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1010"/>
  <workbookPr codeName="Denne_projektmappe" autoCompressPictures="0"/>
  <mc:AlternateContent xmlns:mc="http://schemas.openxmlformats.org/markup-compatibility/2006">
    <mc:Choice Requires="x15">
      <x15ac:absPath xmlns:x15ac="http://schemas.microsoft.com/office/spreadsheetml/2010/11/ac" url="https://digisegdk.sharepoint.com/sites/Digiseg/Delte dokumenter/Marketing/In Use Marketing Material/"/>
    </mc:Choice>
  </mc:AlternateContent>
  <xr:revisionPtr revIDLastSave="1026" documentId="8_{8E8F3E30-0B0C-49AF-A29F-16C37D3E8945}" xr6:coauthVersionLast="47" xr6:coauthVersionMax="47" xr10:uidLastSave="{164806AB-32C7-DC47-B5A3-AA6092A9E48C}"/>
  <bookViews>
    <workbookView xWindow="4040" yWindow="460" windowWidth="47160" windowHeight="17540" tabRatio="968" activeTab="1" xr2:uid="{00000000-000D-0000-FFFF-FFFF00000000}"/>
  </bookViews>
  <sheets>
    <sheet name="Summary" sheetId="34" r:id="rId1"/>
    <sheet name="FAQ" sheetId="84" r:id="rId2"/>
    <sheet name="United States" sheetId="57" r:id="rId3"/>
    <sheet name="Canada" sheetId="60" r:id="rId4"/>
    <sheet name="United Kingdom" sheetId="53" r:id="rId5"/>
    <sheet name="Germany" sheetId="33" r:id="rId6"/>
    <sheet name="France" sheetId="41" r:id="rId7"/>
    <sheet name="Italy" sheetId="45" r:id="rId8"/>
    <sheet name="Spain" sheetId="50" r:id="rId9"/>
    <sheet name="Australia" sheetId="56" r:id="rId10"/>
    <sheet name="Belgium" sheetId="38" r:id="rId11"/>
    <sheet name="Austria" sheetId="36" r:id="rId12"/>
    <sheet name="Bosnia and Herzegovina" sheetId="58" r:id="rId13"/>
    <sheet name="Bulgaria" sheetId="59" r:id="rId14"/>
    <sheet name="Croatia" sheetId="61" r:id="rId15"/>
    <sheet name="Czech Republic" sheetId="82" r:id="rId16"/>
    <sheet name="Denmark" sheetId="39" r:id="rId17"/>
    <sheet name="Estonia" sheetId="63" r:id="rId18"/>
    <sheet name="Finland" sheetId="40" r:id="rId19"/>
    <sheet name="Georgia" sheetId="64" r:id="rId20"/>
    <sheet name="Greece" sheetId="42" r:id="rId21"/>
    <sheet name="Hong Kong" sheetId="62" r:id="rId22"/>
    <sheet name="Hungary" sheetId="66" r:id="rId23"/>
    <sheet name="Iceland" sheetId="43" r:id="rId24"/>
    <sheet name="India" sheetId="67" r:id="rId25"/>
    <sheet name="Ireland" sheetId="44" r:id="rId26"/>
    <sheet name="Japan" sheetId="68" r:id="rId27"/>
    <sheet name="Latvia" sheetId="69" r:id="rId28"/>
    <sheet name="Lithuania" sheetId="70" r:id="rId29"/>
    <sheet name="Luxembourg" sheetId="46" r:id="rId30"/>
    <sheet name="Netherlands" sheetId="47" r:id="rId31"/>
    <sheet name="New Zealand" sheetId="71" r:id="rId32"/>
    <sheet name="Norway" sheetId="48" r:id="rId33"/>
    <sheet name="Poland" sheetId="72" r:id="rId34"/>
    <sheet name="Portugal" sheetId="49" r:id="rId35"/>
    <sheet name="Romania" sheetId="65" r:id="rId36"/>
    <sheet name="Russia" sheetId="74" r:id="rId37"/>
    <sheet name="Serbia" sheetId="76" r:id="rId38"/>
    <sheet name="Singapore" sheetId="83" r:id="rId39"/>
    <sheet name="Slovakia" sheetId="77" r:id="rId40"/>
    <sheet name="Slovenia" sheetId="75" r:id="rId41"/>
    <sheet name="South Africa" sheetId="78" r:id="rId42"/>
    <sheet name="South Korea" sheetId="73" r:id="rId43"/>
    <sheet name="Sweden" sheetId="51" r:id="rId44"/>
    <sheet name="Switzerland" sheetId="52" r:id="rId45"/>
    <sheet name="Turkey" sheetId="80" r:id="rId46"/>
    <sheet name="United Arab Emirates" sheetId="79" r:id="rId47"/>
    <sheet name="IAB Digital Interest Segments" sheetId="14" state="hidden" r:id="rId48"/>
  </sheets>
  <definedNames>
    <definedName name="_xlnm._FilterDatabase" localSheetId="47" hidden="1">'IAB Digital Interest Segments'!$A$1:$B$24</definedName>
    <definedName name="AE" localSheetId="46">'United Arab Emirates'!$B$2:$F$196</definedName>
    <definedName name="AT" localSheetId="11">Austria!$B$2:$F$196</definedName>
    <definedName name="AU" localSheetId="9">Australia!$B$2:$F$196</definedName>
    <definedName name="BA" localSheetId="12">'Bosnia and Herzegovina'!$B$2:$F$196</definedName>
    <definedName name="BE" localSheetId="10">Belgium!$B$2:$F$196</definedName>
    <definedName name="BG" localSheetId="13">Bulgaria!$B$2:$F$196</definedName>
    <definedName name="CA" localSheetId="3">Canada!$B$2:$F$196</definedName>
    <definedName name="CH" localSheetId="44">Switzerland!$B$2:$F$196</definedName>
    <definedName name="CZ" localSheetId="15">'Czech Republic'!$B$2:$F$196</definedName>
    <definedName name="DE" localSheetId="5">Germany!$B$2:$F$196</definedName>
    <definedName name="DK" localSheetId="16">Denmark!$B$2:$F$196</definedName>
    <definedName name="EE" localSheetId="17">Estonia!$B$2:$F$196</definedName>
    <definedName name="ES" localSheetId="8">Spain!$B$2:$F$196</definedName>
    <definedName name="FI" localSheetId="18">Finland!$B$2:$F$196</definedName>
    <definedName name="FR" localSheetId="6">France!$B$2:$F$196</definedName>
    <definedName name="GE" localSheetId="19">Georgia!$B$2:$F$196</definedName>
    <definedName name="GR" localSheetId="20">Greece!$B$2:$F$196</definedName>
    <definedName name="HK" localSheetId="21">'Hong Kong'!$B$2:$F$196</definedName>
    <definedName name="HR" localSheetId="14">Croatia!$B$2:$F$196</definedName>
    <definedName name="HU" localSheetId="22">Hungary!$B$2:$F$196</definedName>
    <definedName name="IE" localSheetId="25">Ireland!$B$2:$F$196</definedName>
    <definedName name="IN" localSheetId="24">India!$B$2:$F$196</definedName>
    <definedName name="IS" localSheetId="23">Iceland!$B$2:$F$196</definedName>
    <definedName name="IT" localSheetId="7">Italy!$B$2:$F$196</definedName>
    <definedName name="JP" localSheetId="26">Japan!$B$2:$D$196</definedName>
    <definedName name="KR" localSheetId="42">'South Korea'!$B$2:$F$196</definedName>
    <definedName name="LT" localSheetId="28">Lithuania!$B$2:$F$196</definedName>
    <definedName name="LU" localSheetId="29">Luxembourg!$B$2:$F$196</definedName>
    <definedName name="LV" localSheetId="27">Latvia!$B$2:$F$196</definedName>
    <definedName name="NL" localSheetId="30">Netherlands!$B$2:$F$196</definedName>
    <definedName name="NO" localSheetId="32">Norway!$B$2:$F$196</definedName>
    <definedName name="NZ" localSheetId="31">'New Zealand'!$B$2:$F$196</definedName>
    <definedName name="PL" localSheetId="33">Poland!$B$2:$F$196</definedName>
    <definedName name="PT" localSheetId="34">Portugal!$B$2:$F$196</definedName>
    <definedName name="RO" localSheetId="35">Romania!$B$2:$F$196</definedName>
    <definedName name="RS" localSheetId="37">Serbia!$B$2:$F$196</definedName>
    <definedName name="RU" localSheetId="36">Russia!$B$2:$F$196</definedName>
    <definedName name="SE" localSheetId="43">Sweden!$B$2:$F$196</definedName>
    <definedName name="SG" localSheetId="38">Singapore!$B$2:$F$196</definedName>
    <definedName name="SI" localSheetId="40">Slovenia!$B$2:$F$196</definedName>
    <definedName name="SK" localSheetId="39">Slovakia!$B$2:$F$196</definedName>
    <definedName name="TR" localSheetId="45">Turkey!$B$2:$F$196</definedName>
    <definedName name="UK" localSheetId="4">'United Kingdom'!$B$2:$F$196</definedName>
    <definedName name="US" localSheetId="2">'United States'!$B$2:$F$196</definedName>
    <definedName name="ZA" localSheetId="41">'South Africa'!$B$2:$F$196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3" i="56" l="1"/>
  <c r="G4" i="56"/>
  <c r="G5" i="56"/>
  <c r="G6" i="56"/>
  <c r="G7" i="56"/>
  <c r="G8" i="56"/>
  <c r="G9" i="56"/>
  <c r="G10" i="56"/>
  <c r="G11" i="56"/>
  <c r="G12" i="56"/>
  <c r="G13" i="56"/>
  <c r="G14" i="56"/>
  <c r="G15" i="56"/>
  <c r="G16" i="56"/>
  <c r="G17" i="56"/>
  <c r="G18" i="56"/>
  <c r="G19" i="56"/>
  <c r="G20" i="56"/>
  <c r="G21" i="56"/>
  <c r="G22" i="56"/>
  <c r="G23" i="56"/>
  <c r="G24" i="56"/>
  <c r="G25" i="56"/>
  <c r="G26" i="56"/>
  <c r="G27" i="56"/>
  <c r="G28" i="56"/>
  <c r="G29" i="56"/>
  <c r="G30" i="56"/>
  <c r="G31" i="56"/>
  <c r="G32" i="56"/>
  <c r="G33" i="56"/>
  <c r="G34" i="56"/>
  <c r="G35" i="56"/>
  <c r="G36" i="56"/>
  <c r="G37" i="56"/>
  <c r="G38" i="56"/>
  <c r="G39" i="56"/>
  <c r="G40" i="56"/>
  <c r="G41" i="56"/>
  <c r="G42" i="56"/>
  <c r="G43" i="56"/>
  <c r="G44" i="56"/>
  <c r="G45" i="56"/>
  <c r="G46" i="56"/>
  <c r="G47" i="56"/>
  <c r="G48" i="56"/>
  <c r="G49" i="56"/>
  <c r="G50" i="56"/>
  <c r="G51" i="56"/>
  <c r="G52" i="56"/>
  <c r="G53" i="56"/>
  <c r="G54" i="56"/>
  <c r="G55" i="56"/>
  <c r="G56" i="56"/>
  <c r="G57" i="56"/>
  <c r="G58" i="56"/>
  <c r="G59" i="56"/>
  <c r="G60" i="56"/>
  <c r="G61" i="56"/>
  <c r="G62" i="56"/>
  <c r="G63" i="56"/>
  <c r="G64" i="56"/>
  <c r="G65" i="56"/>
  <c r="G66" i="56"/>
  <c r="G67" i="56"/>
  <c r="G68" i="56"/>
  <c r="G69" i="56"/>
  <c r="G70" i="56"/>
  <c r="G71" i="56"/>
  <c r="G72" i="56"/>
  <c r="G73" i="56"/>
  <c r="G74" i="56"/>
  <c r="G75" i="56"/>
  <c r="G76" i="56"/>
  <c r="G77" i="56"/>
  <c r="G78" i="56"/>
  <c r="G79" i="56"/>
  <c r="G80" i="56"/>
  <c r="G81" i="56"/>
  <c r="G82" i="56"/>
  <c r="G83" i="56"/>
  <c r="G84" i="56"/>
  <c r="G85" i="56"/>
  <c r="G86" i="56"/>
  <c r="G87" i="56"/>
  <c r="G88" i="56"/>
  <c r="G89" i="56"/>
  <c r="G90" i="56"/>
  <c r="G91" i="56"/>
  <c r="G92" i="56"/>
  <c r="G93" i="56"/>
  <c r="G94" i="56"/>
  <c r="G95" i="56"/>
  <c r="G96" i="56"/>
  <c r="G97" i="56"/>
  <c r="G98" i="56"/>
  <c r="G99" i="56"/>
  <c r="G100" i="56"/>
  <c r="G101" i="56"/>
  <c r="G102" i="56"/>
  <c r="G103" i="56"/>
  <c r="G104" i="56"/>
  <c r="G105" i="56"/>
  <c r="G106" i="56"/>
  <c r="G107" i="56"/>
  <c r="G108" i="56"/>
  <c r="G109" i="56"/>
  <c r="G110" i="56"/>
  <c r="G111" i="56"/>
  <c r="G112" i="56"/>
  <c r="G113" i="56"/>
  <c r="G114" i="56"/>
  <c r="G115" i="56"/>
  <c r="G116" i="56"/>
  <c r="G117" i="56"/>
  <c r="G118" i="56"/>
  <c r="G119" i="56"/>
  <c r="G120" i="56"/>
  <c r="G121" i="56"/>
  <c r="G122" i="56"/>
  <c r="G123" i="56"/>
  <c r="G124" i="56"/>
  <c r="G125" i="56"/>
  <c r="G126" i="56"/>
  <c r="G127" i="56"/>
  <c r="G128" i="56"/>
  <c r="G129" i="56"/>
  <c r="G130" i="56"/>
  <c r="G131" i="56"/>
  <c r="G132" i="56"/>
  <c r="G133" i="56"/>
  <c r="G134" i="56"/>
  <c r="G135" i="56"/>
  <c r="G136" i="56"/>
  <c r="G137" i="56"/>
  <c r="G138" i="56"/>
  <c r="G139" i="56"/>
  <c r="G140" i="56"/>
  <c r="G141" i="56"/>
  <c r="G142" i="56"/>
  <c r="G143" i="56"/>
  <c r="G144" i="56"/>
  <c r="G145" i="56"/>
  <c r="G146" i="56"/>
  <c r="G147" i="56"/>
  <c r="G148" i="56"/>
  <c r="G149" i="56"/>
  <c r="G150" i="56"/>
  <c r="G151" i="56"/>
  <c r="G152" i="56"/>
  <c r="G153" i="56"/>
  <c r="G154" i="56"/>
  <c r="G155" i="56"/>
  <c r="G156" i="56"/>
  <c r="G157" i="56"/>
  <c r="G158" i="56"/>
  <c r="G159" i="56"/>
  <c r="G160" i="56"/>
  <c r="G161" i="56"/>
  <c r="G162" i="56"/>
  <c r="G163" i="56"/>
  <c r="G164" i="56"/>
  <c r="G165" i="56"/>
  <c r="G166" i="56"/>
  <c r="G167" i="56"/>
  <c r="G168" i="56"/>
  <c r="G169" i="56"/>
  <c r="G170" i="56"/>
  <c r="G171" i="56"/>
  <c r="G172" i="56"/>
  <c r="G173" i="56"/>
  <c r="G174" i="56"/>
  <c r="G175" i="56"/>
  <c r="G176" i="56"/>
  <c r="G177" i="56"/>
  <c r="G178" i="56"/>
  <c r="G179" i="56"/>
  <c r="G180" i="56"/>
  <c r="G181" i="56"/>
  <c r="G182" i="56"/>
  <c r="G183" i="56"/>
  <c r="G184" i="56"/>
  <c r="G185" i="56"/>
  <c r="G186" i="56"/>
  <c r="G187" i="56"/>
  <c r="G188" i="56"/>
  <c r="G189" i="56"/>
  <c r="G190" i="56"/>
  <c r="G191" i="56"/>
  <c r="G192" i="56"/>
  <c r="G193" i="56"/>
  <c r="G194" i="56"/>
  <c r="G195" i="56"/>
  <c r="G196" i="56"/>
  <c r="G3" i="38"/>
  <c r="G4" i="38"/>
  <c r="G5" i="38"/>
  <c r="G6" i="38"/>
  <c r="G7" i="38"/>
  <c r="G8" i="38"/>
  <c r="G9" i="38"/>
  <c r="G10" i="38"/>
  <c r="G11" i="38"/>
  <c r="G12" i="38"/>
  <c r="G13" i="38"/>
  <c r="G14" i="38"/>
  <c r="G15" i="38"/>
  <c r="G16" i="38"/>
  <c r="G17" i="38"/>
  <c r="G18" i="38"/>
  <c r="G19" i="38"/>
  <c r="G20" i="38"/>
  <c r="G21" i="38"/>
  <c r="G22" i="38"/>
  <c r="G23" i="38"/>
  <c r="G24" i="38"/>
  <c r="G25" i="38"/>
  <c r="G26" i="38"/>
  <c r="G27" i="38"/>
  <c r="G28" i="38"/>
  <c r="G29" i="38"/>
  <c r="G30" i="38"/>
  <c r="G31" i="38"/>
  <c r="G32" i="38"/>
  <c r="G33" i="38"/>
  <c r="G34" i="38"/>
  <c r="G35" i="38"/>
  <c r="G36" i="38"/>
  <c r="G37" i="38"/>
  <c r="G38" i="38"/>
  <c r="G39" i="38"/>
  <c r="G40" i="38"/>
  <c r="G41" i="38"/>
  <c r="G42" i="38"/>
  <c r="G43" i="38"/>
  <c r="G44" i="38"/>
  <c r="G45" i="38"/>
  <c r="G46" i="38"/>
  <c r="G47" i="38"/>
  <c r="G48" i="38"/>
  <c r="G49" i="38"/>
  <c r="G50" i="38"/>
  <c r="G51" i="38"/>
  <c r="G52" i="38"/>
  <c r="G53" i="38"/>
  <c r="G54" i="38"/>
  <c r="G55" i="38"/>
  <c r="G56" i="38"/>
  <c r="G57" i="38"/>
  <c r="G58" i="38"/>
  <c r="G59" i="38"/>
  <c r="G60" i="38"/>
  <c r="G61" i="38"/>
  <c r="G62" i="38"/>
  <c r="G63" i="38"/>
  <c r="G64" i="38"/>
  <c r="G65" i="38"/>
  <c r="G66" i="38"/>
  <c r="G67" i="38"/>
  <c r="G68" i="38"/>
  <c r="G69" i="38"/>
  <c r="G70" i="38"/>
  <c r="G71" i="38"/>
  <c r="G72" i="38"/>
  <c r="G73" i="38"/>
  <c r="G74" i="38"/>
  <c r="G75" i="38"/>
  <c r="G76" i="38"/>
  <c r="G77" i="38"/>
  <c r="G78" i="38"/>
  <c r="G79" i="38"/>
  <c r="G80" i="38"/>
  <c r="G81" i="38"/>
  <c r="G82" i="38"/>
  <c r="G83" i="38"/>
  <c r="G84" i="38"/>
  <c r="G85" i="38"/>
  <c r="G86" i="38"/>
  <c r="G87" i="38"/>
  <c r="G88" i="38"/>
  <c r="G89" i="38"/>
  <c r="G90" i="38"/>
  <c r="G91" i="38"/>
  <c r="G92" i="38"/>
  <c r="G93" i="38"/>
  <c r="G94" i="38"/>
  <c r="G95" i="38"/>
  <c r="G96" i="38"/>
  <c r="G97" i="38"/>
  <c r="G98" i="38"/>
  <c r="G99" i="38"/>
  <c r="G100" i="38"/>
  <c r="G101" i="38"/>
  <c r="G102" i="38"/>
  <c r="G103" i="38"/>
  <c r="G104" i="38"/>
  <c r="G105" i="38"/>
  <c r="G106" i="38"/>
  <c r="G107" i="38"/>
  <c r="G108" i="38"/>
  <c r="G109" i="38"/>
  <c r="G110" i="38"/>
  <c r="G111" i="38"/>
  <c r="G112" i="38"/>
  <c r="G113" i="38"/>
  <c r="G114" i="38"/>
  <c r="G115" i="38"/>
  <c r="G116" i="38"/>
  <c r="G117" i="38"/>
  <c r="G118" i="38"/>
  <c r="G119" i="38"/>
  <c r="G120" i="38"/>
  <c r="G121" i="38"/>
  <c r="G122" i="38"/>
  <c r="G123" i="38"/>
  <c r="G124" i="38"/>
  <c r="G125" i="38"/>
  <c r="G126" i="38"/>
  <c r="G127" i="38"/>
  <c r="G128" i="38"/>
  <c r="G129" i="38"/>
  <c r="G130" i="38"/>
  <c r="G131" i="38"/>
  <c r="G132" i="38"/>
  <c r="G133" i="38"/>
  <c r="G134" i="38"/>
  <c r="G135" i="38"/>
  <c r="G136" i="38"/>
  <c r="G137" i="38"/>
  <c r="G138" i="38"/>
  <c r="G139" i="38"/>
  <c r="G140" i="38"/>
  <c r="G141" i="38"/>
  <c r="G142" i="38"/>
  <c r="G143" i="38"/>
  <c r="G144" i="38"/>
  <c r="G145" i="38"/>
  <c r="G146" i="38"/>
  <c r="G147" i="38"/>
  <c r="G148" i="38"/>
  <c r="G149" i="38"/>
  <c r="G150" i="38"/>
  <c r="G151" i="38"/>
  <c r="G152" i="38"/>
  <c r="G153" i="38"/>
  <c r="G154" i="38"/>
  <c r="G155" i="38"/>
  <c r="G156" i="38"/>
  <c r="G157" i="38"/>
  <c r="G158" i="38"/>
  <c r="G159" i="38"/>
  <c r="G160" i="38"/>
  <c r="G161" i="38"/>
  <c r="G162" i="38"/>
  <c r="G163" i="38"/>
  <c r="G164" i="38"/>
  <c r="G165" i="38"/>
  <c r="G166" i="38"/>
  <c r="G167" i="38"/>
  <c r="G168" i="38"/>
  <c r="G169" i="38"/>
  <c r="G170" i="38"/>
  <c r="G171" i="38"/>
  <c r="G172" i="38"/>
  <c r="G173" i="38"/>
  <c r="G174" i="38"/>
  <c r="G175" i="38"/>
  <c r="G176" i="38"/>
  <c r="G177" i="38"/>
  <c r="G178" i="38"/>
  <c r="G179" i="38"/>
  <c r="G180" i="38"/>
  <c r="G181" i="38"/>
  <c r="G182" i="38"/>
  <c r="G183" i="38"/>
  <c r="G184" i="38"/>
  <c r="G185" i="38"/>
  <c r="G186" i="38"/>
  <c r="G187" i="38"/>
  <c r="G188" i="38"/>
  <c r="G189" i="38"/>
  <c r="G190" i="38"/>
  <c r="G191" i="38"/>
  <c r="G192" i="38"/>
  <c r="G193" i="38"/>
  <c r="G194" i="38"/>
  <c r="G195" i="38"/>
  <c r="G196" i="38"/>
  <c r="G3" i="36"/>
  <c r="G4" i="36"/>
  <c r="G5" i="36"/>
  <c r="G6" i="36"/>
  <c r="G7" i="36"/>
  <c r="G8" i="36"/>
  <c r="G9" i="36"/>
  <c r="G10" i="36"/>
  <c r="G11" i="36"/>
  <c r="G12" i="36"/>
  <c r="G13" i="36"/>
  <c r="G14" i="36"/>
  <c r="G15" i="36"/>
  <c r="G16" i="36"/>
  <c r="G17" i="36"/>
  <c r="G18" i="36"/>
  <c r="G19" i="36"/>
  <c r="G20" i="36"/>
  <c r="G21" i="36"/>
  <c r="G22" i="36"/>
  <c r="G23" i="36"/>
  <c r="G24" i="36"/>
  <c r="G25" i="36"/>
  <c r="G26" i="36"/>
  <c r="G27" i="36"/>
  <c r="G28" i="36"/>
  <c r="G29" i="36"/>
  <c r="G30" i="36"/>
  <c r="G31" i="36"/>
  <c r="G32" i="36"/>
  <c r="G33" i="36"/>
  <c r="G34" i="36"/>
  <c r="G35" i="36"/>
  <c r="G36" i="36"/>
  <c r="G37" i="36"/>
  <c r="G38" i="36"/>
  <c r="G39" i="36"/>
  <c r="G40" i="36"/>
  <c r="G41" i="36"/>
  <c r="G42" i="36"/>
  <c r="G43" i="36"/>
  <c r="G44" i="36"/>
  <c r="G45" i="36"/>
  <c r="G46" i="36"/>
  <c r="G47" i="36"/>
  <c r="G48" i="36"/>
  <c r="G49" i="36"/>
  <c r="G50" i="36"/>
  <c r="G51" i="36"/>
  <c r="G52" i="36"/>
  <c r="G53" i="36"/>
  <c r="G54" i="36"/>
  <c r="G55" i="36"/>
  <c r="G56" i="36"/>
  <c r="G57" i="36"/>
  <c r="G58" i="36"/>
  <c r="G59" i="36"/>
  <c r="G60" i="36"/>
  <c r="G61" i="36"/>
  <c r="G62" i="36"/>
  <c r="G63" i="36"/>
  <c r="G64" i="36"/>
  <c r="G65" i="36"/>
  <c r="G66" i="36"/>
  <c r="G67" i="36"/>
  <c r="G68" i="36"/>
  <c r="G69" i="36"/>
  <c r="G70" i="36"/>
  <c r="G71" i="36"/>
  <c r="G72" i="36"/>
  <c r="G73" i="36"/>
  <c r="G74" i="36"/>
  <c r="G75" i="36"/>
  <c r="G76" i="36"/>
  <c r="G77" i="36"/>
  <c r="G78" i="36"/>
  <c r="G79" i="36"/>
  <c r="G80" i="36"/>
  <c r="G81" i="36"/>
  <c r="G82" i="36"/>
  <c r="G83" i="36"/>
  <c r="G84" i="36"/>
  <c r="G85" i="36"/>
  <c r="G86" i="36"/>
  <c r="G87" i="36"/>
  <c r="G88" i="36"/>
  <c r="G89" i="36"/>
  <c r="G90" i="36"/>
  <c r="G91" i="36"/>
  <c r="G92" i="36"/>
  <c r="G93" i="36"/>
  <c r="G94" i="36"/>
  <c r="G95" i="36"/>
  <c r="G96" i="36"/>
  <c r="G97" i="36"/>
  <c r="G98" i="36"/>
  <c r="G99" i="36"/>
  <c r="G100" i="36"/>
  <c r="G101" i="36"/>
  <c r="G102" i="36"/>
  <c r="G103" i="36"/>
  <c r="G104" i="36"/>
  <c r="G105" i="36"/>
  <c r="G106" i="36"/>
  <c r="G107" i="36"/>
  <c r="G108" i="36"/>
  <c r="G109" i="36"/>
  <c r="G110" i="36"/>
  <c r="G111" i="36"/>
  <c r="G112" i="36"/>
  <c r="G113" i="36"/>
  <c r="G114" i="36"/>
  <c r="G115" i="36"/>
  <c r="G116" i="36"/>
  <c r="G117" i="36"/>
  <c r="G118" i="36"/>
  <c r="G119" i="36"/>
  <c r="G120" i="36"/>
  <c r="G121" i="36"/>
  <c r="G122" i="36"/>
  <c r="G123" i="36"/>
  <c r="G124" i="36"/>
  <c r="G125" i="36"/>
  <c r="G126" i="36"/>
  <c r="G127" i="36"/>
  <c r="G128" i="36"/>
  <c r="G129" i="36"/>
  <c r="G130" i="36"/>
  <c r="G131" i="36"/>
  <c r="G132" i="36"/>
  <c r="G133" i="36"/>
  <c r="G134" i="36"/>
  <c r="G135" i="36"/>
  <c r="G136" i="36"/>
  <c r="G137" i="36"/>
  <c r="G138" i="36"/>
  <c r="G139" i="36"/>
  <c r="G140" i="36"/>
  <c r="G141" i="36"/>
  <c r="G142" i="36"/>
  <c r="G143" i="36"/>
  <c r="G144" i="36"/>
  <c r="G145" i="36"/>
  <c r="G146" i="36"/>
  <c r="G147" i="36"/>
  <c r="G148" i="36"/>
  <c r="G149" i="36"/>
  <c r="G150" i="36"/>
  <c r="G151" i="36"/>
  <c r="G152" i="36"/>
  <c r="G153" i="36"/>
  <c r="G154" i="36"/>
  <c r="G155" i="36"/>
  <c r="G156" i="36"/>
  <c r="G157" i="36"/>
  <c r="G158" i="36"/>
  <c r="G159" i="36"/>
  <c r="G160" i="36"/>
  <c r="G161" i="36"/>
  <c r="G162" i="36"/>
  <c r="G163" i="36"/>
  <c r="G164" i="36"/>
  <c r="G165" i="36"/>
  <c r="G166" i="36"/>
  <c r="G167" i="36"/>
  <c r="G168" i="36"/>
  <c r="G169" i="36"/>
  <c r="G170" i="36"/>
  <c r="G171" i="36"/>
  <c r="G172" i="36"/>
  <c r="G173" i="36"/>
  <c r="G174" i="36"/>
  <c r="G175" i="36"/>
  <c r="G176" i="36"/>
  <c r="G177" i="36"/>
  <c r="G178" i="36"/>
  <c r="G179" i="36"/>
  <c r="G180" i="36"/>
  <c r="G181" i="36"/>
  <c r="G182" i="36"/>
  <c r="G183" i="36"/>
  <c r="G184" i="36"/>
  <c r="G185" i="36"/>
  <c r="G186" i="36"/>
  <c r="G187" i="36"/>
  <c r="G188" i="36"/>
  <c r="G189" i="36"/>
  <c r="G190" i="36"/>
  <c r="G191" i="36"/>
  <c r="G192" i="36"/>
  <c r="G193" i="36"/>
  <c r="G194" i="36"/>
  <c r="G195" i="36"/>
  <c r="G196" i="36"/>
  <c r="G3" i="58"/>
  <c r="G4" i="58"/>
  <c r="G5" i="58"/>
  <c r="G6" i="58"/>
  <c r="G7" i="58"/>
  <c r="G8" i="58"/>
  <c r="G9" i="58"/>
  <c r="G10" i="58"/>
  <c r="G11" i="58"/>
  <c r="G12" i="58"/>
  <c r="G13" i="58"/>
  <c r="G14" i="58"/>
  <c r="G15" i="58"/>
  <c r="G16" i="58"/>
  <c r="G17" i="58"/>
  <c r="G18" i="58"/>
  <c r="G19" i="58"/>
  <c r="G20" i="58"/>
  <c r="G21" i="58"/>
  <c r="G22" i="58"/>
  <c r="G23" i="58"/>
  <c r="G24" i="58"/>
  <c r="G25" i="58"/>
  <c r="G26" i="58"/>
  <c r="G27" i="58"/>
  <c r="G28" i="58"/>
  <c r="G29" i="58"/>
  <c r="G30" i="58"/>
  <c r="G31" i="58"/>
  <c r="G32" i="58"/>
  <c r="G33" i="58"/>
  <c r="G34" i="58"/>
  <c r="G35" i="58"/>
  <c r="G36" i="58"/>
  <c r="G37" i="58"/>
  <c r="G38" i="58"/>
  <c r="G39" i="58"/>
  <c r="G40" i="58"/>
  <c r="G41" i="58"/>
  <c r="G42" i="58"/>
  <c r="G43" i="58"/>
  <c r="G44" i="58"/>
  <c r="G45" i="58"/>
  <c r="G46" i="58"/>
  <c r="G47" i="58"/>
  <c r="G48" i="58"/>
  <c r="G49" i="58"/>
  <c r="G50" i="58"/>
  <c r="G51" i="58"/>
  <c r="G52" i="58"/>
  <c r="G53" i="58"/>
  <c r="G54" i="58"/>
  <c r="G55" i="58"/>
  <c r="G56" i="58"/>
  <c r="G57" i="58"/>
  <c r="G58" i="58"/>
  <c r="G59" i="58"/>
  <c r="G60" i="58"/>
  <c r="G61" i="58"/>
  <c r="G62" i="58"/>
  <c r="G63" i="58"/>
  <c r="G64" i="58"/>
  <c r="G65" i="58"/>
  <c r="G66" i="58"/>
  <c r="G67" i="58"/>
  <c r="G68" i="58"/>
  <c r="G69" i="58"/>
  <c r="G70" i="58"/>
  <c r="G71" i="58"/>
  <c r="G72" i="58"/>
  <c r="G73" i="58"/>
  <c r="G74" i="58"/>
  <c r="G75" i="58"/>
  <c r="G76" i="58"/>
  <c r="G77" i="58"/>
  <c r="G78" i="58"/>
  <c r="G79" i="58"/>
  <c r="G80" i="58"/>
  <c r="G81" i="58"/>
  <c r="G82" i="58"/>
  <c r="G83" i="58"/>
  <c r="G84" i="58"/>
  <c r="G85" i="58"/>
  <c r="G86" i="58"/>
  <c r="G87" i="58"/>
  <c r="G88" i="58"/>
  <c r="G89" i="58"/>
  <c r="G90" i="58"/>
  <c r="G91" i="58"/>
  <c r="G92" i="58"/>
  <c r="G93" i="58"/>
  <c r="G94" i="58"/>
  <c r="G95" i="58"/>
  <c r="G96" i="58"/>
  <c r="G97" i="58"/>
  <c r="G98" i="58"/>
  <c r="G99" i="58"/>
  <c r="G100" i="58"/>
  <c r="G101" i="58"/>
  <c r="G102" i="58"/>
  <c r="G103" i="58"/>
  <c r="G104" i="58"/>
  <c r="G105" i="58"/>
  <c r="G106" i="58"/>
  <c r="G107" i="58"/>
  <c r="G108" i="58"/>
  <c r="G109" i="58"/>
  <c r="G110" i="58"/>
  <c r="G111" i="58"/>
  <c r="G112" i="58"/>
  <c r="G113" i="58"/>
  <c r="G114" i="58"/>
  <c r="G115" i="58"/>
  <c r="G116" i="58"/>
  <c r="G117" i="58"/>
  <c r="G118" i="58"/>
  <c r="G119" i="58"/>
  <c r="G120" i="58"/>
  <c r="G121" i="58"/>
  <c r="G122" i="58"/>
  <c r="G123" i="58"/>
  <c r="G124" i="58"/>
  <c r="G125" i="58"/>
  <c r="G126" i="58"/>
  <c r="G127" i="58"/>
  <c r="G128" i="58"/>
  <c r="G129" i="58"/>
  <c r="G130" i="58"/>
  <c r="G131" i="58"/>
  <c r="G132" i="58"/>
  <c r="G133" i="58"/>
  <c r="G134" i="58"/>
  <c r="G135" i="58"/>
  <c r="G136" i="58"/>
  <c r="G137" i="58"/>
  <c r="G138" i="58"/>
  <c r="G139" i="58"/>
  <c r="G140" i="58"/>
  <c r="G141" i="58"/>
  <c r="G142" i="58"/>
  <c r="G143" i="58"/>
  <c r="G144" i="58"/>
  <c r="G145" i="58"/>
  <c r="G146" i="58"/>
  <c r="G147" i="58"/>
  <c r="G148" i="58"/>
  <c r="G149" i="58"/>
  <c r="G150" i="58"/>
  <c r="G151" i="58"/>
  <c r="G152" i="58"/>
  <c r="G153" i="58"/>
  <c r="G154" i="58"/>
  <c r="G155" i="58"/>
  <c r="G156" i="58"/>
  <c r="G157" i="58"/>
  <c r="G158" i="58"/>
  <c r="G159" i="58"/>
  <c r="G160" i="58"/>
  <c r="G161" i="58"/>
  <c r="G162" i="58"/>
  <c r="G163" i="58"/>
  <c r="G164" i="58"/>
  <c r="G165" i="58"/>
  <c r="G166" i="58"/>
  <c r="G167" i="58"/>
  <c r="G168" i="58"/>
  <c r="G169" i="58"/>
  <c r="G170" i="58"/>
  <c r="G171" i="58"/>
  <c r="G172" i="58"/>
  <c r="G173" i="58"/>
  <c r="G174" i="58"/>
  <c r="G175" i="58"/>
  <c r="G176" i="58"/>
  <c r="G177" i="58"/>
  <c r="G178" i="58"/>
  <c r="G179" i="58"/>
  <c r="G180" i="58"/>
  <c r="G181" i="58"/>
  <c r="G182" i="58"/>
  <c r="G183" i="58"/>
  <c r="G184" i="58"/>
  <c r="G185" i="58"/>
  <c r="G186" i="58"/>
  <c r="G187" i="58"/>
  <c r="G188" i="58"/>
  <c r="G189" i="58"/>
  <c r="G190" i="58"/>
  <c r="G191" i="58"/>
  <c r="G192" i="58"/>
  <c r="G193" i="58"/>
  <c r="G194" i="58"/>
  <c r="G195" i="58"/>
  <c r="G196" i="58"/>
  <c r="G3" i="59"/>
  <c r="G4" i="59"/>
  <c r="G5" i="59"/>
  <c r="G6" i="59"/>
  <c r="G7" i="59"/>
  <c r="G8" i="59"/>
  <c r="G9" i="59"/>
  <c r="G10" i="59"/>
  <c r="G11" i="59"/>
  <c r="G12" i="59"/>
  <c r="G13" i="59"/>
  <c r="G14" i="59"/>
  <c r="G15" i="59"/>
  <c r="G16" i="59"/>
  <c r="G17" i="59"/>
  <c r="G18" i="59"/>
  <c r="G19" i="59"/>
  <c r="G20" i="59"/>
  <c r="G21" i="59"/>
  <c r="G22" i="59"/>
  <c r="G23" i="59"/>
  <c r="G24" i="59"/>
  <c r="G25" i="59"/>
  <c r="G26" i="59"/>
  <c r="G27" i="59"/>
  <c r="G28" i="59"/>
  <c r="G29" i="59"/>
  <c r="G30" i="59"/>
  <c r="G31" i="59"/>
  <c r="G32" i="59"/>
  <c r="G33" i="59"/>
  <c r="G34" i="59"/>
  <c r="G35" i="59"/>
  <c r="G36" i="59"/>
  <c r="G37" i="59"/>
  <c r="G38" i="59"/>
  <c r="G39" i="59"/>
  <c r="G40" i="59"/>
  <c r="G41" i="59"/>
  <c r="G42" i="59"/>
  <c r="G43" i="59"/>
  <c r="G44" i="59"/>
  <c r="G45" i="59"/>
  <c r="G46" i="59"/>
  <c r="G47" i="59"/>
  <c r="G48" i="59"/>
  <c r="G49" i="59"/>
  <c r="G50" i="59"/>
  <c r="G51" i="59"/>
  <c r="G52" i="59"/>
  <c r="G53" i="59"/>
  <c r="G54" i="59"/>
  <c r="G55" i="59"/>
  <c r="G56" i="59"/>
  <c r="G57" i="59"/>
  <c r="G58" i="59"/>
  <c r="G59" i="59"/>
  <c r="G60" i="59"/>
  <c r="G61" i="59"/>
  <c r="G62" i="59"/>
  <c r="G63" i="59"/>
  <c r="G64" i="59"/>
  <c r="G65" i="59"/>
  <c r="G66" i="59"/>
  <c r="G67" i="59"/>
  <c r="G68" i="59"/>
  <c r="G69" i="59"/>
  <c r="G70" i="59"/>
  <c r="G71" i="59"/>
  <c r="G72" i="59"/>
  <c r="G73" i="59"/>
  <c r="G74" i="59"/>
  <c r="G75" i="59"/>
  <c r="G76" i="59"/>
  <c r="G77" i="59"/>
  <c r="G78" i="59"/>
  <c r="G79" i="59"/>
  <c r="G80" i="59"/>
  <c r="G81" i="59"/>
  <c r="G82" i="59"/>
  <c r="G83" i="59"/>
  <c r="G84" i="59"/>
  <c r="G85" i="59"/>
  <c r="G86" i="59"/>
  <c r="G87" i="59"/>
  <c r="G88" i="59"/>
  <c r="G89" i="59"/>
  <c r="G90" i="59"/>
  <c r="G91" i="59"/>
  <c r="G92" i="59"/>
  <c r="G93" i="59"/>
  <c r="G94" i="59"/>
  <c r="G95" i="59"/>
  <c r="G96" i="59"/>
  <c r="G97" i="59"/>
  <c r="G98" i="59"/>
  <c r="G99" i="59"/>
  <c r="G100" i="59"/>
  <c r="G101" i="59"/>
  <c r="G102" i="59"/>
  <c r="G103" i="59"/>
  <c r="G104" i="59"/>
  <c r="G105" i="59"/>
  <c r="G106" i="59"/>
  <c r="G107" i="59"/>
  <c r="G108" i="59"/>
  <c r="G109" i="59"/>
  <c r="G110" i="59"/>
  <c r="G111" i="59"/>
  <c r="G112" i="59"/>
  <c r="G113" i="59"/>
  <c r="G114" i="59"/>
  <c r="G115" i="59"/>
  <c r="G116" i="59"/>
  <c r="G117" i="59"/>
  <c r="G118" i="59"/>
  <c r="G119" i="59"/>
  <c r="G120" i="59"/>
  <c r="G121" i="59"/>
  <c r="G122" i="59"/>
  <c r="G123" i="59"/>
  <c r="G124" i="59"/>
  <c r="G125" i="59"/>
  <c r="G126" i="59"/>
  <c r="G127" i="59"/>
  <c r="G128" i="59"/>
  <c r="G129" i="59"/>
  <c r="G130" i="59"/>
  <c r="G131" i="59"/>
  <c r="G132" i="59"/>
  <c r="G133" i="59"/>
  <c r="G134" i="59"/>
  <c r="G135" i="59"/>
  <c r="G136" i="59"/>
  <c r="G137" i="59"/>
  <c r="G138" i="59"/>
  <c r="G139" i="59"/>
  <c r="G140" i="59"/>
  <c r="G141" i="59"/>
  <c r="G142" i="59"/>
  <c r="G143" i="59"/>
  <c r="G144" i="59"/>
  <c r="G145" i="59"/>
  <c r="G146" i="59"/>
  <c r="G147" i="59"/>
  <c r="G148" i="59"/>
  <c r="G149" i="59"/>
  <c r="G150" i="59"/>
  <c r="G151" i="59"/>
  <c r="G152" i="59"/>
  <c r="G153" i="59"/>
  <c r="G154" i="59"/>
  <c r="G155" i="59"/>
  <c r="G156" i="59"/>
  <c r="G157" i="59"/>
  <c r="G158" i="59"/>
  <c r="G159" i="59"/>
  <c r="G160" i="59"/>
  <c r="G161" i="59"/>
  <c r="G162" i="59"/>
  <c r="G163" i="59"/>
  <c r="G164" i="59"/>
  <c r="G165" i="59"/>
  <c r="G166" i="59"/>
  <c r="G167" i="59"/>
  <c r="G168" i="59"/>
  <c r="G169" i="59"/>
  <c r="G170" i="59"/>
  <c r="G171" i="59"/>
  <c r="G172" i="59"/>
  <c r="G173" i="59"/>
  <c r="G174" i="59"/>
  <c r="G175" i="59"/>
  <c r="G176" i="59"/>
  <c r="G177" i="59"/>
  <c r="G178" i="59"/>
  <c r="G179" i="59"/>
  <c r="G180" i="59"/>
  <c r="G181" i="59"/>
  <c r="G182" i="59"/>
  <c r="G183" i="59"/>
  <c r="G184" i="59"/>
  <c r="G185" i="59"/>
  <c r="G186" i="59"/>
  <c r="G187" i="59"/>
  <c r="G188" i="59"/>
  <c r="G189" i="59"/>
  <c r="G190" i="59"/>
  <c r="G191" i="59"/>
  <c r="G192" i="59"/>
  <c r="G193" i="59"/>
  <c r="G194" i="59"/>
  <c r="G195" i="59"/>
  <c r="G196" i="59"/>
  <c r="G3" i="60"/>
  <c r="G4" i="60"/>
  <c r="G5" i="60"/>
  <c r="G6" i="60"/>
  <c r="G7" i="60"/>
  <c r="G8" i="60"/>
  <c r="G9" i="60"/>
  <c r="G10" i="60"/>
  <c r="G11" i="60"/>
  <c r="G12" i="60"/>
  <c r="G13" i="60"/>
  <c r="G14" i="60"/>
  <c r="G15" i="60"/>
  <c r="G16" i="60"/>
  <c r="G17" i="60"/>
  <c r="G18" i="60"/>
  <c r="G19" i="60"/>
  <c r="G20" i="60"/>
  <c r="G21" i="60"/>
  <c r="G22" i="60"/>
  <c r="G23" i="60"/>
  <c r="G24" i="60"/>
  <c r="G25" i="60"/>
  <c r="G26" i="60"/>
  <c r="G27" i="60"/>
  <c r="G28" i="60"/>
  <c r="G29" i="60"/>
  <c r="G30" i="60"/>
  <c r="G31" i="60"/>
  <c r="G32" i="60"/>
  <c r="G33" i="60"/>
  <c r="G34" i="60"/>
  <c r="G35" i="60"/>
  <c r="G36" i="60"/>
  <c r="G37" i="60"/>
  <c r="G38" i="60"/>
  <c r="G39" i="60"/>
  <c r="G40" i="60"/>
  <c r="G41" i="60"/>
  <c r="G42" i="60"/>
  <c r="G43" i="60"/>
  <c r="G44" i="60"/>
  <c r="G45" i="60"/>
  <c r="G46" i="60"/>
  <c r="G47" i="60"/>
  <c r="G48" i="60"/>
  <c r="G49" i="60"/>
  <c r="G50" i="60"/>
  <c r="G51" i="60"/>
  <c r="G52" i="60"/>
  <c r="G53" i="60"/>
  <c r="G54" i="60"/>
  <c r="G55" i="60"/>
  <c r="G56" i="60"/>
  <c r="G57" i="60"/>
  <c r="G58" i="60"/>
  <c r="G59" i="60"/>
  <c r="G60" i="60"/>
  <c r="G61" i="60"/>
  <c r="G62" i="60"/>
  <c r="G63" i="60"/>
  <c r="G64" i="60"/>
  <c r="G65" i="60"/>
  <c r="G66" i="60"/>
  <c r="G67" i="60"/>
  <c r="G68" i="60"/>
  <c r="G69" i="60"/>
  <c r="G70" i="60"/>
  <c r="G71" i="60"/>
  <c r="G72" i="60"/>
  <c r="G73" i="60"/>
  <c r="G74" i="60"/>
  <c r="G75" i="60"/>
  <c r="G76" i="60"/>
  <c r="G77" i="60"/>
  <c r="G78" i="60"/>
  <c r="G79" i="60"/>
  <c r="G80" i="60"/>
  <c r="G81" i="60"/>
  <c r="G82" i="60"/>
  <c r="G83" i="60"/>
  <c r="G84" i="60"/>
  <c r="G85" i="60"/>
  <c r="G86" i="60"/>
  <c r="G87" i="60"/>
  <c r="G88" i="60"/>
  <c r="G89" i="60"/>
  <c r="G90" i="60"/>
  <c r="G91" i="60"/>
  <c r="G92" i="60"/>
  <c r="G93" i="60"/>
  <c r="G94" i="60"/>
  <c r="G95" i="60"/>
  <c r="G96" i="60"/>
  <c r="G97" i="60"/>
  <c r="G98" i="60"/>
  <c r="G99" i="60"/>
  <c r="G100" i="60"/>
  <c r="G101" i="60"/>
  <c r="G102" i="60"/>
  <c r="G103" i="60"/>
  <c r="G104" i="60"/>
  <c r="G105" i="60"/>
  <c r="G106" i="60"/>
  <c r="G107" i="60"/>
  <c r="G108" i="60"/>
  <c r="G109" i="60"/>
  <c r="G110" i="60"/>
  <c r="G111" i="60"/>
  <c r="G112" i="60"/>
  <c r="G113" i="60"/>
  <c r="G114" i="60"/>
  <c r="G115" i="60"/>
  <c r="G116" i="60"/>
  <c r="G117" i="60"/>
  <c r="G118" i="60"/>
  <c r="G119" i="60"/>
  <c r="G120" i="60"/>
  <c r="G121" i="60"/>
  <c r="G122" i="60"/>
  <c r="G123" i="60"/>
  <c r="G124" i="60"/>
  <c r="G125" i="60"/>
  <c r="G126" i="60"/>
  <c r="G127" i="60"/>
  <c r="G128" i="60"/>
  <c r="G129" i="60"/>
  <c r="G130" i="60"/>
  <c r="G131" i="60"/>
  <c r="G132" i="60"/>
  <c r="G133" i="60"/>
  <c r="G134" i="60"/>
  <c r="G135" i="60"/>
  <c r="G136" i="60"/>
  <c r="G137" i="60"/>
  <c r="G138" i="60"/>
  <c r="G139" i="60"/>
  <c r="G140" i="60"/>
  <c r="G141" i="60"/>
  <c r="G142" i="60"/>
  <c r="G143" i="60"/>
  <c r="G144" i="60"/>
  <c r="G145" i="60"/>
  <c r="G146" i="60"/>
  <c r="G147" i="60"/>
  <c r="G148" i="60"/>
  <c r="G149" i="60"/>
  <c r="G150" i="60"/>
  <c r="G151" i="60"/>
  <c r="G152" i="60"/>
  <c r="G153" i="60"/>
  <c r="G154" i="60"/>
  <c r="G155" i="60"/>
  <c r="G156" i="60"/>
  <c r="G157" i="60"/>
  <c r="G158" i="60"/>
  <c r="G159" i="60"/>
  <c r="G160" i="60"/>
  <c r="G161" i="60"/>
  <c r="G162" i="60"/>
  <c r="G163" i="60"/>
  <c r="G164" i="60"/>
  <c r="G165" i="60"/>
  <c r="G166" i="60"/>
  <c r="G167" i="60"/>
  <c r="G168" i="60"/>
  <c r="G169" i="60"/>
  <c r="G170" i="60"/>
  <c r="G171" i="60"/>
  <c r="G172" i="60"/>
  <c r="G173" i="60"/>
  <c r="G174" i="60"/>
  <c r="G175" i="60"/>
  <c r="G176" i="60"/>
  <c r="G177" i="60"/>
  <c r="G178" i="60"/>
  <c r="G179" i="60"/>
  <c r="G180" i="60"/>
  <c r="G181" i="60"/>
  <c r="G182" i="60"/>
  <c r="G183" i="60"/>
  <c r="G184" i="60"/>
  <c r="G185" i="60"/>
  <c r="G186" i="60"/>
  <c r="G187" i="60"/>
  <c r="G188" i="60"/>
  <c r="G189" i="60"/>
  <c r="G190" i="60"/>
  <c r="G191" i="60"/>
  <c r="G192" i="60"/>
  <c r="G193" i="60"/>
  <c r="G194" i="60"/>
  <c r="G195" i="60"/>
  <c r="G196" i="60"/>
  <c r="G3" i="61"/>
  <c r="G4" i="61"/>
  <c r="G5" i="61"/>
  <c r="G6" i="61"/>
  <c r="G7" i="61"/>
  <c r="G8" i="61"/>
  <c r="G9" i="61"/>
  <c r="G10" i="61"/>
  <c r="G11" i="61"/>
  <c r="G12" i="61"/>
  <c r="G13" i="61"/>
  <c r="G14" i="61"/>
  <c r="G15" i="61"/>
  <c r="G16" i="61"/>
  <c r="G17" i="61"/>
  <c r="G18" i="61"/>
  <c r="G19" i="61"/>
  <c r="G20" i="61"/>
  <c r="G21" i="61"/>
  <c r="G22" i="61"/>
  <c r="G23" i="61"/>
  <c r="G24" i="61"/>
  <c r="G25" i="61"/>
  <c r="G26" i="61"/>
  <c r="G27" i="61"/>
  <c r="G28" i="61"/>
  <c r="G29" i="61"/>
  <c r="G30" i="61"/>
  <c r="G31" i="61"/>
  <c r="G32" i="61"/>
  <c r="G33" i="61"/>
  <c r="G34" i="61"/>
  <c r="G35" i="61"/>
  <c r="G36" i="61"/>
  <c r="G37" i="61"/>
  <c r="G38" i="61"/>
  <c r="G39" i="61"/>
  <c r="G40" i="61"/>
  <c r="G41" i="61"/>
  <c r="G42" i="61"/>
  <c r="G43" i="61"/>
  <c r="G44" i="61"/>
  <c r="G45" i="61"/>
  <c r="G46" i="61"/>
  <c r="G47" i="61"/>
  <c r="G48" i="61"/>
  <c r="G49" i="61"/>
  <c r="G50" i="61"/>
  <c r="G51" i="61"/>
  <c r="G52" i="61"/>
  <c r="G53" i="61"/>
  <c r="G54" i="61"/>
  <c r="G55" i="61"/>
  <c r="G56" i="61"/>
  <c r="G57" i="61"/>
  <c r="G58" i="61"/>
  <c r="G59" i="61"/>
  <c r="G60" i="61"/>
  <c r="G61" i="61"/>
  <c r="G62" i="61"/>
  <c r="G63" i="61"/>
  <c r="G64" i="61"/>
  <c r="G65" i="61"/>
  <c r="G66" i="61"/>
  <c r="G67" i="61"/>
  <c r="G68" i="61"/>
  <c r="G69" i="61"/>
  <c r="G70" i="61"/>
  <c r="G71" i="61"/>
  <c r="G72" i="61"/>
  <c r="G73" i="61"/>
  <c r="G74" i="61"/>
  <c r="G75" i="61"/>
  <c r="G76" i="61"/>
  <c r="G77" i="61"/>
  <c r="G78" i="61"/>
  <c r="G79" i="61"/>
  <c r="G80" i="61"/>
  <c r="G81" i="61"/>
  <c r="G82" i="61"/>
  <c r="G83" i="61"/>
  <c r="G84" i="61"/>
  <c r="G85" i="61"/>
  <c r="G86" i="61"/>
  <c r="G87" i="61"/>
  <c r="G88" i="61"/>
  <c r="G89" i="61"/>
  <c r="G90" i="61"/>
  <c r="G91" i="61"/>
  <c r="G92" i="61"/>
  <c r="G93" i="61"/>
  <c r="G94" i="61"/>
  <c r="G95" i="61"/>
  <c r="G96" i="61"/>
  <c r="G97" i="61"/>
  <c r="G98" i="61"/>
  <c r="G99" i="61"/>
  <c r="G100" i="61"/>
  <c r="G101" i="61"/>
  <c r="G102" i="61"/>
  <c r="G103" i="61"/>
  <c r="G104" i="61"/>
  <c r="G105" i="61"/>
  <c r="G106" i="61"/>
  <c r="G107" i="61"/>
  <c r="G108" i="61"/>
  <c r="G109" i="61"/>
  <c r="G110" i="61"/>
  <c r="G111" i="61"/>
  <c r="G112" i="61"/>
  <c r="G113" i="61"/>
  <c r="G114" i="61"/>
  <c r="G115" i="61"/>
  <c r="G116" i="61"/>
  <c r="G117" i="61"/>
  <c r="G118" i="61"/>
  <c r="G119" i="61"/>
  <c r="G120" i="61"/>
  <c r="G121" i="61"/>
  <c r="G122" i="61"/>
  <c r="G123" i="61"/>
  <c r="G124" i="61"/>
  <c r="G125" i="61"/>
  <c r="G126" i="61"/>
  <c r="G127" i="61"/>
  <c r="G128" i="61"/>
  <c r="G129" i="61"/>
  <c r="G130" i="61"/>
  <c r="G131" i="61"/>
  <c r="G132" i="61"/>
  <c r="G133" i="61"/>
  <c r="G134" i="61"/>
  <c r="G135" i="61"/>
  <c r="G136" i="61"/>
  <c r="G137" i="61"/>
  <c r="G138" i="61"/>
  <c r="G139" i="61"/>
  <c r="G140" i="61"/>
  <c r="G141" i="61"/>
  <c r="G142" i="61"/>
  <c r="G143" i="61"/>
  <c r="G144" i="61"/>
  <c r="G145" i="61"/>
  <c r="G146" i="61"/>
  <c r="G147" i="61"/>
  <c r="G148" i="61"/>
  <c r="G149" i="61"/>
  <c r="G150" i="61"/>
  <c r="G151" i="61"/>
  <c r="G152" i="61"/>
  <c r="G153" i="61"/>
  <c r="G154" i="61"/>
  <c r="G155" i="61"/>
  <c r="G156" i="61"/>
  <c r="G157" i="61"/>
  <c r="G158" i="61"/>
  <c r="G159" i="61"/>
  <c r="G160" i="61"/>
  <c r="G161" i="61"/>
  <c r="G162" i="61"/>
  <c r="G163" i="61"/>
  <c r="G164" i="61"/>
  <c r="G165" i="61"/>
  <c r="G166" i="61"/>
  <c r="G167" i="61"/>
  <c r="G168" i="61"/>
  <c r="G169" i="61"/>
  <c r="G170" i="61"/>
  <c r="G171" i="61"/>
  <c r="G172" i="61"/>
  <c r="G173" i="61"/>
  <c r="G174" i="61"/>
  <c r="G175" i="61"/>
  <c r="G176" i="61"/>
  <c r="G177" i="61"/>
  <c r="G178" i="61"/>
  <c r="G179" i="61"/>
  <c r="G180" i="61"/>
  <c r="G181" i="61"/>
  <c r="G182" i="61"/>
  <c r="G183" i="61"/>
  <c r="G184" i="61"/>
  <c r="G185" i="61"/>
  <c r="G186" i="61"/>
  <c r="G187" i="61"/>
  <c r="G188" i="61"/>
  <c r="G189" i="61"/>
  <c r="G190" i="61"/>
  <c r="G191" i="61"/>
  <c r="G192" i="61"/>
  <c r="G193" i="61"/>
  <c r="G194" i="61"/>
  <c r="G195" i="61"/>
  <c r="G196" i="61"/>
  <c r="G3" i="82"/>
  <c r="G4" i="82"/>
  <c r="G5" i="82"/>
  <c r="G6" i="82"/>
  <c r="G7" i="82"/>
  <c r="G8" i="82"/>
  <c r="G9" i="82"/>
  <c r="G10" i="82"/>
  <c r="G11" i="82"/>
  <c r="G12" i="82"/>
  <c r="G13" i="82"/>
  <c r="G14" i="82"/>
  <c r="G15" i="82"/>
  <c r="G16" i="82"/>
  <c r="G17" i="82"/>
  <c r="G18" i="82"/>
  <c r="G19" i="82"/>
  <c r="G20" i="82"/>
  <c r="G21" i="82"/>
  <c r="G22" i="82"/>
  <c r="G23" i="82"/>
  <c r="G24" i="82"/>
  <c r="G25" i="82"/>
  <c r="G26" i="82"/>
  <c r="G27" i="82"/>
  <c r="G28" i="82"/>
  <c r="G29" i="82"/>
  <c r="G30" i="82"/>
  <c r="G31" i="82"/>
  <c r="G32" i="82"/>
  <c r="G33" i="82"/>
  <c r="G34" i="82"/>
  <c r="G35" i="82"/>
  <c r="G36" i="82"/>
  <c r="G37" i="82"/>
  <c r="G38" i="82"/>
  <c r="G39" i="82"/>
  <c r="G40" i="82"/>
  <c r="G41" i="82"/>
  <c r="G42" i="82"/>
  <c r="G43" i="82"/>
  <c r="G44" i="82"/>
  <c r="G45" i="82"/>
  <c r="G46" i="82"/>
  <c r="G47" i="82"/>
  <c r="G48" i="82"/>
  <c r="G49" i="82"/>
  <c r="G50" i="82"/>
  <c r="G51" i="82"/>
  <c r="G52" i="82"/>
  <c r="G53" i="82"/>
  <c r="G54" i="82"/>
  <c r="G55" i="82"/>
  <c r="G56" i="82"/>
  <c r="G57" i="82"/>
  <c r="G58" i="82"/>
  <c r="G59" i="82"/>
  <c r="G60" i="82"/>
  <c r="G61" i="82"/>
  <c r="G62" i="82"/>
  <c r="G63" i="82"/>
  <c r="G64" i="82"/>
  <c r="G65" i="82"/>
  <c r="G66" i="82"/>
  <c r="G67" i="82"/>
  <c r="G68" i="82"/>
  <c r="G69" i="82"/>
  <c r="G70" i="82"/>
  <c r="G71" i="82"/>
  <c r="G72" i="82"/>
  <c r="G73" i="82"/>
  <c r="G74" i="82"/>
  <c r="G75" i="82"/>
  <c r="G76" i="82"/>
  <c r="G77" i="82"/>
  <c r="G78" i="82"/>
  <c r="G79" i="82"/>
  <c r="G80" i="82"/>
  <c r="G81" i="82"/>
  <c r="G82" i="82"/>
  <c r="G83" i="82"/>
  <c r="G84" i="82"/>
  <c r="G85" i="82"/>
  <c r="G86" i="82"/>
  <c r="G87" i="82"/>
  <c r="G88" i="82"/>
  <c r="G89" i="82"/>
  <c r="G90" i="82"/>
  <c r="G91" i="82"/>
  <c r="G92" i="82"/>
  <c r="G93" i="82"/>
  <c r="G94" i="82"/>
  <c r="G95" i="82"/>
  <c r="G96" i="82"/>
  <c r="G97" i="82"/>
  <c r="G98" i="82"/>
  <c r="G99" i="82"/>
  <c r="G100" i="82"/>
  <c r="G101" i="82"/>
  <c r="G102" i="82"/>
  <c r="G103" i="82"/>
  <c r="G104" i="82"/>
  <c r="G105" i="82"/>
  <c r="G106" i="82"/>
  <c r="G107" i="82"/>
  <c r="G108" i="82"/>
  <c r="G109" i="82"/>
  <c r="G110" i="82"/>
  <c r="G111" i="82"/>
  <c r="G112" i="82"/>
  <c r="G113" i="82"/>
  <c r="G114" i="82"/>
  <c r="G115" i="82"/>
  <c r="G116" i="82"/>
  <c r="G117" i="82"/>
  <c r="G118" i="82"/>
  <c r="G119" i="82"/>
  <c r="G120" i="82"/>
  <c r="G121" i="82"/>
  <c r="G122" i="82"/>
  <c r="G123" i="82"/>
  <c r="G124" i="82"/>
  <c r="G125" i="82"/>
  <c r="G126" i="82"/>
  <c r="G127" i="82"/>
  <c r="G128" i="82"/>
  <c r="G129" i="82"/>
  <c r="G130" i="82"/>
  <c r="G131" i="82"/>
  <c r="G132" i="82"/>
  <c r="G133" i="82"/>
  <c r="G134" i="82"/>
  <c r="G135" i="82"/>
  <c r="G136" i="82"/>
  <c r="G137" i="82"/>
  <c r="G138" i="82"/>
  <c r="G139" i="82"/>
  <c r="G140" i="82"/>
  <c r="G141" i="82"/>
  <c r="G142" i="82"/>
  <c r="G143" i="82"/>
  <c r="G144" i="82"/>
  <c r="G145" i="82"/>
  <c r="G146" i="82"/>
  <c r="G147" i="82"/>
  <c r="G148" i="82"/>
  <c r="G149" i="82"/>
  <c r="G150" i="82"/>
  <c r="G151" i="82"/>
  <c r="G152" i="82"/>
  <c r="G153" i="82"/>
  <c r="G154" i="82"/>
  <c r="G155" i="82"/>
  <c r="G156" i="82"/>
  <c r="G157" i="82"/>
  <c r="G158" i="82"/>
  <c r="G159" i="82"/>
  <c r="G160" i="82"/>
  <c r="G161" i="82"/>
  <c r="G162" i="82"/>
  <c r="G163" i="82"/>
  <c r="G164" i="82"/>
  <c r="G165" i="82"/>
  <c r="G166" i="82"/>
  <c r="G167" i="82"/>
  <c r="G168" i="82"/>
  <c r="G169" i="82"/>
  <c r="G170" i="82"/>
  <c r="G171" i="82"/>
  <c r="G172" i="82"/>
  <c r="G173" i="82"/>
  <c r="G174" i="82"/>
  <c r="G175" i="82"/>
  <c r="G176" i="82"/>
  <c r="G177" i="82"/>
  <c r="G178" i="82"/>
  <c r="G179" i="82"/>
  <c r="G180" i="82"/>
  <c r="G181" i="82"/>
  <c r="G182" i="82"/>
  <c r="G183" i="82"/>
  <c r="G184" i="82"/>
  <c r="G185" i="82"/>
  <c r="G186" i="82"/>
  <c r="G187" i="82"/>
  <c r="G188" i="82"/>
  <c r="G189" i="82"/>
  <c r="G190" i="82"/>
  <c r="G191" i="82"/>
  <c r="G192" i="82"/>
  <c r="G193" i="82"/>
  <c r="G194" i="82"/>
  <c r="G195" i="82"/>
  <c r="G196" i="82"/>
  <c r="G3" i="39"/>
  <c r="G4" i="39"/>
  <c r="G5" i="39"/>
  <c r="G6" i="39"/>
  <c r="G7" i="39"/>
  <c r="G8" i="39"/>
  <c r="G9" i="39"/>
  <c r="G10" i="39"/>
  <c r="G11" i="39"/>
  <c r="G12" i="39"/>
  <c r="G13" i="39"/>
  <c r="G14" i="39"/>
  <c r="G15" i="39"/>
  <c r="G16" i="39"/>
  <c r="G17" i="39"/>
  <c r="G18" i="39"/>
  <c r="G19" i="39"/>
  <c r="G20" i="39"/>
  <c r="G21" i="39"/>
  <c r="G22" i="39"/>
  <c r="G23" i="39"/>
  <c r="G24" i="39"/>
  <c r="G25" i="39"/>
  <c r="G26" i="39"/>
  <c r="G27" i="39"/>
  <c r="G28" i="39"/>
  <c r="G29" i="39"/>
  <c r="G30" i="39"/>
  <c r="G31" i="39"/>
  <c r="G32" i="39"/>
  <c r="G33" i="39"/>
  <c r="G34" i="39"/>
  <c r="G35" i="39"/>
  <c r="G36" i="39"/>
  <c r="G37" i="39"/>
  <c r="G38" i="39"/>
  <c r="G39" i="39"/>
  <c r="G40" i="39"/>
  <c r="G41" i="39"/>
  <c r="G42" i="39"/>
  <c r="G43" i="39"/>
  <c r="G44" i="39"/>
  <c r="G45" i="39"/>
  <c r="G46" i="39"/>
  <c r="G47" i="39"/>
  <c r="G48" i="39"/>
  <c r="G49" i="39"/>
  <c r="G50" i="39"/>
  <c r="G51" i="39"/>
  <c r="G52" i="39"/>
  <c r="G53" i="39"/>
  <c r="G54" i="39"/>
  <c r="G55" i="39"/>
  <c r="G56" i="39"/>
  <c r="G57" i="39"/>
  <c r="G58" i="39"/>
  <c r="G59" i="39"/>
  <c r="G60" i="39"/>
  <c r="G61" i="39"/>
  <c r="G62" i="39"/>
  <c r="G63" i="39"/>
  <c r="G64" i="39"/>
  <c r="G65" i="39"/>
  <c r="G66" i="39"/>
  <c r="G67" i="39"/>
  <c r="G68" i="39"/>
  <c r="G69" i="39"/>
  <c r="G70" i="39"/>
  <c r="G71" i="39"/>
  <c r="G72" i="39"/>
  <c r="G73" i="39"/>
  <c r="G74" i="39"/>
  <c r="G75" i="39"/>
  <c r="G76" i="39"/>
  <c r="G77" i="39"/>
  <c r="G78" i="39"/>
  <c r="G79" i="39"/>
  <c r="G80" i="39"/>
  <c r="G81" i="39"/>
  <c r="G82" i="39"/>
  <c r="G83" i="39"/>
  <c r="G84" i="39"/>
  <c r="G85" i="39"/>
  <c r="G86" i="39"/>
  <c r="G87" i="39"/>
  <c r="G88" i="39"/>
  <c r="G89" i="39"/>
  <c r="G90" i="39"/>
  <c r="G91" i="39"/>
  <c r="G92" i="39"/>
  <c r="G93" i="39"/>
  <c r="G94" i="39"/>
  <c r="G95" i="39"/>
  <c r="G96" i="39"/>
  <c r="G97" i="39"/>
  <c r="G98" i="39"/>
  <c r="G99" i="39"/>
  <c r="G100" i="39"/>
  <c r="G101" i="39"/>
  <c r="G102" i="39"/>
  <c r="G103" i="39"/>
  <c r="G104" i="39"/>
  <c r="G105" i="39"/>
  <c r="G106" i="39"/>
  <c r="G107" i="39"/>
  <c r="G108" i="39"/>
  <c r="G109" i="39"/>
  <c r="G110" i="39"/>
  <c r="G111" i="39"/>
  <c r="G112" i="39"/>
  <c r="G113" i="39"/>
  <c r="G114" i="39"/>
  <c r="G115" i="39"/>
  <c r="G116" i="39"/>
  <c r="G117" i="39"/>
  <c r="G118" i="39"/>
  <c r="G119" i="39"/>
  <c r="G120" i="39"/>
  <c r="G121" i="39"/>
  <c r="G122" i="39"/>
  <c r="G123" i="39"/>
  <c r="G124" i="39"/>
  <c r="G125" i="39"/>
  <c r="G126" i="39"/>
  <c r="G127" i="39"/>
  <c r="G128" i="39"/>
  <c r="G129" i="39"/>
  <c r="G130" i="39"/>
  <c r="G131" i="39"/>
  <c r="G132" i="39"/>
  <c r="G133" i="39"/>
  <c r="G134" i="39"/>
  <c r="G135" i="39"/>
  <c r="G136" i="39"/>
  <c r="G137" i="39"/>
  <c r="G138" i="39"/>
  <c r="G139" i="39"/>
  <c r="G140" i="39"/>
  <c r="G141" i="39"/>
  <c r="G142" i="39"/>
  <c r="G143" i="39"/>
  <c r="G144" i="39"/>
  <c r="G145" i="39"/>
  <c r="G146" i="39"/>
  <c r="G147" i="39"/>
  <c r="G148" i="39"/>
  <c r="G149" i="39"/>
  <c r="G150" i="39"/>
  <c r="G151" i="39"/>
  <c r="G152" i="39"/>
  <c r="G153" i="39"/>
  <c r="G154" i="39"/>
  <c r="G155" i="39"/>
  <c r="G156" i="39"/>
  <c r="G157" i="39"/>
  <c r="G158" i="39"/>
  <c r="G159" i="39"/>
  <c r="G160" i="39"/>
  <c r="G161" i="39"/>
  <c r="G162" i="39"/>
  <c r="G163" i="39"/>
  <c r="G164" i="39"/>
  <c r="G165" i="39"/>
  <c r="G166" i="39"/>
  <c r="G167" i="39"/>
  <c r="G168" i="39"/>
  <c r="G169" i="39"/>
  <c r="G170" i="39"/>
  <c r="G171" i="39"/>
  <c r="G172" i="39"/>
  <c r="G173" i="39"/>
  <c r="G174" i="39"/>
  <c r="G175" i="39"/>
  <c r="G176" i="39"/>
  <c r="G177" i="39"/>
  <c r="G178" i="39"/>
  <c r="G179" i="39"/>
  <c r="G180" i="39"/>
  <c r="G181" i="39"/>
  <c r="G182" i="39"/>
  <c r="G183" i="39"/>
  <c r="G184" i="39"/>
  <c r="G185" i="39"/>
  <c r="G186" i="39"/>
  <c r="G187" i="39"/>
  <c r="G188" i="39"/>
  <c r="G189" i="39"/>
  <c r="G190" i="39"/>
  <c r="G191" i="39"/>
  <c r="G192" i="39"/>
  <c r="G193" i="39"/>
  <c r="G194" i="39"/>
  <c r="G195" i="39"/>
  <c r="G196" i="39"/>
  <c r="G3" i="63"/>
  <c r="G4" i="63"/>
  <c r="G5" i="63"/>
  <c r="G6" i="63"/>
  <c r="G7" i="63"/>
  <c r="G8" i="63"/>
  <c r="G9" i="63"/>
  <c r="G10" i="63"/>
  <c r="G11" i="63"/>
  <c r="G12" i="63"/>
  <c r="G13" i="63"/>
  <c r="G14" i="63"/>
  <c r="G15" i="63"/>
  <c r="G16" i="63"/>
  <c r="G17" i="63"/>
  <c r="G18" i="63"/>
  <c r="G19" i="63"/>
  <c r="G20" i="63"/>
  <c r="G21" i="63"/>
  <c r="G22" i="63"/>
  <c r="G23" i="63"/>
  <c r="G24" i="63"/>
  <c r="G25" i="63"/>
  <c r="G26" i="63"/>
  <c r="G27" i="63"/>
  <c r="G28" i="63"/>
  <c r="G29" i="63"/>
  <c r="G30" i="63"/>
  <c r="G31" i="63"/>
  <c r="G32" i="63"/>
  <c r="G33" i="63"/>
  <c r="G34" i="63"/>
  <c r="G35" i="63"/>
  <c r="G36" i="63"/>
  <c r="G37" i="63"/>
  <c r="G38" i="63"/>
  <c r="G39" i="63"/>
  <c r="G40" i="63"/>
  <c r="G41" i="63"/>
  <c r="G42" i="63"/>
  <c r="G43" i="63"/>
  <c r="G44" i="63"/>
  <c r="G45" i="63"/>
  <c r="G46" i="63"/>
  <c r="G47" i="63"/>
  <c r="G48" i="63"/>
  <c r="G49" i="63"/>
  <c r="G50" i="63"/>
  <c r="G51" i="63"/>
  <c r="G52" i="63"/>
  <c r="G53" i="63"/>
  <c r="G54" i="63"/>
  <c r="G55" i="63"/>
  <c r="G56" i="63"/>
  <c r="G57" i="63"/>
  <c r="G58" i="63"/>
  <c r="G59" i="63"/>
  <c r="G60" i="63"/>
  <c r="G61" i="63"/>
  <c r="G62" i="63"/>
  <c r="G63" i="63"/>
  <c r="G64" i="63"/>
  <c r="G65" i="63"/>
  <c r="G66" i="63"/>
  <c r="G67" i="63"/>
  <c r="G68" i="63"/>
  <c r="G69" i="63"/>
  <c r="G70" i="63"/>
  <c r="G71" i="63"/>
  <c r="G72" i="63"/>
  <c r="G73" i="63"/>
  <c r="G74" i="63"/>
  <c r="G75" i="63"/>
  <c r="G76" i="63"/>
  <c r="G77" i="63"/>
  <c r="G78" i="63"/>
  <c r="G79" i="63"/>
  <c r="G80" i="63"/>
  <c r="G81" i="63"/>
  <c r="G82" i="63"/>
  <c r="G83" i="63"/>
  <c r="G84" i="63"/>
  <c r="G85" i="63"/>
  <c r="G86" i="63"/>
  <c r="G87" i="63"/>
  <c r="G88" i="63"/>
  <c r="G89" i="63"/>
  <c r="G90" i="63"/>
  <c r="G91" i="63"/>
  <c r="G92" i="63"/>
  <c r="G93" i="63"/>
  <c r="G94" i="63"/>
  <c r="G95" i="63"/>
  <c r="G96" i="63"/>
  <c r="G97" i="63"/>
  <c r="G98" i="63"/>
  <c r="G99" i="63"/>
  <c r="G100" i="63"/>
  <c r="G101" i="63"/>
  <c r="G102" i="63"/>
  <c r="G103" i="63"/>
  <c r="G104" i="63"/>
  <c r="G105" i="63"/>
  <c r="G106" i="63"/>
  <c r="G107" i="63"/>
  <c r="G108" i="63"/>
  <c r="G109" i="63"/>
  <c r="G110" i="63"/>
  <c r="G111" i="63"/>
  <c r="G112" i="63"/>
  <c r="G113" i="63"/>
  <c r="G114" i="63"/>
  <c r="G115" i="63"/>
  <c r="G116" i="63"/>
  <c r="G117" i="63"/>
  <c r="G118" i="63"/>
  <c r="G119" i="63"/>
  <c r="G120" i="63"/>
  <c r="G121" i="63"/>
  <c r="G122" i="63"/>
  <c r="G123" i="63"/>
  <c r="G124" i="63"/>
  <c r="G125" i="63"/>
  <c r="G126" i="63"/>
  <c r="G127" i="63"/>
  <c r="G128" i="63"/>
  <c r="G129" i="63"/>
  <c r="G130" i="63"/>
  <c r="G131" i="63"/>
  <c r="G132" i="63"/>
  <c r="G133" i="63"/>
  <c r="G134" i="63"/>
  <c r="G135" i="63"/>
  <c r="G136" i="63"/>
  <c r="G137" i="63"/>
  <c r="G138" i="63"/>
  <c r="G139" i="63"/>
  <c r="G140" i="63"/>
  <c r="G141" i="63"/>
  <c r="G142" i="63"/>
  <c r="G143" i="63"/>
  <c r="G144" i="63"/>
  <c r="G145" i="63"/>
  <c r="G146" i="63"/>
  <c r="G147" i="63"/>
  <c r="G148" i="63"/>
  <c r="G149" i="63"/>
  <c r="G150" i="63"/>
  <c r="G151" i="63"/>
  <c r="G152" i="63"/>
  <c r="G153" i="63"/>
  <c r="G154" i="63"/>
  <c r="G155" i="63"/>
  <c r="G156" i="63"/>
  <c r="G157" i="63"/>
  <c r="G158" i="63"/>
  <c r="G159" i="63"/>
  <c r="G160" i="63"/>
  <c r="G161" i="63"/>
  <c r="G162" i="63"/>
  <c r="G163" i="63"/>
  <c r="G164" i="63"/>
  <c r="G165" i="63"/>
  <c r="G166" i="63"/>
  <c r="G167" i="63"/>
  <c r="G168" i="63"/>
  <c r="G169" i="63"/>
  <c r="G170" i="63"/>
  <c r="G171" i="63"/>
  <c r="G172" i="63"/>
  <c r="G173" i="63"/>
  <c r="G174" i="63"/>
  <c r="G175" i="63"/>
  <c r="G176" i="63"/>
  <c r="G177" i="63"/>
  <c r="G178" i="63"/>
  <c r="G179" i="63"/>
  <c r="G180" i="63"/>
  <c r="G181" i="63"/>
  <c r="G182" i="63"/>
  <c r="G183" i="63"/>
  <c r="G184" i="63"/>
  <c r="G185" i="63"/>
  <c r="G186" i="63"/>
  <c r="G187" i="63"/>
  <c r="G188" i="63"/>
  <c r="G189" i="63"/>
  <c r="G190" i="63"/>
  <c r="G191" i="63"/>
  <c r="G192" i="63"/>
  <c r="G193" i="63"/>
  <c r="G194" i="63"/>
  <c r="G195" i="63"/>
  <c r="G196" i="63"/>
  <c r="G3" i="40"/>
  <c r="G4" i="40"/>
  <c r="G5" i="40"/>
  <c r="G6" i="40"/>
  <c r="G7" i="40"/>
  <c r="G8" i="40"/>
  <c r="G9" i="40"/>
  <c r="G10" i="40"/>
  <c r="G11" i="40"/>
  <c r="G12" i="40"/>
  <c r="G13" i="40"/>
  <c r="G14" i="40"/>
  <c r="G15" i="40"/>
  <c r="G16" i="40"/>
  <c r="G17" i="40"/>
  <c r="G18" i="40"/>
  <c r="G19" i="40"/>
  <c r="G20" i="40"/>
  <c r="G21" i="40"/>
  <c r="G22" i="40"/>
  <c r="G23" i="40"/>
  <c r="G24" i="40"/>
  <c r="G25" i="40"/>
  <c r="G26" i="40"/>
  <c r="G27" i="40"/>
  <c r="G28" i="40"/>
  <c r="G29" i="40"/>
  <c r="G30" i="40"/>
  <c r="G31" i="40"/>
  <c r="G32" i="40"/>
  <c r="G33" i="40"/>
  <c r="G34" i="40"/>
  <c r="G35" i="40"/>
  <c r="G36" i="40"/>
  <c r="G37" i="40"/>
  <c r="G38" i="40"/>
  <c r="G39" i="40"/>
  <c r="G40" i="40"/>
  <c r="G41" i="40"/>
  <c r="G42" i="40"/>
  <c r="G43" i="40"/>
  <c r="G44" i="40"/>
  <c r="G45" i="40"/>
  <c r="G46" i="40"/>
  <c r="G47" i="40"/>
  <c r="G48" i="40"/>
  <c r="G49" i="40"/>
  <c r="G50" i="40"/>
  <c r="G51" i="40"/>
  <c r="G52" i="40"/>
  <c r="G53" i="40"/>
  <c r="G54" i="40"/>
  <c r="G55" i="40"/>
  <c r="G56" i="40"/>
  <c r="G57" i="40"/>
  <c r="G58" i="40"/>
  <c r="G59" i="40"/>
  <c r="G60" i="40"/>
  <c r="G61" i="40"/>
  <c r="G62" i="40"/>
  <c r="G63" i="40"/>
  <c r="G64" i="40"/>
  <c r="G65" i="40"/>
  <c r="G66" i="40"/>
  <c r="G67" i="40"/>
  <c r="G68" i="40"/>
  <c r="G69" i="40"/>
  <c r="G70" i="40"/>
  <c r="G71" i="40"/>
  <c r="G72" i="40"/>
  <c r="G73" i="40"/>
  <c r="G74" i="40"/>
  <c r="G75" i="40"/>
  <c r="G76" i="40"/>
  <c r="G77" i="40"/>
  <c r="G78" i="40"/>
  <c r="G79" i="40"/>
  <c r="G80" i="40"/>
  <c r="G81" i="40"/>
  <c r="G82" i="40"/>
  <c r="G83" i="40"/>
  <c r="G84" i="40"/>
  <c r="G85" i="40"/>
  <c r="G86" i="40"/>
  <c r="G87" i="40"/>
  <c r="G88" i="40"/>
  <c r="G89" i="40"/>
  <c r="G90" i="40"/>
  <c r="G91" i="40"/>
  <c r="G92" i="40"/>
  <c r="G93" i="40"/>
  <c r="G94" i="40"/>
  <c r="G95" i="40"/>
  <c r="G96" i="40"/>
  <c r="G97" i="40"/>
  <c r="G98" i="40"/>
  <c r="G99" i="40"/>
  <c r="G100" i="40"/>
  <c r="G101" i="40"/>
  <c r="G102" i="40"/>
  <c r="G103" i="40"/>
  <c r="G104" i="40"/>
  <c r="G105" i="40"/>
  <c r="G106" i="40"/>
  <c r="G107" i="40"/>
  <c r="G108" i="40"/>
  <c r="G109" i="40"/>
  <c r="G110" i="40"/>
  <c r="G111" i="40"/>
  <c r="G112" i="40"/>
  <c r="G113" i="40"/>
  <c r="G114" i="40"/>
  <c r="G115" i="40"/>
  <c r="G116" i="40"/>
  <c r="G117" i="40"/>
  <c r="G118" i="40"/>
  <c r="G119" i="40"/>
  <c r="G120" i="40"/>
  <c r="G121" i="40"/>
  <c r="G122" i="40"/>
  <c r="G123" i="40"/>
  <c r="G124" i="40"/>
  <c r="G125" i="40"/>
  <c r="G126" i="40"/>
  <c r="G127" i="40"/>
  <c r="G128" i="40"/>
  <c r="G129" i="40"/>
  <c r="G130" i="40"/>
  <c r="G131" i="40"/>
  <c r="G132" i="40"/>
  <c r="G133" i="40"/>
  <c r="G134" i="40"/>
  <c r="G135" i="40"/>
  <c r="G136" i="40"/>
  <c r="G137" i="40"/>
  <c r="G138" i="40"/>
  <c r="G139" i="40"/>
  <c r="G140" i="40"/>
  <c r="G141" i="40"/>
  <c r="G142" i="40"/>
  <c r="G143" i="40"/>
  <c r="G144" i="40"/>
  <c r="G145" i="40"/>
  <c r="G146" i="40"/>
  <c r="G147" i="40"/>
  <c r="G148" i="40"/>
  <c r="G149" i="40"/>
  <c r="G150" i="40"/>
  <c r="G151" i="40"/>
  <c r="G152" i="40"/>
  <c r="G153" i="40"/>
  <c r="G154" i="40"/>
  <c r="G155" i="40"/>
  <c r="G156" i="40"/>
  <c r="G157" i="40"/>
  <c r="G158" i="40"/>
  <c r="G159" i="40"/>
  <c r="G160" i="40"/>
  <c r="G161" i="40"/>
  <c r="G162" i="40"/>
  <c r="G163" i="40"/>
  <c r="G164" i="40"/>
  <c r="G165" i="40"/>
  <c r="G166" i="40"/>
  <c r="G167" i="40"/>
  <c r="G168" i="40"/>
  <c r="G169" i="40"/>
  <c r="G170" i="40"/>
  <c r="G171" i="40"/>
  <c r="G172" i="40"/>
  <c r="G173" i="40"/>
  <c r="G174" i="40"/>
  <c r="G175" i="40"/>
  <c r="G176" i="40"/>
  <c r="G177" i="40"/>
  <c r="G178" i="40"/>
  <c r="G179" i="40"/>
  <c r="G180" i="40"/>
  <c r="G181" i="40"/>
  <c r="G182" i="40"/>
  <c r="G183" i="40"/>
  <c r="G184" i="40"/>
  <c r="G185" i="40"/>
  <c r="G186" i="40"/>
  <c r="G187" i="40"/>
  <c r="G188" i="40"/>
  <c r="G189" i="40"/>
  <c r="G190" i="40"/>
  <c r="G191" i="40"/>
  <c r="G192" i="40"/>
  <c r="G193" i="40"/>
  <c r="G194" i="40"/>
  <c r="G195" i="40"/>
  <c r="G196" i="40"/>
  <c r="G3" i="41"/>
  <c r="G4" i="41"/>
  <c r="G5" i="41"/>
  <c r="G6" i="41"/>
  <c r="G7" i="41"/>
  <c r="G8" i="41"/>
  <c r="G9" i="41"/>
  <c r="G10" i="41"/>
  <c r="G11" i="41"/>
  <c r="G12" i="41"/>
  <c r="G13" i="41"/>
  <c r="G14" i="41"/>
  <c r="G15" i="41"/>
  <c r="G16" i="41"/>
  <c r="G17" i="41"/>
  <c r="G18" i="41"/>
  <c r="G19" i="41"/>
  <c r="G20" i="41"/>
  <c r="G21" i="41"/>
  <c r="G22" i="41"/>
  <c r="G23" i="41"/>
  <c r="G24" i="41"/>
  <c r="G25" i="41"/>
  <c r="G26" i="41"/>
  <c r="G27" i="41"/>
  <c r="G28" i="41"/>
  <c r="G29" i="41"/>
  <c r="G30" i="41"/>
  <c r="G31" i="41"/>
  <c r="G32" i="41"/>
  <c r="G33" i="41"/>
  <c r="G34" i="41"/>
  <c r="G35" i="41"/>
  <c r="G36" i="41"/>
  <c r="G37" i="41"/>
  <c r="G38" i="41"/>
  <c r="G39" i="41"/>
  <c r="G40" i="41"/>
  <c r="G41" i="41"/>
  <c r="G42" i="41"/>
  <c r="G43" i="41"/>
  <c r="G44" i="41"/>
  <c r="G45" i="41"/>
  <c r="G46" i="41"/>
  <c r="G47" i="41"/>
  <c r="G48" i="41"/>
  <c r="G49" i="41"/>
  <c r="G50" i="41"/>
  <c r="G51" i="41"/>
  <c r="G52" i="41"/>
  <c r="G53" i="41"/>
  <c r="G54" i="41"/>
  <c r="G55" i="41"/>
  <c r="G56" i="41"/>
  <c r="G57" i="41"/>
  <c r="G58" i="41"/>
  <c r="G59" i="41"/>
  <c r="G60" i="41"/>
  <c r="G61" i="41"/>
  <c r="G62" i="41"/>
  <c r="G63" i="41"/>
  <c r="G64" i="41"/>
  <c r="G65" i="41"/>
  <c r="G66" i="41"/>
  <c r="G67" i="41"/>
  <c r="G68" i="41"/>
  <c r="G69" i="41"/>
  <c r="G70" i="41"/>
  <c r="G71" i="41"/>
  <c r="G72" i="41"/>
  <c r="G73" i="41"/>
  <c r="G74" i="41"/>
  <c r="G75" i="41"/>
  <c r="G76" i="41"/>
  <c r="G77" i="41"/>
  <c r="G78" i="41"/>
  <c r="G79" i="41"/>
  <c r="G80" i="41"/>
  <c r="G81" i="41"/>
  <c r="G82" i="41"/>
  <c r="G83" i="41"/>
  <c r="G84" i="41"/>
  <c r="G85" i="41"/>
  <c r="G86" i="41"/>
  <c r="G87" i="41"/>
  <c r="G88" i="41"/>
  <c r="G89" i="41"/>
  <c r="G90" i="41"/>
  <c r="G91" i="41"/>
  <c r="G92" i="41"/>
  <c r="G93" i="41"/>
  <c r="G94" i="41"/>
  <c r="G95" i="41"/>
  <c r="G96" i="41"/>
  <c r="G97" i="41"/>
  <c r="G98" i="41"/>
  <c r="G99" i="41"/>
  <c r="G100" i="41"/>
  <c r="G101" i="41"/>
  <c r="G102" i="41"/>
  <c r="G103" i="41"/>
  <c r="G104" i="41"/>
  <c r="G105" i="41"/>
  <c r="G106" i="41"/>
  <c r="G107" i="41"/>
  <c r="G108" i="41"/>
  <c r="G109" i="41"/>
  <c r="G110" i="41"/>
  <c r="G111" i="41"/>
  <c r="G112" i="41"/>
  <c r="G113" i="41"/>
  <c r="G114" i="41"/>
  <c r="G115" i="41"/>
  <c r="G116" i="41"/>
  <c r="G117" i="41"/>
  <c r="G118" i="41"/>
  <c r="G119" i="41"/>
  <c r="G120" i="41"/>
  <c r="G121" i="41"/>
  <c r="G122" i="41"/>
  <c r="G123" i="41"/>
  <c r="G124" i="41"/>
  <c r="G125" i="41"/>
  <c r="G126" i="41"/>
  <c r="G127" i="41"/>
  <c r="G128" i="41"/>
  <c r="G129" i="41"/>
  <c r="G130" i="41"/>
  <c r="G131" i="41"/>
  <c r="G132" i="41"/>
  <c r="G133" i="41"/>
  <c r="G134" i="41"/>
  <c r="G135" i="41"/>
  <c r="G136" i="41"/>
  <c r="G137" i="41"/>
  <c r="G138" i="41"/>
  <c r="G139" i="41"/>
  <c r="G140" i="41"/>
  <c r="G141" i="41"/>
  <c r="G142" i="41"/>
  <c r="G143" i="41"/>
  <c r="G144" i="41"/>
  <c r="G145" i="41"/>
  <c r="G146" i="41"/>
  <c r="G147" i="41"/>
  <c r="G148" i="41"/>
  <c r="G149" i="41"/>
  <c r="G150" i="41"/>
  <c r="G151" i="41"/>
  <c r="G152" i="41"/>
  <c r="G153" i="41"/>
  <c r="G154" i="41"/>
  <c r="G155" i="41"/>
  <c r="G156" i="41"/>
  <c r="G157" i="41"/>
  <c r="G158" i="41"/>
  <c r="G159" i="41"/>
  <c r="G160" i="41"/>
  <c r="G161" i="41"/>
  <c r="G162" i="41"/>
  <c r="G163" i="41"/>
  <c r="G164" i="41"/>
  <c r="G165" i="41"/>
  <c r="G166" i="41"/>
  <c r="G167" i="41"/>
  <c r="G168" i="41"/>
  <c r="G169" i="41"/>
  <c r="G170" i="41"/>
  <c r="G171" i="41"/>
  <c r="G172" i="41"/>
  <c r="G173" i="41"/>
  <c r="G174" i="41"/>
  <c r="G175" i="41"/>
  <c r="G176" i="41"/>
  <c r="G177" i="41"/>
  <c r="G178" i="41"/>
  <c r="G179" i="41"/>
  <c r="G180" i="41"/>
  <c r="G181" i="41"/>
  <c r="G182" i="41"/>
  <c r="G183" i="41"/>
  <c r="G184" i="41"/>
  <c r="G185" i="41"/>
  <c r="G186" i="41"/>
  <c r="G187" i="41"/>
  <c r="G188" i="41"/>
  <c r="G189" i="41"/>
  <c r="G190" i="41"/>
  <c r="G191" i="41"/>
  <c r="G192" i="41"/>
  <c r="G193" i="41"/>
  <c r="G194" i="41"/>
  <c r="G195" i="41"/>
  <c r="G196" i="41"/>
  <c r="G3" i="64"/>
  <c r="G4" i="64"/>
  <c r="G5" i="64"/>
  <c r="G6" i="64"/>
  <c r="G7" i="64"/>
  <c r="G8" i="64"/>
  <c r="G9" i="64"/>
  <c r="G10" i="64"/>
  <c r="G11" i="64"/>
  <c r="G12" i="64"/>
  <c r="G13" i="64"/>
  <c r="G14" i="64"/>
  <c r="G15" i="64"/>
  <c r="G16" i="64"/>
  <c r="G17" i="64"/>
  <c r="G18" i="64"/>
  <c r="G19" i="64"/>
  <c r="G20" i="64"/>
  <c r="G21" i="64"/>
  <c r="G22" i="64"/>
  <c r="G23" i="64"/>
  <c r="G24" i="64"/>
  <c r="G25" i="64"/>
  <c r="G26" i="64"/>
  <c r="G27" i="64"/>
  <c r="G28" i="64"/>
  <c r="G29" i="64"/>
  <c r="G30" i="64"/>
  <c r="G31" i="64"/>
  <c r="G32" i="64"/>
  <c r="G33" i="64"/>
  <c r="G34" i="64"/>
  <c r="G35" i="64"/>
  <c r="G36" i="64"/>
  <c r="G37" i="64"/>
  <c r="G38" i="64"/>
  <c r="G39" i="64"/>
  <c r="G40" i="64"/>
  <c r="G41" i="64"/>
  <c r="G42" i="64"/>
  <c r="G43" i="64"/>
  <c r="G44" i="64"/>
  <c r="G45" i="64"/>
  <c r="G46" i="64"/>
  <c r="G47" i="64"/>
  <c r="G48" i="64"/>
  <c r="G49" i="64"/>
  <c r="G50" i="64"/>
  <c r="G51" i="64"/>
  <c r="G52" i="64"/>
  <c r="G53" i="64"/>
  <c r="G54" i="64"/>
  <c r="G55" i="64"/>
  <c r="G56" i="64"/>
  <c r="G57" i="64"/>
  <c r="G58" i="64"/>
  <c r="G59" i="64"/>
  <c r="G60" i="64"/>
  <c r="G61" i="64"/>
  <c r="G62" i="64"/>
  <c r="G63" i="64"/>
  <c r="G64" i="64"/>
  <c r="G65" i="64"/>
  <c r="G66" i="64"/>
  <c r="G67" i="64"/>
  <c r="G68" i="64"/>
  <c r="G69" i="64"/>
  <c r="G70" i="64"/>
  <c r="G71" i="64"/>
  <c r="G72" i="64"/>
  <c r="G73" i="64"/>
  <c r="G74" i="64"/>
  <c r="G75" i="64"/>
  <c r="G76" i="64"/>
  <c r="G77" i="64"/>
  <c r="G78" i="64"/>
  <c r="G79" i="64"/>
  <c r="G80" i="64"/>
  <c r="G81" i="64"/>
  <c r="G82" i="64"/>
  <c r="G83" i="64"/>
  <c r="G84" i="64"/>
  <c r="G85" i="64"/>
  <c r="G86" i="64"/>
  <c r="G87" i="64"/>
  <c r="G88" i="64"/>
  <c r="G89" i="64"/>
  <c r="G90" i="64"/>
  <c r="G91" i="64"/>
  <c r="G92" i="64"/>
  <c r="G93" i="64"/>
  <c r="G94" i="64"/>
  <c r="G95" i="64"/>
  <c r="G96" i="64"/>
  <c r="G97" i="64"/>
  <c r="G98" i="64"/>
  <c r="G99" i="64"/>
  <c r="G100" i="64"/>
  <c r="G101" i="64"/>
  <c r="G102" i="64"/>
  <c r="G103" i="64"/>
  <c r="G104" i="64"/>
  <c r="G105" i="64"/>
  <c r="G106" i="64"/>
  <c r="G107" i="64"/>
  <c r="G108" i="64"/>
  <c r="G109" i="64"/>
  <c r="G110" i="64"/>
  <c r="G111" i="64"/>
  <c r="G112" i="64"/>
  <c r="G113" i="64"/>
  <c r="G114" i="64"/>
  <c r="G115" i="64"/>
  <c r="G116" i="64"/>
  <c r="G117" i="64"/>
  <c r="G118" i="64"/>
  <c r="G119" i="64"/>
  <c r="G120" i="64"/>
  <c r="G121" i="64"/>
  <c r="G122" i="64"/>
  <c r="G123" i="64"/>
  <c r="G124" i="64"/>
  <c r="G125" i="64"/>
  <c r="G126" i="64"/>
  <c r="G127" i="64"/>
  <c r="G128" i="64"/>
  <c r="G129" i="64"/>
  <c r="G130" i="64"/>
  <c r="G131" i="64"/>
  <c r="G132" i="64"/>
  <c r="G133" i="64"/>
  <c r="G134" i="64"/>
  <c r="G135" i="64"/>
  <c r="G136" i="64"/>
  <c r="G137" i="64"/>
  <c r="G138" i="64"/>
  <c r="G139" i="64"/>
  <c r="G140" i="64"/>
  <c r="G141" i="64"/>
  <c r="G142" i="64"/>
  <c r="G143" i="64"/>
  <c r="G144" i="64"/>
  <c r="G145" i="64"/>
  <c r="G146" i="64"/>
  <c r="G147" i="64"/>
  <c r="G148" i="64"/>
  <c r="G149" i="64"/>
  <c r="G150" i="64"/>
  <c r="G151" i="64"/>
  <c r="G152" i="64"/>
  <c r="G153" i="64"/>
  <c r="G154" i="64"/>
  <c r="G155" i="64"/>
  <c r="G156" i="64"/>
  <c r="G157" i="64"/>
  <c r="G158" i="64"/>
  <c r="G159" i="64"/>
  <c r="G160" i="64"/>
  <c r="G161" i="64"/>
  <c r="G162" i="64"/>
  <c r="G163" i="64"/>
  <c r="G164" i="64"/>
  <c r="G165" i="64"/>
  <c r="G166" i="64"/>
  <c r="G167" i="64"/>
  <c r="G168" i="64"/>
  <c r="G169" i="64"/>
  <c r="G170" i="64"/>
  <c r="G171" i="64"/>
  <c r="G172" i="64"/>
  <c r="G173" i="64"/>
  <c r="G174" i="64"/>
  <c r="G175" i="64"/>
  <c r="G176" i="64"/>
  <c r="G177" i="64"/>
  <c r="G178" i="64"/>
  <c r="G179" i="64"/>
  <c r="G180" i="64"/>
  <c r="G181" i="64"/>
  <c r="G182" i="64"/>
  <c r="G183" i="64"/>
  <c r="G184" i="64"/>
  <c r="G185" i="64"/>
  <c r="G186" i="64"/>
  <c r="G187" i="64"/>
  <c r="G188" i="64"/>
  <c r="G189" i="64"/>
  <c r="G190" i="64"/>
  <c r="G191" i="64"/>
  <c r="G192" i="64"/>
  <c r="G193" i="64"/>
  <c r="G194" i="64"/>
  <c r="G195" i="64"/>
  <c r="G196" i="64"/>
  <c r="G3" i="33"/>
  <c r="G4" i="33"/>
  <c r="G5" i="33"/>
  <c r="G6" i="33"/>
  <c r="G7" i="33"/>
  <c r="G8" i="33"/>
  <c r="G9" i="33"/>
  <c r="G10" i="33"/>
  <c r="G11" i="33"/>
  <c r="G12" i="33"/>
  <c r="G13" i="33"/>
  <c r="G14" i="33"/>
  <c r="G15" i="33"/>
  <c r="G16" i="33"/>
  <c r="G17" i="33"/>
  <c r="G18" i="33"/>
  <c r="G19" i="33"/>
  <c r="G20" i="33"/>
  <c r="G21" i="33"/>
  <c r="G22" i="33"/>
  <c r="G23" i="33"/>
  <c r="G24" i="33"/>
  <c r="G25" i="33"/>
  <c r="G26" i="33"/>
  <c r="G27" i="33"/>
  <c r="G28" i="33"/>
  <c r="G29" i="33"/>
  <c r="G30" i="33"/>
  <c r="G31" i="33"/>
  <c r="G32" i="33"/>
  <c r="G33" i="33"/>
  <c r="G34" i="33"/>
  <c r="G35" i="33"/>
  <c r="G36" i="33"/>
  <c r="G37" i="33"/>
  <c r="G38" i="33"/>
  <c r="G39" i="33"/>
  <c r="G40" i="33"/>
  <c r="G41" i="33"/>
  <c r="G42" i="33"/>
  <c r="G43" i="33"/>
  <c r="G44" i="33"/>
  <c r="G45" i="33"/>
  <c r="G46" i="33"/>
  <c r="G47" i="33"/>
  <c r="G48" i="33"/>
  <c r="G49" i="33"/>
  <c r="G50" i="33"/>
  <c r="G51" i="33"/>
  <c r="G52" i="33"/>
  <c r="G53" i="33"/>
  <c r="G54" i="33"/>
  <c r="G55" i="33"/>
  <c r="G56" i="33"/>
  <c r="G57" i="33"/>
  <c r="G58" i="33"/>
  <c r="G59" i="33"/>
  <c r="G60" i="33"/>
  <c r="G61" i="33"/>
  <c r="G62" i="33"/>
  <c r="G63" i="33"/>
  <c r="G64" i="33"/>
  <c r="G65" i="33"/>
  <c r="G66" i="33"/>
  <c r="G67" i="33"/>
  <c r="G68" i="33"/>
  <c r="G69" i="33"/>
  <c r="G70" i="33"/>
  <c r="G71" i="33"/>
  <c r="G72" i="33"/>
  <c r="G73" i="33"/>
  <c r="G74" i="33"/>
  <c r="G75" i="33"/>
  <c r="G76" i="33"/>
  <c r="G77" i="33"/>
  <c r="G78" i="33"/>
  <c r="G79" i="33"/>
  <c r="G80" i="33"/>
  <c r="G81" i="33"/>
  <c r="G82" i="33"/>
  <c r="G83" i="33"/>
  <c r="G84" i="33"/>
  <c r="G85" i="33"/>
  <c r="G86" i="33"/>
  <c r="G87" i="33"/>
  <c r="G88" i="33"/>
  <c r="G89" i="33"/>
  <c r="G90" i="33"/>
  <c r="G91" i="33"/>
  <c r="G92" i="33"/>
  <c r="G93" i="33"/>
  <c r="G94" i="33"/>
  <c r="G95" i="33"/>
  <c r="G96" i="33"/>
  <c r="G97" i="33"/>
  <c r="G98" i="33"/>
  <c r="G99" i="33"/>
  <c r="G100" i="33"/>
  <c r="G101" i="33"/>
  <c r="G102" i="33"/>
  <c r="G103" i="33"/>
  <c r="G104" i="33"/>
  <c r="G105" i="33"/>
  <c r="G106" i="33"/>
  <c r="G107" i="33"/>
  <c r="G108" i="33"/>
  <c r="G109" i="33"/>
  <c r="G110" i="33"/>
  <c r="G111" i="33"/>
  <c r="G112" i="33"/>
  <c r="G113" i="33"/>
  <c r="G114" i="33"/>
  <c r="G115" i="33"/>
  <c r="G116" i="33"/>
  <c r="G117" i="33"/>
  <c r="G118" i="33"/>
  <c r="G119" i="33"/>
  <c r="G120" i="33"/>
  <c r="G121" i="33"/>
  <c r="G122" i="33"/>
  <c r="G123" i="33"/>
  <c r="G124" i="33"/>
  <c r="G125" i="33"/>
  <c r="G126" i="33"/>
  <c r="G127" i="33"/>
  <c r="G128" i="33"/>
  <c r="G129" i="33"/>
  <c r="G130" i="33"/>
  <c r="G131" i="33"/>
  <c r="G132" i="33"/>
  <c r="G133" i="33"/>
  <c r="G134" i="33"/>
  <c r="G135" i="33"/>
  <c r="G136" i="33"/>
  <c r="G137" i="33"/>
  <c r="G138" i="33"/>
  <c r="G139" i="33"/>
  <c r="G140" i="33"/>
  <c r="G141" i="33"/>
  <c r="G142" i="33"/>
  <c r="G143" i="33"/>
  <c r="G144" i="33"/>
  <c r="G145" i="33"/>
  <c r="G146" i="33"/>
  <c r="G147" i="33"/>
  <c r="G148" i="33"/>
  <c r="G149" i="33"/>
  <c r="G150" i="33"/>
  <c r="G151" i="33"/>
  <c r="G152" i="33"/>
  <c r="G153" i="33"/>
  <c r="G154" i="33"/>
  <c r="G155" i="33"/>
  <c r="G156" i="33"/>
  <c r="G157" i="33"/>
  <c r="G158" i="33"/>
  <c r="G159" i="33"/>
  <c r="G160" i="33"/>
  <c r="G161" i="33"/>
  <c r="G162" i="33"/>
  <c r="G163" i="33"/>
  <c r="G164" i="33"/>
  <c r="G165" i="33"/>
  <c r="G166" i="33"/>
  <c r="G167" i="33"/>
  <c r="G168" i="33"/>
  <c r="G169" i="33"/>
  <c r="G170" i="33"/>
  <c r="G171" i="33"/>
  <c r="G172" i="33"/>
  <c r="G173" i="33"/>
  <c r="G174" i="33"/>
  <c r="G175" i="33"/>
  <c r="G176" i="33"/>
  <c r="G177" i="33"/>
  <c r="G178" i="33"/>
  <c r="G179" i="33"/>
  <c r="G180" i="33"/>
  <c r="G181" i="33"/>
  <c r="G182" i="33"/>
  <c r="G183" i="33"/>
  <c r="G184" i="33"/>
  <c r="G185" i="33"/>
  <c r="G186" i="33"/>
  <c r="G187" i="33"/>
  <c r="G188" i="33"/>
  <c r="G189" i="33"/>
  <c r="G190" i="33"/>
  <c r="G191" i="33"/>
  <c r="G192" i="33"/>
  <c r="G193" i="33"/>
  <c r="G194" i="33"/>
  <c r="G195" i="33"/>
  <c r="G196" i="33"/>
  <c r="G3" i="42"/>
  <c r="G4" i="42"/>
  <c r="G5" i="42"/>
  <c r="G6" i="42"/>
  <c r="G7" i="42"/>
  <c r="G8" i="42"/>
  <c r="G9" i="42"/>
  <c r="G10" i="42"/>
  <c r="G11" i="42"/>
  <c r="G12" i="42"/>
  <c r="G13" i="42"/>
  <c r="G14" i="42"/>
  <c r="G15" i="42"/>
  <c r="G16" i="42"/>
  <c r="G17" i="42"/>
  <c r="G18" i="42"/>
  <c r="G19" i="42"/>
  <c r="G20" i="42"/>
  <c r="G21" i="42"/>
  <c r="G22" i="42"/>
  <c r="G23" i="42"/>
  <c r="G24" i="42"/>
  <c r="G25" i="42"/>
  <c r="G26" i="42"/>
  <c r="G27" i="42"/>
  <c r="G28" i="42"/>
  <c r="G29" i="42"/>
  <c r="G30" i="42"/>
  <c r="G31" i="42"/>
  <c r="G32" i="42"/>
  <c r="G33" i="42"/>
  <c r="G34" i="42"/>
  <c r="G35" i="42"/>
  <c r="G36" i="42"/>
  <c r="G37" i="42"/>
  <c r="G38" i="42"/>
  <c r="G39" i="42"/>
  <c r="G40" i="42"/>
  <c r="G41" i="42"/>
  <c r="G42" i="42"/>
  <c r="G43" i="42"/>
  <c r="G44" i="42"/>
  <c r="G45" i="42"/>
  <c r="G46" i="42"/>
  <c r="G47" i="42"/>
  <c r="G48" i="42"/>
  <c r="G49" i="42"/>
  <c r="G50" i="42"/>
  <c r="G51" i="42"/>
  <c r="G52" i="42"/>
  <c r="G53" i="42"/>
  <c r="G54" i="42"/>
  <c r="G55" i="42"/>
  <c r="G56" i="42"/>
  <c r="G57" i="42"/>
  <c r="G58" i="42"/>
  <c r="G59" i="42"/>
  <c r="G60" i="42"/>
  <c r="G61" i="42"/>
  <c r="G62" i="42"/>
  <c r="G63" i="42"/>
  <c r="G64" i="42"/>
  <c r="G65" i="42"/>
  <c r="G66" i="42"/>
  <c r="G67" i="42"/>
  <c r="G68" i="42"/>
  <c r="G69" i="42"/>
  <c r="G70" i="42"/>
  <c r="G71" i="42"/>
  <c r="G72" i="42"/>
  <c r="G73" i="42"/>
  <c r="G74" i="42"/>
  <c r="G75" i="42"/>
  <c r="G76" i="42"/>
  <c r="G77" i="42"/>
  <c r="G78" i="42"/>
  <c r="G79" i="42"/>
  <c r="G80" i="42"/>
  <c r="G81" i="42"/>
  <c r="G82" i="42"/>
  <c r="G83" i="42"/>
  <c r="G84" i="42"/>
  <c r="G85" i="42"/>
  <c r="G86" i="42"/>
  <c r="G87" i="42"/>
  <c r="G88" i="42"/>
  <c r="G89" i="42"/>
  <c r="G90" i="42"/>
  <c r="G91" i="42"/>
  <c r="G92" i="42"/>
  <c r="G93" i="42"/>
  <c r="G94" i="42"/>
  <c r="G95" i="42"/>
  <c r="G96" i="42"/>
  <c r="G97" i="42"/>
  <c r="G98" i="42"/>
  <c r="G99" i="42"/>
  <c r="G100" i="42"/>
  <c r="G101" i="42"/>
  <c r="G102" i="42"/>
  <c r="G103" i="42"/>
  <c r="G104" i="42"/>
  <c r="G105" i="42"/>
  <c r="G106" i="42"/>
  <c r="G107" i="42"/>
  <c r="G108" i="42"/>
  <c r="G109" i="42"/>
  <c r="G110" i="42"/>
  <c r="G111" i="42"/>
  <c r="G112" i="42"/>
  <c r="G113" i="42"/>
  <c r="G114" i="42"/>
  <c r="G115" i="42"/>
  <c r="G116" i="42"/>
  <c r="G117" i="42"/>
  <c r="G118" i="42"/>
  <c r="G119" i="42"/>
  <c r="G120" i="42"/>
  <c r="G121" i="42"/>
  <c r="G122" i="42"/>
  <c r="G123" i="42"/>
  <c r="G124" i="42"/>
  <c r="G125" i="42"/>
  <c r="G126" i="42"/>
  <c r="G127" i="42"/>
  <c r="G128" i="42"/>
  <c r="G129" i="42"/>
  <c r="G130" i="42"/>
  <c r="G131" i="42"/>
  <c r="G132" i="42"/>
  <c r="G133" i="42"/>
  <c r="G134" i="42"/>
  <c r="G135" i="42"/>
  <c r="G136" i="42"/>
  <c r="G137" i="42"/>
  <c r="G138" i="42"/>
  <c r="G139" i="42"/>
  <c r="G140" i="42"/>
  <c r="G141" i="42"/>
  <c r="G142" i="42"/>
  <c r="G143" i="42"/>
  <c r="G144" i="42"/>
  <c r="G145" i="42"/>
  <c r="G146" i="42"/>
  <c r="G147" i="42"/>
  <c r="G148" i="42"/>
  <c r="G149" i="42"/>
  <c r="G150" i="42"/>
  <c r="G151" i="42"/>
  <c r="G152" i="42"/>
  <c r="G153" i="42"/>
  <c r="G154" i="42"/>
  <c r="G155" i="42"/>
  <c r="G156" i="42"/>
  <c r="G157" i="42"/>
  <c r="G158" i="42"/>
  <c r="G159" i="42"/>
  <c r="G160" i="42"/>
  <c r="G161" i="42"/>
  <c r="G162" i="42"/>
  <c r="G163" i="42"/>
  <c r="G164" i="42"/>
  <c r="G165" i="42"/>
  <c r="G166" i="42"/>
  <c r="G167" i="42"/>
  <c r="G168" i="42"/>
  <c r="G169" i="42"/>
  <c r="G170" i="42"/>
  <c r="G171" i="42"/>
  <c r="G172" i="42"/>
  <c r="G173" i="42"/>
  <c r="G174" i="42"/>
  <c r="G175" i="42"/>
  <c r="G176" i="42"/>
  <c r="G177" i="42"/>
  <c r="G178" i="42"/>
  <c r="G179" i="42"/>
  <c r="G180" i="42"/>
  <c r="G181" i="42"/>
  <c r="G182" i="42"/>
  <c r="G183" i="42"/>
  <c r="G184" i="42"/>
  <c r="G185" i="42"/>
  <c r="G186" i="42"/>
  <c r="G187" i="42"/>
  <c r="G188" i="42"/>
  <c r="G189" i="42"/>
  <c r="G190" i="42"/>
  <c r="G191" i="42"/>
  <c r="G192" i="42"/>
  <c r="G193" i="42"/>
  <c r="G194" i="42"/>
  <c r="G195" i="42"/>
  <c r="G196" i="42"/>
  <c r="G3" i="62"/>
  <c r="G4" i="62"/>
  <c r="G5" i="62"/>
  <c r="G6" i="62"/>
  <c r="G7" i="62"/>
  <c r="G8" i="62"/>
  <c r="G9" i="62"/>
  <c r="G10" i="62"/>
  <c r="G11" i="62"/>
  <c r="G12" i="62"/>
  <c r="G13" i="62"/>
  <c r="G14" i="62"/>
  <c r="G15" i="62"/>
  <c r="G16" i="62"/>
  <c r="G17" i="62"/>
  <c r="G18" i="62"/>
  <c r="G19" i="62"/>
  <c r="G20" i="62"/>
  <c r="G21" i="62"/>
  <c r="G22" i="62"/>
  <c r="G23" i="62"/>
  <c r="G24" i="62"/>
  <c r="G25" i="62"/>
  <c r="G26" i="62"/>
  <c r="G27" i="62"/>
  <c r="G28" i="62"/>
  <c r="G29" i="62"/>
  <c r="G30" i="62"/>
  <c r="G31" i="62"/>
  <c r="G32" i="62"/>
  <c r="G33" i="62"/>
  <c r="G34" i="62"/>
  <c r="G35" i="62"/>
  <c r="G36" i="62"/>
  <c r="G37" i="62"/>
  <c r="G38" i="62"/>
  <c r="G39" i="62"/>
  <c r="G40" i="62"/>
  <c r="G41" i="62"/>
  <c r="G42" i="62"/>
  <c r="G43" i="62"/>
  <c r="G44" i="62"/>
  <c r="G45" i="62"/>
  <c r="G46" i="62"/>
  <c r="G47" i="62"/>
  <c r="G48" i="62"/>
  <c r="G49" i="62"/>
  <c r="G50" i="62"/>
  <c r="G51" i="62"/>
  <c r="G52" i="62"/>
  <c r="G53" i="62"/>
  <c r="G54" i="62"/>
  <c r="G55" i="62"/>
  <c r="G56" i="62"/>
  <c r="G57" i="62"/>
  <c r="G58" i="62"/>
  <c r="G59" i="62"/>
  <c r="G60" i="62"/>
  <c r="G61" i="62"/>
  <c r="G62" i="62"/>
  <c r="G63" i="62"/>
  <c r="G64" i="62"/>
  <c r="G65" i="62"/>
  <c r="G66" i="62"/>
  <c r="G67" i="62"/>
  <c r="G68" i="62"/>
  <c r="G69" i="62"/>
  <c r="G70" i="62"/>
  <c r="G71" i="62"/>
  <c r="G72" i="62"/>
  <c r="G73" i="62"/>
  <c r="G74" i="62"/>
  <c r="G75" i="62"/>
  <c r="G76" i="62"/>
  <c r="G77" i="62"/>
  <c r="G78" i="62"/>
  <c r="G79" i="62"/>
  <c r="G80" i="62"/>
  <c r="G81" i="62"/>
  <c r="G82" i="62"/>
  <c r="G83" i="62"/>
  <c r="G84" i="62"/>
  <c r="G85" i="62"/>
  <c r="G86" i="62"/>
  <c r="G87" i="62"/>
  <c r="G88" i="62"/>
  <c r="G89" i="62"/>
  <c r="G90" i="62"/>
  <c r="G91" i="62"/>
  <c r="G92" i="62"/>
  <c r="G93" i="62"/>
  <c r="G94" i="62"/>
  <c r="G95" i="62"/>
  <c r="G96" i="62"/>
  <c r="G97" i="62"/>
  <c r="G98" i="62"/>
  <c r="G99" i="62"/>
  <c r="G100" i="62"/>
  <c r="G101" i="62"/>
  <c r="G102" i="62"/>
  <c r="G103" i="62"/>
  <c r="G104" i="62"/>
  <c r="G105" i="62"/>
  <c r="G106" i="62"/>
  <c r="G107" i="62"/>
  <c r="G108" i="62"/>
  <c r="G109" i="62"/>
  <c r="G110" i="62"/>
  <c r="G111" i="62"/>
  <c r="G112" i="62"/>
  <c r="G113" i="62"/>
  <c r="G114" i="62"/>
  <c r="G115" i="62"/>
  <c r="G116" i="62"/>
  <c r="G117" i="62"/>
  <c r="G118" i="62"/>
  <c r="G119" i="62"/>
  <c r="G120" i="62"/>
  <c r="G121" i="62"/>
  <c r="G122" i="62"/>
  <c r="G123" i="62"/>
  <c r="G124" i="62"/>
  <c r="G125" i="62"/>
  <c r="G126" i="62"/>
  <c r="G127" i="62"/>
  <c r="G128" i="62"/>
  <c r="G129" i="62"/>
  <c r="G130" i="62"/>
  <c r="G131" i="62"/>
  <c r="G132" i="62"/>
  <c r="G133" i="62"/>
  <c r="G134" i="62"/>
  <c r="G135" i="62"/>
  <c r="G136" i="62"/>
  <c r="G137" i="62"/>
  <c r="G138" i="62"/>
  <c r="G139" i="62"/>
  <c r="G140" i="62"/>
  <c r="G141" i="62"/>
  <c r="G142" i="62"/>
  <c r="G143" i="62"/>
  <c r="G144" i="62"/>
  <c r="G145" i="62"/>
  <c r="G146" i="62"/>
  <c r="G147" i="62"/>
  <c r="G148" i="62"/>
  <c r="G149" i="62"/>
  <c r="G150" i="62"/>
  <c r="G151" i="62"/>
  <c r="G152" i="62"/>
  <c r="G153" i="62"/>
  <c r="G154" i="62"/>
  <c r="G155" i="62"/>
  <c r="G156" i="62"/>
  <c r="G157" i="62"/>
  <c r="G158" i="62"/>
  <c r="G159" i="62"/>
  <c r="G160" i="62"/>
  <c r="G161" i="62"/>
  <c r="G162" i="62"/>
  <c r="G163" i="62"/>
  <c r="G164" i="62"/>
  <c r="G165" i="62"/>
  <c r="G166" i="62"/>
  <c r="G167" i="62"/>
  <c r="G168" i="62"/>
  <c r="G169" i="62"/>
  <c r="G170" i="62"/>
  <c r="G171" i="62"/>
  <c r="G172" i="62"/>
  <c r="G173" i="62"/>
  <c r="G174" i="62"/>
  <c r="G175" i="62"/>
  <c r="G176" i="62"/>
  <c r="G177" i="62"/>
  <c r="G178" i="62"/>
  <c r="G179" i="62"/>
  <c r="G180" i="62"/>
  <c r="G181" i="62"/>
  <c r="G182" i="62"/>
  <c r="G183" i="62"/>
  <c r="G184" i="62"/>
  <c r="G185" i="62"/>
  <c r="G186" i="62"/>
  <c r="G187" i="62"/>
  <c r="G188" i="62"/>
  <c r="G189" i="62"/>
  <c r="G190" i="62"/>
  <c r="G191" i="62"/>
  <c r="G192" i="62"/>
  <c r="G193" i="62"/>
  <c r="G194" i="62"/>
  <c r="G195" i="62"/>
  <c r="G196" i="62"/>
  <c r="G3" i="66"/>
  <c r="G4" i="66"/>
  <c r="G5" i="66"/>
  <c r="G6" i="66"/>
  <c r="G7" i="66"/>
  <c r="G8" i="66"/>
  <c r="G9" i="66"/>
  <c r="G10" i="66"/>
  <c r="G11" i="66"/>
  <c r="G12" i="66"/>
  <c r="G13" i="66"/>
  <c r="G14" i="66"/>
  <c r="G15" i="66"/>
  <c r="G16" i="66"/>
  <c r="G17" i="66"/>
  <c r="G18" i="66"/>
  <c r="G19" i="66"/>
  <c r="G20" i="66"/>
  <c r="G21" i="66"/>
  <c r="G22" i="66"/>
  <c r="G23" i="66"/>
  <c r="G24" i="66"/>
  <c r="G25" i="66"/>
  <c r="G26" i="66"/>
  <c r="G27" i="66"/>
  <c r="G28" i="66"/>
  <c r="G29" i="66"/>
  <c r="G30" i="66"/>
  <c r="G31" i="66"/>
  <c r="G32" i="66"/>
  <c r="G33" i="66"/>
  <c r="G34" i="66"/>
  <c r="G35" i="66"/>
  <c r="G36" i="66"/>
  <c r="G37" i="66"/>
  <c r="G38" i="66"/>
  <c r="G39" i="66"/>
  <c r="G40" i="66"/>
  <c r="G41" i="66"/>
  <c r="G42" i="66"/>
  <c r="G43" i="66"/>
  <c r="G44" i="66"/>
  <c r="G45" i="66"/>
  <c r="G46" i="66"/>
  <c r="G47" i="66"/>
  <c r="G48" i="66"/>
  <c r="G49" i="66"/>
  <c r="G50" i="66"/>
  <c r="G51" i="66"/>
  <c r="G52" i="66"/>
  <c r="G53" i="66"/>
  <c r="G54" i="66"/>
  <c r="G55" i="66"/>
  <c r="G56" i="66"/>
  <c r="G57" i="66"/>
  <c r="G58" i="66"/>
  <c r="G59" i="66"/>
  <c r="G60" i="66"/>
  <c r="G61" i="66"/>
  <c r="G62" i="66"/>
  <c r="G63" i="66"/>
  <c r="G64" i="66"/>
  <c r="G65" i="66"/>
  <c r="G66" i="66"/>
  <c r="G67" i="66"/>
  <c r="G68" i="66"/>
  <c r="G69" i="66"/>
  <c r="G70" i="66"/>
  <c r="G71" i="66"/>
  <c r="G72" i="66"/>
  <c r="G73" i="66"/>
  <c r="G74" i="66"/>
  <c r="G75" i="66"/>
  <c r="G76" i="66"/>
  <c r="G77" i="66"/>
  <c r="G78" i="66"/>
  <c r="G79" i="66"/>
  <c r="G80" i="66"/>
  <c r="G81" i="66"/>
  <c r="G82" i="66"/>
  <c r="G83" i="66"/>
  <c r="G84" i="66"/>
  <c r="G85" i="66"/>
  <c r="G86" i="66"/>
  <c r="G87" i="66"/>
  <c r="G88" i="66"/>
  <c r="G89" i="66"/>
  <c r="G90" i="66"/>
  <c r="G91" i="66"/>
  <c r="G92" i="66"/>
  <c r="G93" i="66"/>
  <c r="G94" i="66"/>
  <c r="G95" i="66"/>
  <c r="G96" i="66"/>
  <c r="G97" i="66"/>
  <c r="G98" i="66"/>
  <c r="G99" i="66"/>
  <c r="G100" i="66"/>
  <c r="G101" i="66"/>
  <c r="G102" i="66"/>
  <c r="G103" i="66"/>
  <c r="G104" i="66"/>
  <c r="G105" i="66"/>
  <c r="G106" i="66"/>
  <c r="G107" i="66"/>
  <c r="G108" i="66"/>
  <c r="G109" i="66"/>
  <c r="G110" i="66"/>
  <c r="G111" i="66"/>
  <c r="G112" i="66"/>
  <c r="G113" i="66"/>
  <c r="G114" i="66"/>
  <c r="G115" i="66"/>
  <c r="G116" i="66"/>
  <c r="G117" i="66"/>
  <c r="G118" i="66"/>
  <c r="G119" i="66"/>
  <c r="G120" i="66"/>
  <c r="G121" i="66"/>
  <c r="G122" i="66"/>
  <c r="G123" i="66"/>
  <c r="G124" i="66"/>
  <c r="G125" i="66"/>
  <c r="G126" i="66"/>
  <c r="G127" i="66"/>
  <c r="G128" i="66"/>
  <c r="G129" i="66"/>
  <c r="G130" i="66"/>
  <c r="G131" i="66"/>
  <c r="G132" i="66"/>
  <c r="G133" i="66"/>
  <c r="G134" i="66"/>
  <c r="G135" i="66"/>
  <c r="G136" i="66"/>
  <c r="G137" i="66"/>
  <c r="G138" i="66"/>
  <c r="G139" i="66"/>
  <c r="G140" i="66"/>
  <c r="G141" i="66"/>
  <c r="G142" i="66"/>
  <c r="G143" i="66"/>
  <c r="G144" i="66"/>
  <c r="G145" i="66"/>
  <c r="G146" i="66"/>
  <c r="G147" i="66"/>
  <c r="G148" i="66"/>
  <c r="G149" i="66"/>
  <c r="G150" i="66"/>
  <c r="G151" i="66"/>
  <c r="G152" i="66"/>
  <c r="G153" i="66"/>
  <c r="G154" i="66"/>
  <c r="G155" i="66"/>
  <c r="G156" i="66"/>
  <c r="G157" i="66"/>
  <c r="G158" i="66"/>
  <c r="G159" i="66"/>
  <c r="G160" i="66"/>
  <c r="G161" i="66"/>
  <c r="G162" i="66"/>
  <c r="G163" i="66"/>
  <c r="G164" i="66"/>
  <c r="G165" i="66"/>
  <c r="G166" i="66"/>
  <c r="G167" i="66"/>
  <c r="G168" i="66"/>
  <c r="G169" i="66"/>
  <c r="G170" i="66"/>
  <c r="G171" i="66"/>
  <c r="G172" i="66"/>
  <c r="G173" i="66"/>
  <c r="G174" i="66"/>
  <c r="G175" i="66"/>
  <c r="G176" i="66"/>
  <c r="G177" i="66"/>
  <c r="G178" i="66"/>
  <c r="G179" i="66"/>
  <c r="G180" i="66"/>
  <c r="G181" i="66"/>
  <c r="G182" i="66"/>
  <c r="G183" i="66"/>
  <c r="G184" i="66"/>
  <c r="G185" i="66"/>
  <c r="G186" i="66"/>
  <c r="G187" i="66"/>
  <c r="G188" i="66"/>
  <c r="G189" i="66"/>
  <c r="G190" i="66"/>
  <c r="G191" i="66"/>
  <c r="G192" i="66"/>
  <c r="G193" i="66"/>
  <c r="G194" i="66"/>
  <c r="G195" i="66"/>
  <c r="G196" i="66"/>
  <c r="G3" i="43"/>
  <c r="G4" i="43"/>
  <c r="G5" i="43"/>
  <c r="G6" i="43"/>
  <c r="G7" i="43"/>
  <c r="G8" i="43"/>
  <c r="G9" i="43"/>
  <c r="G10" i="43"/>
  <c r="G11" i="43"/>
  <c r="G12" i="43"/>
  <c r="G13" i="43"/>
  <c r="G14" i="43"/>
  <c r="G15" i="43"/>
  <c r="G16" i="43"/>
  <c r="G17" i="43"/>
  <c r="G18" i="43"/>
  <c r="G19" i="43"/>
  <c r="G20" i="43"/>
  <c r="G21" i="43"/>
  <c r="G22" i="43"/>
  <c r="G23" i="43"/>
  <c r="G24" i="43"/>
  <c r="G25" i="43"/>
  <c r="G26" i="43"/>
  <c r="G27" i="43"/>
  <c r="G28" i="43"/>
  <c r="G29" i="43"/>
  <c r="G30" i="43"/>
  <c r="G31" i="43"/>
  <c r="G32" i="43"/>
  <c r="G33" i="43"/>
  <c r="G34" i="43"/>
  <c r="G35" i="43"/>
  <c r="G36" i="43"/>
  <c r="G37" i="43"/>
  <c r="G38" i="43"/>
  <c r="G39" i="43"/>
  <c r="G40" i="43"/>
  <c r="G41" i="43"/>
  <c r="G42" i="43"/>
  <c r="G43" i="43"/>
  <c r="G44" i="43"/>
  <c r="G45" i="43"/>
  <c r="G46" i="43"/>
  <c r="G47" i="43"/>
  <c r="G48" i="43"/>
  <c r="G49" i="43"/>
  <c r="G50" i="43"/>
  <c r="G51" i="43"/>
  <c r="G52" i="43"/>
  <c r="G53" i="43"/>
  <c r="G54" i="43"/>
  <c r="G55" i="43"/>
  <c r="G56" i="43"/>
  <c r="G57" i="43"/>
  <c r="G58" i="43"/>
  <c r="G59" i="43"/>
  <c r="G60" i="43"/>
  <c r="G61" i="43"/>
  <c r="G62" i="43"/>
  <c r="G63" i="43"/>
  <c r="G64" i="43"/>
  <c r="G65" i="43"/>
  <c r="G66" i="43"/>
  <c r="G67" i="43"/>
  <c r="G68" i="43"/>
  <c r="G69" i="43"/>
  <c r="G70" i="43"/>
  <c r="G71" i="43"/>
  <c r="G72" i="43"/>
  <c r="G73" i="43"/>
  <c r="G74" i="43"/>
  <c r="G75" i="43"/>
  <c r="G76" i="43"/>
  <c r="G77" i="43"/>
  <c r="G78" i="43"/>
  <c r="G79" i="43"/>
  <c r="G80" i="43"/>
  <c r="G81" i="43"/>
  <c r="G82" i="43"/>
  <c r="G83" i="43"/>
  <c r="G84" i="43"/>
  <c r="G85" i="43"/>
  <c r="G86" i="43"/>
  <c r="G87" i="43"/>
  <c r="G88" i="43"/>
  <c r="G89" i="43"/>
  <c r="G90" i="43"/>
  <c r="G91" i="43"/>
  <c r="G92" i="43"/>
  <c r="G93" i="43"/>
  <c r="G94" i="43"/>
  <c r="G95" i="43"/>
  <c r="G96" i="43"/>
  <c r="G97" i="43"/>
  <c r="G98" i="43"/>
  <c r="G99" i="43"/>
  <c r="G100" i="43"/>
  <c r="G101" i="43"/>
  <c r="G102" i="43"/>
  <c r="G103" i="43"/>
  <c r="G104" i="43"/>
  <c r="G105" i="43"/>
  <c r="G106" i="43"/>
  <c r="G107" i="43"/>
  <c r="G108" i="43"/>
  <c r="G109" i="43"/>
  <c r="G110" i="43"/>
  <c r="G111" i="43"/>
  <c r="G112" i="43"/>
  <c r="G113" i="43"/>
  <c r="G114" i="43"/>
  <c r="G115" i="43"/>
  <c r="G116" i="43"/>
  <c r="G117" i="43"/>
  <c r="G118" i="43"/>
  <c r="G119" i="43"/>
  <c r="G120" i="43"/>
  <c r="G121" i="43"/>
  <c r="G122" i="43"/>
  <c r="G123" i="43"/>
  <c r="G124" i="43"/>
  <c r="G125" i="43"/>
  <c r="G126" i="43"/>
  <c r="G127" i="43"/>
  <c r="G128" i="43"/>
  <c r="G129" i="43"/>
  <c r="G130" i="43"/>
  <c r="G131" i="43"/>
  <c r="G132" i="43"/>
  <c r="G133" i="43"/>
  <c r="G134" i="43"/>
  <c r="G135" i="43"/>
  <c r="G136" i="43"/>
  <c r="G137" i="43"/>
  <c r="G138" i="43"/>
  <c r="G139" i="43"/>
  <c r="G140" i="43"/>
  <c r="G141" i="43"/>
  <c r="G142" i="43"/>
  <c r="G143" i="43"/>
  <c r="G144" i="43"/>
  <c r="G145" i="43"/>
  <c r="G146" i="43"/>
  <c r="G147" i="43"/>
  <c r="G148" i="43"/>
  <c r="G149" i="43"/>
  <c r="G150" i="43"/>
  <c r="G151" i="43"/>
  <c r="G152" i="43"/>
  <c r="G153" i="43"/>
  <c r="G154" i="43"/>
  <c r="G155" i="43"/>
  <c r="G156" i="43"/>
  <c r="G157" i="43"/>
  <c r="G158" i="43"/>
  <c r="G159" i="43"/>
  <c r="G160" i="43"/>
  <c r="G161" i="43"/>
  <c r="G162" i="43"/>
  <c r="G163" i="43"/>
  <c r="G164" i="43"/>
  <c r="G165" i="43"/>
  <c r="G166" i="43"/>
  <c r="G167" i="43"/>
  <c r="G168" i="43"/>
  <c r="G169" i="43"/>
  <c r="G170" i="43"/>
  <c r="G171" i="43"/>
  <c r="G172" i="43"/>
  <c r="G173" i="43"/>
  <c r="G174" i="43"/>
  <c r="G175" i="43"/>
  <c r="G176" i="43"/>
  <c r="G177" i="43"/>
  <c r="G178" i="43"/>
  <c r="G179" i="43"/>
  <c r="G180" i="43"/>
  <c r="G181" i="43"/>
  <c r="G182" i="43"/>
  <c r="G183" i="43"/>
  <c r="G184" i="43"/>
  <c r="G185" i="43"/>
  <c r="G186" i="43"/>
  <c r="G187" i="43"/>
  <c r="G188" i="43"/>
  <c r="G189" i="43"/>
  <c r="G190" i="43"/>
  <c r="G191" i="43"/>
  <c r="G192" i="43"/>
  <c r="G193" i="43"/>
  <c r="G194" i="43"/>
  <c r="G195" i="43"/>
  <c r="G196" i="43"/>
  <c r="G3" i="67"/>
  <c r="G4" i="67"/>
  <c r="G5" i="67"/>
  <c r="G6" i="67"/>
  <c r="G7" i="67"/>
  <c r="G8" i="67"/>
  <c r="G9" i="67"/>
  <c r="G10" i="67"/>
  <c r="G11" i="67"/>
  <c r="G12" i="67"/>
  <c r="G13" i="67"/>
  <c r="G14" i="67"/>
  <c r="G15" i="67"/>
  <c r="G16" i="67"/>
  <c r="G17" i="67"/>
  <c r="G18" i="67"/>
  <c r="G19" i="67"/>
  <c r="G20" i="67"/>
  <c r="G21" i="67"/>
  <c r="G22" i="67"/>
  <c r="G23" i="67"/>
  <c r="G24" i="67"/>
  <c r="G25" i="67"/>
  <c r="G26" i="67"/>
  <c r="G27" i="67"/>
  <c r="G28" i="67"/>
  <c r="G29" i="67"/>
  <c r="G30" i="67"/>
  <c r="G31" i="67"/>
  <c r="G32" i="67"/>
  <c r="G33" i="67"/>
  <c r="G34" i="67"/>
  <c r="G35" i="67"/>
  <c r="G36" i="67"/>
  <c r="G37" i="67"/>
  <c r="G38" i="67"/>
  <c r="G39" i="67"/>
  <c r="G40" i="67"/>
  <c r="G41" i="67"/>
  <c r="G42" i="67"/>
  <c r="G43" i="67"/>
  <c r="G44" i="67"/>
  <c r="G45" i="67"/>
  <c r="G46" i="67"/>
  <c r="G47" i="67"/>
  <c r="G48" i="67"/>
  <c r="G49" i="67"/>
  <c r="G50" i="67"/>
  <c r="G51" i="67"/>
  <c r="G52" i="67"/>
  <c r="G53" i="67"/>
  <c r="G54" i="67"/>
  <c r="G55" i="67"/>
  <c r="G56" i="67"/>
  <c r="G57" i="67"/>
  <c r="G58" i="67"/>
  <c r="G59" i="67"/>
  <c r="G60" i="67"/>
  <c r="G61" i="67"/>
  <c r="G62" i="67"/>
  <c r="G63" i="67"/>
  <c r="G64" i="67"/>
  <c r="G65" i="67"/>
  <c r="G66" i="67"/>
  <c r="G67" i="67"/>
  <c r="G68" i="67"/>
  <c r="G69" i="67"/>
  <c r="G70" i="67"/>
  <c r="G71" i="67"/>
  <c r="G72" i="67"/>
  <c r="G73" i="67"/>
  <c r="G74" i="67"/>
  <c r="G75" i="67"/>
  <c r="G76" i="67"/>
  <c r="G77" i="67"/>
  <c r="G78" i="67"/>
  <c r="G79" i="67"/>
  <c r="G80" i="67"/>
  <c r="G81" i="67"/>
  <c r="G82" i="67"/>
  <c r="G83" i="67"/>
  <c r="G84" i="67"/>
  <c r="G85" i="67"/>
  <c r="G86" i="67"/>
  <c r="G87" i="67"/>
  <c r="G88" i="67"/>
  <c r="G89" i="67"/>
  <c r="G90" i="67"/>
  <c r="G91" i="67"/>
  <c r="G92" i="67"/>
  <c r="G93" i="67"/>
  <c r="G94" i="67"/>
  <c r="G95" i="67"/>
  <c r="G96" i="67"/>
  <c r="G97" i="67"/>
  <c r="G98" i="67"/>
  <c r="G99" i="67"/>
  <c r="G100" i="67"/>
  <c r="G101" i="67"/>
  <c r="G102" i="67"/>
  <c r="G103" i="67"/>
  <c r="G104" i="67"/>
  <c r="G105" i="67"/>
  <c r="G106" i="67"/>
  <c r="G107" i="67"/>
  <c r="G108" i="67"/>
  <c r="G109" i="67"/>
  <c r="G110" i="67"/>
  <c r="G111" i="67"/>
  <c r="G112" i="67"/>
  <c r="G113" i="67"/>
  <c r="G114" i="67"/>
  <c r="G115" i="67"/>
  <c r="G116" i="67"/>
  <c r="G117" i="67"/>
  <c r="G118" i="67"/>
  <c r="G119" i="67"/>
  <c r="G120" i="67"/>
  <c r="G121" i="67"/>
  <c r="G122" i="67"/>
  <c r="G123" i="67"/>
  <c r="G124" i="67"/>
  <c r="G125" i="67"/>
  <c r="G126" i="67"/>
  <c r="G127" i="67"/>
  <c r="G128" i="67"/>
  <c r="G129" i="67"/>
  <c r="G130" i="67"/>
  <c r="G131" i="67"/>
  <c r="G132" i="67"/>
  <c r="G133" i="67"/>
  <c r="G134" i="67"/>
  <c r="G135" i="67"/>
  <c r="G136" i="67"/>
  <c r="G137" i="67"/>
  <c r="G138" i="67"/>
  <c r="G139" i="67"/>
  <c r="G140" i="67"/>
  <c r="G141" i="67"/>
  <c r="G142" i="67"/>
  <c r="G143" i="67"/>
  <c r="G144" i="67"/>
  <c r="G145" i="67"/>
  <c r="G146" i="67"/>
  <c r="G147" i="67"/>
  <c r="G148" i="67"/>
  <c r="G149" i="67"/>
  <c r="G150" i="67"/>
  <c r="G151" i="67"/>
  <c r="G152" i="67"/>
  <c r="G153" i="67"/>
  <c r="G154" i="67"/>
  <c r="G155" i="67"/>
  <c r="G156" i="67"/>
  <c r="G157" i="67"/>
  <c r="G158" i="67"/>
  <c r="G159" i="67"/>
  <c r="G160" i="67"/>
  <c r="G161" i="67"/>
  <c r="G162" i="67"/>
  <c r="G163" i="67"/>
  <c r="G164" i="67"/>
  <c r="G165" i="67"/>
  <c r="G166" i="67"/>
  <c r="G167" i="67"/>
  <c r="G168" i="67"/>
  <c r="G169" i="67"/>
  <c r="G170" i="67"/>
  <c r="G171" i="67"/>
  <c r="G172" i="67"/>
  <c r="G173" i="67"/>
  <c r="G174" i="67"/>
  <c r="G175" i="67"/>
  <c r="G176" i="67"/>
  <c r="G177" i="67"/>
  <c r="G178" i="67"/>
  <c r="G179" i="67"/>
  <c r="G180" i="67"/>
  <c r="G181" i="67"/>
  <c r="G182" i="67"/>
  <c r="G183" i="67"/>
  <c r="G184" i="67"/>
  <c r="G185" i="67"/>
  <c r="G186" i="67"/>
  <c r="G187" i="67"/>
  <c r="G188" i="67"/>
  <c r="G189" i="67"/>
  <c r="G190" i="67"/>
  <c r="G191" i="67"/>
  <c r="G192" i="67"/>
  <c r="G193" i="67"/>
  <c r="G194" i="67"/>
  <c r="G195" i="67"/>
  <c r="G196" i="67"/>
  <c r="G3" i="44"/>
  <c r="G4" i="44"/>
  <c r="G5" i="44"/>
  <c r="G6" i="44"/>
  <c r="G7" i="44"/>
  <c r="G8" i="44"/>
  <c r="G9" i="44"/>
  <c r="G10" i="44"/>
  <c r="G11" i="44"/>
  <c r="G12" i="44"/>
  <c r="G13" i="44"/>
  <c r="G14" i="44"/>
  <c r="G15" i="44"/>
  <c r="G16" i="44"/>
  <c r="G17" i="44"/>
  <c r="G18" i="44"/>
  <c r="G19" i="44"/>
  <c r="G20" i="44"/>
  <c r="G21" i="44"/>
  <c r="G22" i="44"/>
  <c r="G23" i="44"/>
  <c r="G24" i="44"/>
  <c r="G25" i="44"/>
  <c r="G26" i="44"/>
  <c r="G27" i="44"/>
  <c r="G28" i="44"/>
  <c r="G29" i="44"/>
  <c r="G30" i="44"/>
  <c r="G31" i="44"/>
  <c r="G32" i="44"/>
  <c r="G33" i="44"/>
  <c r="G34" i="44"/>
  <c r="G35" i="44"/>
  <c r="G36" i="44"/>
  <c r="G37" i="44"/>
  <c r="G38" i="44"/>
  <c r="G39" i="44"/>
  <c r="G40" i="44"/>
  <c r="G41" i="44"/>
  <c r="G42" i="44"/>
  <c r="G43" i="44"/>
  <c r="G44" i="44"/>
  <c r="G45" i="44"/>
  <c r="G46" i="44"/>
  <c r="G47" i="44"/>
  <c r="G48" i="44"/>
  <c r="G49" i="44"/>
  <c r="G50" i="44"/>
  <c r="G51" i="44"/>
  <c r="G52" i="44"/>
  <c r="G53" i="44"/>
  <c r="G54" i="44"/>
  <c r="G55" i="44"/>
  <c r="G56" i="44"/>
  <c r="G57" i="44"/>
  <c r="G58" i="44"/>
  <c r="G59" i="44"/>
  <c r="G60" i="44"/>
  <c r="G61" i="44"/>
  <c r="G62" i="44"/>
  <c r="G63" i="44"/>
  <c r="G64" i="44"/>
  <c r="G65" i="44"/>
  <c r="G66" i="44"/>
  <c r="G67" i="44"/>
  <c r="G68" i="44"/>
  <c r="G69" i="44"/>
  <c r="G70" i="44"/>
  <c r="G71" i="44"/>
  <c r="G72" i="44"/>
  <c r="G73" i="44"/>
  <c r="G74" i="44"/>
  <c r="G75" i="44"/>
  <c r="G76" i="44"/>
  <c r="G77" i="44"/>
  <c r="G78" i="44"/>
  <c r="G79" i="44"/>
  <c r="G80" i="44"/>
  <c r="G81" i="44"/>
  <c r="G82" i="44"/>
  <c r="G83" i="44"/>
  <c r="G84" i="44"/>
  <c r="G85" i="44"/>
  <c r="G86" i="44"/>
  <c r="G87" i="44"/>
  <c r="G88" i="44"/>
  <c r="G89" i="44"/>
  <c r="G90" i="44"/>
  <c r="G91" i="44"/>
  <c r="G92" i="44"/>
  <c r="G93" i="44"/>
  <c r="G94" i="44"/>
  <c r="G95" i="44"/>
  <c r="G96" i="44"/>
  <c r="G97" i="44"/>
  <c r="G98" i="44"/>
  <c r="G99" i="44"/>
  <c r="G100" i="44"/>
  <c r="G101" i="44"/>
  <c r="G102" i="44"/>
  <c r="G103" i="44"/>
  <c r="G104" i="44"/>
  <c r="G105" i="44"/>
  <c r="G106" i="44"/>
  <c r="G107" i="44"/>
  <c r="G108" i="44"/>
  <c r="G109" i="44"/>
  <c r="G110" i="44"/>
  <c r="G111" i="44"/>
  <c r="G112" i="44"/>
  <c r="G113" i="44"/>
  <c r="G114" i="44"/>
  <c r="G115" i="44"/>
  <c r="G116" i="44"/>
  <c r="G117" i="44"/>
  <c r="G118" i="44"/>
  <c r="G119" i="44"/>
  <c r="G120" i="44"/>
  <c r="G121" i="44"/>
  <c r="G122" i="44"/>
  <c r="G123" i="44"/>
  <c r="G124" i="44"/>
  <c r="G125" i="44"/>
  <c r="G126" i="44"/>
  <c r="G127" i="44"/>
  <c r="G128" i="44"/>
  <c r="G129" i="44"/>
  <c r="G130" i="44"/>
  <c r="G131" i="44"/>
  <c r="G132" i="44"/>
  <c r="G133" i="44"/>
  <c r="G134" i="44"/>
  <c r="G135" i="44"/>
  <c r="G136" i="44"/>
  <c r="G137" i="44"/>
  <c r="G138" i="44"/>
  <c r="G139" i="44"/>
  <c r="G140" i="44"/>
  <c r="G141" i="44"/>
  <c r="G142" i="44"/>
  <c r="G143" i="44"/>
  <c r="G144" i="44"/>
  <c r="G145" i="44"/>
  <c r="G146" i="44"/>
  <c r="G147" i="44"/>
  <c r="G148" i="44"/>
  <c r="G149" i="44"/>
  <c r="G150" i="44"/>
  <c r="G151" i="44"/>
  <c r="G152" i="44"/>
  <c r="G153" i="44"/>
  <c r="G154" i="44"/>
  <c r="G155" i="44"/>
  <c r="G156" i="44"/>
  <c r="G157" i="44"/>
  <c r="G158" i="44"/>
  <c r="G159" i="44"/>
  <c r="G160" i="44"/>
  <c r="G161" i="44"/>
  <c r="G162" i="44"/>
  <c r="G163" i="44"/>
  <c r="G164" i="44"/>
  <c r="G165" i="44"/>
  <c r="G166" i="44"/>
  <c r="G167" i="44"/>
  <c r="G168" i="44"/>
  <c r="G169" i="44"/>
  <c r="G170" i="44"/>
  <c r="G171" i="44"/>
  <c r="G172" i="44"/>
  <c r="G173" i="44"/>
  <c r="G174" i="44"/>
  <c r="G175" i="44"/>
  <c r="G176" i="44"/>
  <c r="G177" i="44"/>
  <c r="G178" i="44"/>
  <c r="G179" i="44"/>
  <c r="G180" i="44"/>
  <c r="G181" i="44"/>
  <c r="G182" i="44"/>
  <c r="G183" i="44"/>
  <c r="G184" i="44"/>
  <c r="G185" i="44"/>
  <c r="G186" i="44"/>
  <c r="G187" i="44"/>
  <c r="G188" i="44"/>
  <c r="G189" i="44"/>
  <c r="G190" i="44"/>
  <c r="G191" i="44"/>
  <c r="G192" i="44"/>
  <c r="G193" i="44"/>
  <c r="G194" i="44"/>
  <c r="G195" i="44"/>
  <c r="G196" i="44"/>
  <c r="G3" i="45"/>
  <c r="G4" i="45"/>
  <c r="G5" i="45"/>
  <c r="G6" i="45"/>
  <c r="G7" i="45"/>
  <c r="G8" i="45"/>
  <c r="G9" i="45"/>
  <c r="G10" i="45"/>
  <c r="G11" i="45"/>
  <c r="G12" i="45"/>
  <c r="G13" i="45"/>
  <c r="G14" i="45"/>
  <c r="G15" i="45"/>
  <c r="G16" i="45"/>
  <c r="G17" i="45"/>
  <c r="G18" i="45"/>
  <c r="G19" i="45"/>
  <c r="G20" i="45"/>
  <c r="G21" i="45"/>
  <c r="G22" i="45"/>
  <c r="G23" i="45"/>
  <c r="G24" i="45"/>
  <c r="G25" i="45"/>
  <c r="G26" i="45"/>
  <c r="G27" i="45"/>
  <c r="G28" i="45"/>
  <c r="G29" i="45"/>
  <c r="G30" i="45"/>
  <c r="G31" i="45"/>
  <c r="G32" i="45"/>
  <c r="G33" i="45"/>
  <c r="G34" i="45"/>
  <c r="G35" i="45"/>
  <c r="G36" i="45"/>
  <c r="G37" i="45"/>
  <c r="G38" i="45"/>
  <c r="G39" i="45"/>
  <c r="G40" i="45"/>
  <c r="G41" i="45"/>
  <c r="G42" i="45"/>
  <c r="G43" i="45"/>
  <c r="G44" i="45"/>
  <c r="G45" i="45"/>
  <c r="G46" i="45"/>
  <c r="G47" i="45"/>
  <c r="G48" i="45"/>
  <c r="G49" i="45"/>
  <c r="G50" i="45"/>
  <c r="G51" i="45"/>
  <c r="G52" i="45"/>
  <c r="G53" i="45"/>
  <c r="G54" i="45"/>
  <c r="G55" i="45"/>
  <c r="G56" i="45"/>
  <c r="G57" i="45"/>
  <c r="G58" i="45"/>
  <c r="G59" i="45"/>
  <c r="G60" i="45"/>
  <c r="G61" i="45"/>
  <c r="G62" i="45"/>
  <c r="G63" i="45"/>
  <c r="G64" i="45"/>
  <c r="G65" i="45"/>
  <c r="G66" i="45"/>
  <c r="G67" i="45"/>
  <c r="G68" i="45"/>
  <c r="G69" i="45"/>
  <c r="G70" i="45"/>
  <c r="G71" i="45"/>
  <c r="G72" i="45"/>
  <c r="G73" i="45"/>
  <c r="G74" i="45"/>
  <c r="G75" i="45"/>
  <c r="G76" i="45"/>
  <c r="G77" i="45"/>
  <c r="G78" i="45"/>
  <c r="G79" i="45"/>
  <c r="G80" i="45"/>
  <c r="G81" i="45"/>
  <c r="G82" i="45"/>
  <c r="G83" i="45"/>
  <c r="G84" i="45"/>
  <c r="G85" i="45"/>
  <c r="G86" i="45"/>
  <c r="G87" i="45"/>
  <c r="G88" i="45"/>
  <c r="G89" i="45"/>
  <c r="G90" i="45"/>
  <c r="G91" i="45"/>
  <c r="G92" i="45"/>
  <c r="G93" i="45"/>
  <c r="G94" i="45"/>
  <c r="G95" i="45"/>
  <c r="G96" i="45"/>
  <c r="G97" i="45"/>
  <c r="G98" i="45"/>
  <c r="G99" i="45"/>
  <c r="G100" i="45"/>
  <c r="G101" i="45"/>
  <c r="G102" i="45"/>
  <c r="G103" i="45"/>
  <c r="G104" i="45"/>
  <c r="G105" i="45"/>
  <c r="G106" i="45"/>
  <c r="G107" i="45"/>
  <c r="G108" i="45"/>
  <c r="G109" i="45"/>
  <c r="G110" i="45"/>
  <c r="G111" i="45"/>
  <c r="G112" i="45"/>
  <c r="G113" i="45"/>
  <c r="G114" i="45"/>
  <c r="G115" i="45"/>
  <c r="G116" i="45"/>
  <c r="G117" i="45"/>
  <c r="G118" i="45"/>
  <c r="G119" i="45"/>
  <c r="G120" i="45"/>
  <c r="G121" i="45"/>
  <c r="G122" i="45"/>
  <c r="G123" i="45"/>
  <c r="G124" i="45"/>
  <c r="G125" i="45"/>
  <c r="G126" i="45"/>
  <c r="G127" i="45"/>
  <c r="G128" i="45"/>
  <c r="G129" i="45"/>
  <c r="G130" i="45"/>
  <c r="G131" i="45"/>
  <c r="G132" i="45"/>
  <c r="G133" i="45"/>
  <c r="G134" i="45"/>
  <c r="G135" i="45"/>
  <c r="G136" i="45"/>
  <c r="G137" i="45"/>
  <c r="G138" i="45"/>
  <c r="G139" i="45"/>
  <c r="G140" i="45"/>
  <c r="G141" i="45"/>
  <c r="G142" i="45"/>
  <c r="G143" i="45"/>
  <c r="G144" i="45"/>
  <c r="G145" i="45"/>
  <c r="G146" i="45"/>
  <c r="G147" i="45"/>
  <c r="G148" i="45"/>
  <c r="G149" i="45"/>
  <c r="G150" i="45"/>
  <c r="G151" i="45"/>
  <c r="G152" i="45"/>
  <c r="G153" i="45"/>
  <c r="G154" i="45"/>
  <c r="G155" i="45"/>
  <c r="G156" i="45"/>
  <c r="G157" i="45"/>
  <c r="G158" i="45"/>
  <c r="G159" i="45"/>
  <c r="G160" i="45"/>
  <c r="G161" i="45"/>
  <c r="G162" i="45"/>
  <c r="G163" i="45"/>
  <c r="G164" i="45"/>
  <c r="G165" i="45"/>
  <c r="G166" i="45"/>
  <c r="G167" i="45"/>
  <c r="G168" i="45"/>
  <c r="G169" i="45"/>
  <c r="G170" i="45"/>
  <c r="G171" i="45"/>
  <c r="G172" i="45"/>
  <c r="G173" i="45"/>
  <c r="G174" i="45"/>
  <c r="G175" i="45"/>
  <c r="G176" i="45"/>
  <c r="G177" i="45"/>
  <c r="G178" i="45"/>
  <c r="G179" i="45"/>
  <c r="G180" i="45"/>
  <c r="G181" i="45"/>
  <c r="G182" i="45"/>
  <c r="G183" i="45"/>
  <c r="G184" i="45"/>
  <c r="G185" i="45"/>
  <c r="G186" i="45"/>
  <c r="G187" i="45"/>
  <c r="G188" i="45"/>
  <c r="G189" i="45"/>
  <c r="G190" i="45"/>
  <c r="G191" i="45"/>
  <c r="G192" i="45"/>
  <c r="G193" i="45"/>
  <c r="G194" i="45"/>
  <c r="G195" i="45"/>
  <c r="G196" i="45"/>
  <c r="G3" i="68"/>
  <c r="G4" i="68"/>
  <c r="G5" i="68"/>
  <c r="G6" i="68"/>
  <c r="G7" i="68"/>
  <c r="G8" i="68"/>
  <c r="G9" i="68"/>
  <c r="G10" i="68"/>
  <c r="G11" i="68"/>
  <c r="G12" i="68"/>
  <c r="G13" i="68"/>
  <c r="G14" i="68"/>
  <c r="G15" i="68"/>
  <c r="G16" i="68"/>
  <c r="G17" i="68"/>
  <c r="G18" i="68"/>
  <c r="G19" i="68"/>
  <c r="G20" i="68"/>
  <c r="G21" i="68"/>
  <c r="G22" i="68"/>
  <c r="G23" i="68"/>
  <c r="G24" i="68"/>
  <c r="G25" i="68"/>
  <c r="G26" i="68"/>
  <c r="G27" i="68"/>
  <c r="G28" i="68"/>
  <c r="G29" i="68"/>
  <c r="G30" i="68"/>
  <c r="G31" i="68"/>
  <c r="G32" i="68"/>
  <c r="G33" i="68"/>
  <c r="G34" i="68"/>
  <c r="G35" i="68"/>
  <c r="G36" i="68"/>
  <c r="G37" i="68"/>
  <c r="G38" i="68"/>
  <c r="G39" i="68"/>
  <c r="G40" i="68"/>
  <c r="G41" i="68"/>
  <c r="G42" i="68"/>
  <c r="G43" i="68"/>
  <c r="G44" i="68"/>
  <c r="G45" i="68"/>
  <c r="G46" i="68"/>
  <c r="G47" i="68"/>
  <c r="G48" i="68"/>
  <c r="G49" i="68"/>
  <c r="G50" i="68"/>
  <c r="G51" i="68"/>
  <c r="G52" i="68"/>
  <c r="G53" i="68"/>
  <c r="G54" i="68"/>
  <c r="G55" i="68"/>
  <c r="G56" i="68"/>
  <c r="G57" i="68"/>
  <c r="G58" i="68"/>
  <c r="G59" i="68"/>
  <c r="G60" i="68"/>
  <c r="G61" i="68"/>
  <c r="G62" i="68"/>
  <c r="G63" i="68"/>
  <c r="G64" i="68"/>
  <c r="G65" i="68"/>
  <c r="G66" i="68"/>
  <c r="G67" i="68"/>
  <c r="G68" i="68"/>
  <c r="G69" i="68"/>
  <c r="G70" i="68"/>
  <c r="G71" i="68"/>
  <c r="G72" i="68"/>
  <c r="G73" i="68"/>
  <c r="G74" i="68"/>
  <c r="G75" i="68"/>
  <c r="G76" i="68"/>
  <c r="G77" i="68"/>
  <c r="G78" i="68"/>
  <c r="G79" i="68"/>
  <c r="G80" i="68"/>
  <c r="G81" i="68"/>
  <c r="G82" i="68"/>
  <c r="G83" i="68"/>
  <c r="G84" i="68"/>
  <c r="G85" i="68"/>
  <c r="G86" i="68"/>
  <c r="G87" i="68"/>
  <c r="G88" i="68"/>
  <c r="G89" i="68"/>
  <c r="G90" i="68"/>
  <c r="G91" i="68"/>
  <c r="G92" i="68"/>
  <c r="G93" i="68"/>
  <c r="G94" i="68"/>
  <c r="G95" i="68"/>
  <c r="G96" i="68"/>
  <c r="G97" i="68"/>
  <c r="G98" i="68"/>
  <c r="G99" i="68"/>
  <c r="G100" i="68"/>
  <c r="G101" i="68"/>
  <c r="G102" i="68"/>
  <c r="G103" i="68"/>
  <c r="G104" i="68"/>
  <c r="G105" i="68"/>
  <c r="G106" i="68"/>
  <c r="G107" i="68"/>
  <c r="G108" i="68"/>
  <c r="G109" i="68"/>
  <c r="G110" i="68"/>
  <c r="G111" i="68"/>
  <c r="G112" i="68"/>
  <c r="G113" i="68"/>
  <c r="G114" i="68"/>
  <c r="G115" i="68"/>
  <c r="G116" i="68"/>
  <c r="G117" i="68"/>
  <c r="G118" i="68"/>
  <c r="G119" i="68"/>
  <c r="G120" i="68"/>
  <c r="G121" i="68"/>
  <c r="G122" i="68"/>
  <c r="G123" i="68"/>
  <c r="G124" i="68"/>
  <c r="G125" i="68"/>
  <c r="G126" i="68"/>
  <c r="G127" i="68"/>
  <c r="G128" i="68"/>
  <c r="G129" i="68"/>
  <c r="G130" i="68"/>
  <c r="G131" i="68"/>
  <c r="G132" i="68"/>
  <c r="G133" i="68"/>
  <c r="G134" i="68"/>
  <c r="G135" i="68"/>
  <c r="G136" i="68"/>
  <c r="G137" i="68"/>
  <c r="G138" i="68"/>
  <c r="G139" i="68"/>
  <c r="G140" i="68"/>
  <c r="G141" i="68"/>
  <c r="G142" i="68"/>
  <c r="G143" i="68"/>
  <c r="G144" i="68"/>
  <c r="G145" i="68"/>
  <c r="G146" i="68"/>
  <c r="G147" i="68"/>
  <c r="G148" i="68"/>
  <c r="G149" i="68"/>
  <c r="G150" i="68"/>
  <c r="G151" i="68"/>
  <c r="G152" i="68"/>
  <c r="G153" i="68"/>
  <c r="G154" i="68"/>
  <c r="G155" i="68"/>
  <c r="G156" i="68"/>
  <c r="G157" i="68"/>
  <c r="G158" i="68"/>
  <c r="G159" i="68"/>
  <c r="G160" i="68"/>
  <c r="G161" i="68"/>
  <c r="G162" i="68"/>
  <c r="G163" i="68"/>
  <c r="G164" i="68"/>
  <c r="G165" i="68"/>
  <c r="G166" i="68"/>
  <c r="G167" i="68"/>
  <c r="G168" i="68"/>
  <c r="G169" i="68"/>
  <c r="G170" i="68"/>
  <c r="G171" i="68"/>
  <c r="G172" i="68"/>
  <c r="G173" i="68"/>
  <c r="G174" i="68"/>
  <c r="G175" i="68"/>
  <c r="G176" i="68"/>
  <c r="G177" i="68"/>
  <c r="G178" i="68"/>
  <c r="G179" i="68"/>
  <c r="G180" i="68"/>
  <c r="G181" i="68"/>
  <c r="G182" i="68"/>
  <c r="G183" i="68"/>
  <c r="G184" i="68"/>
  <c r="G185" i="68"/>
  <c r="G186" i="68"/>
  <c r="G187" i="68"/>
  <c r="G188" i="68"/>
  <c r="G189" i="68"/>
  <c r="G190" i="68"/>
  <c r="G191" i="68"/>
  <c r="G192" i="68"/>
  <c r="G193" i="68"/>
  <c r="G194" i="68"/>
  <c r="G195" i="68"/>
  <c r="G196" i="68"/>
  <c r="G3" i="69"/>
  <c r="G4" i="69"/>
  <c r="G5" i="69"/>
  <c r="G6" i="69"/>
  <c r="G7" i="69"/>
  <c r="G8" i="69"/>
  <c r="G9" i="69"/>
  <c r="G10" i="69"/>
  <c r="G11" i="69"/>
  <c r="G12" i="69"/>
  <c r="G13" i="69"/>
  <c r="G14" i="69"/>
  <c r="G15" i="69"/>
  <c r="G16" i="69"/>
  <c r="G17" i="69"/>
  <c r="G18" i="69"/>
  <c r="G19" i="69"/>
  <c r="G20" i="69"/>
  <c r="G21" i="69"/>
  <c r="G22" i="69"/>
  <c r="G23" i="69"/>
  <c r="G24" i="69"/>
  <c r="G25" i="69"/>
  <c r="G26" i="69"/>
  <c r="G27" i="69"/>
  <c r="G28" i="69"/>
  <c r="G29" i="69"/>
  <c r="G30" i="69"/>
  <c r="G31" i="69"/>
  <c r="G32" i="69"/>
  <c r="G33" i="69"/>
  <c r="G34" i="69"/>
  <c r="G35" i="69"/>
  <c r="G36" i="69"/>
  <c r="G37" i="69"/>
  <c r="G38" i="69"/>
  <c r="G39" i="69"/>
  <c r="G40" i="69"/>
  <c r="G41" i="69"/>
  <c r="G42" i="69"/>
  <c r="G43" i="69"/>
  <c r="G44" i="69"/>
  <c r="G45" i="69"/>
  <c r="G46" i="69"/>
  <c r="G47" i="69"/>
  <c r="G48" i="69"/>
  <c r="G49" i="69"/>
  <c r="G50" i="69"/>
  <c r="G51" i="69"/>
  <c r="G52" i="69"/>
  <c r="G53" i="69"/>
  <c r="G54" i="69"/>
  <c r="G55" i="69"/>
  <c r="G56" i="69"/>
  <c r="G57" i="69"/>
  <c r="G58" i="69"/>
  <c r="G59" i="69"/>
  <c r="G60" i="69"/>
  <c r="G61" i="69"/>
  <c r="G62" i="69"/>
  <c r="G63" i="69"/>
  <c r="G64" i="69"/>
  <c r="G65" i="69"/>
  <c r="G66" i="69"/>
  <c r="G67" i="69"/>
  <c r="G68" i="69"/>
  <c r="G69" i="69"/>
  <c r="G70" i="69"/>
  <c r="G71" i="69"/>
  <c r="G72" i="69"/>
  <c r="G73" i="69"/>
  <c r="G74" i="69"/>
  <c r="G75" i="69"/>
  <c r="G76" i="69"/>
  <c r="G77" i="69"/>
  <c r="G78" i="69"/>
  <c r="G79" i="69"/>
  <c r="G80" i="69"/>
  <c r="G81" i="69"/>
  <c r="G82" i="69"/>
  <c r="G83" i="69"/>
  <c r="G84" i="69"/>
  <c r="G85" i="69"/>
  <c r="G86" i="69"/>
  <c r="G87" i="69"/>
  <c r="G88" i="69"/>
  <c r="G89" i="69"/>
  <c r="G90" i="69"/>
  <c r="G91" i="69"/>
  <c r="G92" i="69"/>
  <c r="G93" i="69"/>
  <c r="G94" i="69"/>
  <c r="G95" i="69"/>
  <c r="G96" i="69"/>
  <c r="G97" i="69"/>
  <c r="G98" i="69"/>
  <c r="G99" i="69"/>
  <c r="G100" i="69"/>
  <c r="G101" i="69"/>
  <c r="G102" i="69"/>
  <c r="G103" i="69"/>
  <c r="G104" i="69"/>
  <c r="G105" i="69"/>
  <c r="G106" i="69"/>
  <c r="G107" i="69"/>
  <c r="G108" i="69"/>
  <c r="G109" i="69"/>
  <c r="G110" i="69"/>
  <c r="G111" i="69"/>
  <c r="G112" i="69"/>
  <c r="G113" i="69"/>
  <c r="G114" i="69"/>
  <c r="G115" i="69"/>
  <c r="G116" i="69"/>
  <c r="G117" i="69"/>
  <c r="G118" i="69"/>
  <c r="G119" i="69"/>
  <c r="G120" i="69"/>
  <c r="G121" i="69"/>
  <c r="G122" i="69"/>
  <c r="G123" i="69"/>
  <c r="G124" i="69"/>
  <c r="G125" i="69"/>
  <c r="G126" i="69"/>
  <c r="G127" i="69"/>
  <c r="G128" i="69"/>
  <c r="G129" i="69"/>
  <c r="G130" i="69"/>
  <c r="G131" i="69"/>
  <c r="G132" i="69"/>
  <c r="G133" i="69"/>
  <c r="G134" i="69"/>
  <c r="G135" i="69"/>
  <c r="G136" i="69"/>
  <c r="G137" i="69"/>
  <c r="G138" i="69"/>
  <c r="G139" i="69"/>
  <c r="G140" i="69"/>
  <c r="G141" i="69"/>
  <c r="G142" i="69"/>
  <c r="G143" i="69"/>
  <c r="G144" i="69"/>
  <c r="G145" i="69"/>
  <c r="G146" i="69"/>
  <c r="G147" i="69"/>
  <c r="G148" i="69"/>
  <c r="G149" i="69"/>
  <c r="G150" i="69"/>
  <c r="G151" i="69"/>
  <c r="G152" i="69"/>
  <c r="G153" i="69"/>
  <c r="G154" i="69"/>
  <c r="G155" i="69"/>
  <c r="G156" i="69"/>
  <c r="G157" i="69"/>
  <c r="G158" i="69"/>
  <c r="G159" i="69"/>
  <c r="G160" i="69"/>
  <c r="G161" i="69"/>
  <c r="G162" i="69"/>
  <c r="G163" i="69"/>
  <c r="G164" i="69"/>
  <c r="G165" i="69"/>
  <c r="G166" i="69"/>
  <c r="G167" i="69"/>
  <c r="G168" i="69"/>
  <c r="G169" i="69"/>
  <c r="G170" i="69"/>
  <c r="G171" i="69"/>
  <c r="G172" i="69"/>
  <c r="G173" i="69"/>
  <c r="G174" i="69"/>
  <c r="G175" i="69"/>
  <c r="G176" i="69"/>
  <c r="G177" i="69"/>
  <c r="G178" i="69"/>
  <c r="G179" i="69"/>
  <c r="G180" i="69"/>
  <c r="G181" i="69"/>
  <c r="G182" i="69"/>
  <c r="G183" i="69"/>
  <c r="G184" i="69"/>
  <c r="G185" i="69"/>
  <c r="G186" i="69"/>
  <c r="G187" i="69"/>
  <c r="G188" i="69"/>
  <c r="G189" i="69"/>
  <c r="G190" i="69"/>
  <c r="G191" i="69"/>
  <c r="G192" i="69"/>
  <c r="G193" i="69"/>
  <c r="G194" i="69"/>
  <c r="G195" i="69"/>
  <c r="G196" i="69"/>
  <c r="G3" i="70"/>
  <c r="G4" i="70"/>
  <c r="G5" i="70"/>
  <c r="G6" i="70"/>
  <c r="G7" i="70"/>
  <c r="G8" i="70"/>
  <c r="G9" i="70"/>
  <c r="G10" i="70"/>
  <c r="G11" i="70"/>
  <c r="G12" i="70"/>
  <c r="G13" i="70"/>
  <c r="G14" i="70"/>
  <c r="G15" i="70"/>
  <c r="G16" i="70"/>
  <c r="G17" i="70"/>
  <c r="G18" i="70"/>
  <c r="G19" i="70"/>
  <c r="G20" i="70"/>
  <c r="G21" i="70"/>
  <c r="G22" i="70"/>
  <c r="G23" i="70"/>
  <c r="G24" i="70"/>
  <c r="G25" i="70"/>
  <c r="G26" i="70"/>
  <c r="G27" i="70"/>
  <c r="G28" i="70"/>
  <c r="G29" i="70"/>
  <c r="G30" i="70"/>
  <c r="G31" i="70"/>
  <c r="G32" i="70"/>
  <c r="G33" i="70"/>
  <c r="G34" i="70"/>
  <c r="G35" i="70"/>
  <c r="G36" i="70"/>
  <c r="G37" i="70"/>
  <c r="G38" i="70"/>
  <c r="G39" i="70"/>
  <c r="G40" i="70"/>
  <c r="G41" i="70"/>
  <c r="G42" i="70"/>
  <c r="G43" i="70"/>
  <c r="G44" i="70"/>
  <c r="G45" i="70"/>
  <c r="G46" i="70"/>
  <c r="G47" i="70"/>
  <c r="G48" i="70"/>
  <c r="G49" i="70"/>
  <c r="G50" i="70"/>
  <c r="G51" i="70"/>
  <c r="G52" i="70"/>
  <c r="G53" i="70"/>
  <c r="G54" i="70"/>
  <c r="G55" i="70"/>
  <c r="G56" i="70"/>
  <c r="G57" i="70"/>
  <c r="G58" i="70"/>
  <c r="G59" i="70"/>
  <c r="G60" i="70"/>
  <c r="G61" i="70"/>
  <c r="G62" i="70"/>
  <c r="G63" i="70"/>
  <c r="G64" i="70"/>
  <c r="G65" i="70"/>
  <c r="G66" i="70"/>
  <c r="G67" i="70"/>
  <c r="G68" i="70"/>
  <c r="G69" i="70"/>
  <c r="G70" i="70"/>
  <c r="G71" i="70"/>
  <c r="G72" i="70"/>
  <c r="G73" i="70"/>
  <c r="G74" i="70"/>
  <c r="G75" i="70"/>
  <c r="G76" i="70"/>
  <c r="G77" i="70"/>
  <c r="G78" i="70"/>
  <c r="G79" i="70"/>
  <c r="G80" i="70"/>
  <c r="G81" i="70"/>
  <c r="G82" i="70"/>
  <c r="G83" i="70"/>
  <c r="G84" i="70"/>
  <c r="G85" i="70"/>
  <c r="G86" i="70"/>
  <c r="G87" i="70"/>
  <c r="G88" i="70"/>
  <c r="G89" i="70"/>
  <c r="G90" i="70"/>
  <c r="G91" i="70"/>
  <c r="G92" i="70"/>
  <c r="G93" i="70"/>
  <c r="G94" i="70"/>
  <c r="G95" i="70"/>
  <c r="G96" i="70"/>
  <c r="G97" i="70"/>
  <c r="G98" i="70"/>
  <c r="G99" i="70"/>
  <c r="G100" i="70"/>
  <c r="G101" i="70"/>
  <c r="G102" i="70"/>
  <c r="G103" i="70"/>
  <c r="G104" i="70"/>
  <c r="G105" i="70"/>
  <c r="G106" i="70"/>
  <c r="G107" i="70"/>
  <c r="G108" i="70"/>
  <c r="G109" i="70"/>
  <c r="G110" i="70"/>
  <c r="G111" i="70"/>
  <c r="G112" i="70"/>
  <c r="G113" i="70"/>
  <c r="G114" i="70"/>
  <c r="G115" i="70"/>
  <c r="G116" i="70"/>
  <c r="G117" i="70"/>
  <c r="G118" i="70"/>
  <c r="G119" i="70"/>
  <c r="G120" i="70"/>
  <c r="G121" i="70"/>
  <c r="G122" i="70"/>
  <c r="G123" i="70"/>
  <c r="G124" i="70"/>
  <c r="G125" i="70"/>
  <c r="G126" i="70"/>
  <c r="G127" i="70"/>
  <c r="G128" i="70"/>
  <c r="G129" i="70"/>
  <c r="G130" i="70"/>
  <c r="G131" i="70"/>
  <c r="G132" i="70"/>
  <c r="G133" i="70"/>
  <c r="G134" i="70"/>
  <c r="G135" i="70"/>
  <c r="G136" i="70"/>
  <c r="G137" i="70"/>
  <c r="G138" i="70"/>
  <c r="G139" i="70"/>
  <c r="G140" i="70"/>
  <c r="G141" i="70"/>
  <c r="G142" i="70"/>
  <c r="G143" i="70"/>
  <c r="G144" i="70"/>
  <c r="G145" i="70"/>
  <c r="G146" i="70"/>
  <c r="G147" i="70"/>
  <c r="G148" i="70"/>
  <c r="G149" i="70"/>
  <c r="G150" i="70"/>
  <c r="G151" i="70"/>
  <c r="G152" i="70"/>
  <c r="G153" i="70"/>
  <c r="G154" i="70"/>
  <c r="G155" i="70"/>
  <c r="G156" i="70"/>
  <c r="G157" i="70"/>
  <c r="G158" i="70"/>
  <c r="G159" i="70"/>
  <c r="G160" i="70"/>
  <c r="G161" i="70"/>
  <c r="G162" i="70"/>
  <c r="G163" i="70"/>
  <c r="G164" i="70"/>
  <c r="G165" i="70"/>
  <c r="G166" i="70"/>
  <c r="G167" i="70"/>
  <c r="G168" i="70"/>
  <c r="G169" i="70"/>
  <c r="G170" i="70"/>
  <c r="G171" i="70"/>
  <c r="G172" i="70"/>
  <c r="G173" i="70"/>
  <c r="G174" i="70"/>
  <c r="G175" i="70"/>
  <c r="G176" i="70"/>
  <c r="G177" i="70"/>
  <c r="G178" i="70"/>
  <c r="G179" i="70"/>
  <c r="G180" i="70"/>
  <c r="G181" i="70"/>
  <c r="G182" i="70"/>
  <c r="G183" i="70"/>
  <c r="G184" i="70"/>
  <c r="G185" i="70"/>
  <c r="G186" i="70"/>
  <c r="G187" i="70"/>
  <c r="G188" i="70"/>
  <c r="G189" i="70"/>
  <c r="G190" i="70"/>
  <c r="G191" i="70"/>
  <c r="G192" i="70"/>
  <c r="G193" i="70"/>
  <c r="G194" i="70"/>
  <c r="G195" i="70"/>
  <c r="G196" i="70"/>
  <c r="G3" i="46"/>
  <c r="G4" i="46"/>
  <c r="G5" i="46"/>
  <c r="G6" i="46"/>
  <c r="G7" i="46"/>
  <c r="G8" i="46"/>
  <c r="G9" i="46"/>
  <c r="G10" i="46"/>
  <c r="G11" i="46"/>
  <c r="G12" i="46"/>
  <c r="G13" i="46"/>
  <c r="G14" i="46"/>
  <c r="G15" i="46"/>
  <c r="G16" i="46"/>
  <c r="G17" i="46"/>
  <c r="G18" i="46"/>
  <c r="G19" i="46"/>
  <c r="G20" i="46"/>
  <c r="G21" i="46"/>
  <c r="G22" i="46"/>
  <c r="G23" i="46"/>
  <c r="G24" i="46"/>
  <c r="G25" i="46"/>
  <c r="G26" i="46"/>
  <c r="G27" i="46"/>
  <c r="G28" i="46"/>
  <c r="G29" i="46"/>
  <c r="G30" i="46"/>
  <c r="G31" i="46"/>
  <c r="G32" i="46"/>
  <c r="G33" i="46"/>
  <c r="G34" i="46"/>
  <c r="G35" i="46"/>
  <c r="G36" i="46"/>
  <c r="G37" i="46"/>
  <c r="G38" i="46"/>
  <c r="G39" i="46"/>
  <c r="G40" i="46"/>
  <c r="G41" i="46"/>
  <c r="G42" i="46"/>
  <c r="G43" i="46"/>
  <c r="G44" i="46"/>
  <c r="G45" i="46"/>
  <c r="G46" i="46"/>
  <c r="G47" i="46"/>
  <c r="G48" i="46"/>
  <c r="G49" i="46"/>
  <c r="G50" i="46"/>
  <c r="G51" i="46"/>
  <c r="G52" i="46"/>
  <c r="G53" i="46"/>
  <c r="G54" i="46"/>
  <c r="G55" i="46"/>
  <c r="G56" i="46"/>
  <c r="G57" i="46"/>
  <c r="G58" i="46"/>
  <c r="G59" i="46"/>
  <c r="G60" i="46"/>
  <c r="G61" i="46"/>
  <c r="G62" i="46"/>
  <c r="G63" i="46"/>
  <c r="G64" i="46"/>
  <c r="G65" i="46"/>
  <c r="G66" i="46"/>
  <c r="G67" i="46"/>
  <c r="G68" i="46"/>
  <c r="G69" i="46"/>
  <c r="G70" i="46"/>
  <c r="G71" i="46"/>
  <c r="G72" i="46"/>
  <c r="G73" i="46"/>
  <c r="G74" i="46"/>
  <c r="G75" i="46"/>
  <c r="G76" i="46"/>
  <c r="G77" i="46"/>
  <c r="G78" i="46"/>
  <c r="G79" i="46"/>
  <c r="G80" i="46"/>
  <c r="G81" i="46"/>
  <c r="G82" i="46"/>
  <c r="G83" i="46"/>
  <c r="G84" i="46"/>
  <c r="G85" i="46"/>
  <c r="G86" i="46"/>
  <c r="G87" i="46"/>
  <c r="G88" i="46"/>
  <c r="G89" i="46"/>
  <c r="G90" i="46"/>
  <c r="G91" i="46"/>
  <c r="G92" i="46"/>
  <c r="G93" i="46"/>
  <c r="G94" i="46"/>
  <c r="G95" i="46"/>
  <c r="G96" i="46"/>
  <c r="G97" i="46"/>
  <c r="G98" i="46"/>
  <c r="G99" i="46"/>
  <c r="G100" i="46"/>
  <c r="G101" i="46"/>
  <c r="G102" i="46"/>
  <c r="G103" i="46"/>
  <c r="G104" i="46"/>
  <c r="G105" i="46"/>
  <c r="G106" i="46"/>
  <c r="G107" i="46"/>
  <c r="G108" i="46"/>
  <c r="G109" i="46"/>
  <c r="G110" i="46"/>
  <c r="G111" i="46"/>
  <c r="G112" i="46"/>
  <c r="G113" i="46"/>
  <c r="G114" i="46"/>
  <c r="G115" i="46"/>
  <c r="G116" i="46"/>
  <c r="G117" i="46"/>
  <c r="G118" i="46"/>
  <c r="G119" i="46"/>
  <c r="G120" i="46"/>
  <c r="G121" i="46"/>
  <c r="G122" i="46"/>
  <c r="G123" i="46"/>
  <c r="G124" i="46"/>
  <c r="G125" i="46"/>
  <c r="G126" i="46"/>
  <c r="G127" i="46"/>
  <c r="G128" i="46"/>
  <c r="G129" i="46"/>
  <c r="G130" i="46"/>
  <c r="G131" i="46"/>
  <c r="G132" i="46"/>
  <c r="G133" i="46"/>
  <c r="G134" i="46"/>
  <c r="G135" i="46"/>
  <c r="G136" i="46"/>
  <c r="G137" i="46"/>
  <c r="G138" i="46"/>
  <c r="G139" i="46"/>
  <c r="G140" i="46"/>
  <c r="G141" i="46"/>
  <c r="G142" i="46"/>
  <c r="G143" i="46"/>
  <c r="G144" i="46"/>
  <c r="G145" i="46"/>
  <c r="G146" i="46"/>
  <c r="G147" i="46"/>
  <c r="G148" i="46"/>
  <c r="G149" i="46"/>
  <c r="G150" i="46"/>
  <c r="G151" i="46"/>
  <c r="G152" i="46"/>
  <c r="G153" i="46"/>
  <c r="G154" i="46"/>
  <c r="G155" i="46"/>
  <c r="G156" i="46"/>
  <c r="G157" i="46"/>
  <c r="G158" i="46"/>
  <c r="G159" i="46"/>
  <c r="G160" i="46"/>
  <c r="G161" i="46"/>
  <c r="G162" i="46"/>
  <c r="G163" i="46"/>
  <c r="G164" i="46"/>
  <c r="G165" i="46"/>
  <c r="G166" i="46"/>
  <c r="G167" i="46"/>
  <c r="G168" i="46"/>
  <c r="G169" i="46"/>
  <c r="G170" i="46"/>
  <c r="G171" i="46"/>
  <c r="G172" i="46"/>
  <c r="G173" i="46"/>
  <c r="G174" i="46"/>
  <c r="G175" i="46"/>
  <c r="G176" i="46"/>
  <c r="G177" i="46"/>
  <c r="G178" i="46"/>
  <c r="G179" i="46"/>
  <c r="G180" i="46"/>
  <c r="G181" i="46"/>
  <c r="G182" i="46"/>
  <c r="G183" i="46"/>
  <c r="G184" i="46"/>
  <c r="G185" i="46"/>
  <c r="G186" i="46"/>
  <c r="G187" i="46"/>
  <c r="G188" i="46"/>
  <c r="G189" i="46"/>
  <c r="G190" i="46"/>
  <c r="G191" i="46"/>
  <c r="G192" i="46"/>
  <c r="G193" i="46"/>
  <c r="G194" i="46"/>
  <c r="G195" i="46"/>
  <c r="G196" i="46"/>
  <c r="G3" i="47"/>
  <c r="G4" i="47"/>
  <c r="G5" i="47"/>
  <c r="G6" i="47"/>
  <c r="G7" i="47"/>
  <c r="G8" i="47"/>
  <c r="G9" i="47"/>
  <c r="G10" i="47"/>
  <c r="G11" i="47"/>
  <c r="G12" i="47"/>
  <c r="G13" i="47"/>
  <c r="G14" i="47"/>
  <c r="G15" i="47"/>
  <c r="G16" i="47"/>
  <c r="G17" i="47"/>
  <c r="G18" i="47"/>
  <c r="G19" i="47"/>
  <c r="G20" i="47"/>
  <c r="G21" i="47"/>
  <c r="G22" i="47"/>
  <c r="G23" i="47"/>
  <c r="G24" i="47"/>
  <c r="G25" i="47"/>
  <c r="G26" i="47"/>
  <c r="G27" i="47"/>
  <c r="G28" i="47"/>
  <c r="G29" i="47"/>
  <c r="G30" i="47"/>
  <c r="G31" i="47"/>
  <c r="G32" i="47"/>
  <c r="G33" i="47"/>
  <c r="G34" i="47"/>
  <c r="G35" i="47"/>
  <c r="G36" i="47"/>
  <c r="G37" i="47"/>
  <c r="G38" i="47"/>
  <c r="G39" i="47"/>
  <c r="G40" i="47"/>
  <c r="G41" i="47"/>
  <c r="G42" i="47"/>
  <c r="G43" i="47"/>
  <c r="G44" i="47"/>
  <c r="G45" i="47"/>
  <c r="G46" i="47"/>
  <c r="G47" i="47"/>
  <c r="G48" i="47"/>
  <c r="G49" i="47"/>
  <c r="G50" i="47"/>
  <c r="G51" i="47"/>
  <c r="G52" i="47"/>
  <c r="G53" i="47"/>
  <c r="G54" i="47"/>
  <c r="G55" i="47"/>
  <c r="G56" i="47"/>
  <c r="G57" i="47"/>
  <c r="G58" i="47"/>
  <c r="G59" i="47"/>
  <c r="G60" i="47"/>
  <c r="G61" i="47"/>
  <c r="G62" i="47"/>
  <c r="G63" i="47"/>
  <c r="G64" i="47"/>
  <c r="G65" i="47"/>
  <c r="G66" i="47"/>
  <c r="G67" i="47"/>
  <c r="G68" i="47"/>
  <c r="G69" i="47"/>
  <c r="G70" i="47"/>
  <c r="G71" i="47"/>
  <c r="G72" i="47"/>
  <c r="G73" i="47"/>
  <c r="G74" i="47"/>
  <c r="G75" i="47"/>
  <c r="G76" i="47"/>
  <c r="G77" i="47"/>
  <c r="G78" i="47"/>
  <c r="G79" i="47"/>
  <c r="G80" i="47"/>
  <c r="G81" i="47"/>
  <c r="G82" i="47"/>
  <c r="G83" i="47"/>
  <c r="G84" i="47"/>
  <c r="G85" i="47"/>
  <c r="G86" i="47"/>
  <c r="G87" i="47"/>
  <c r="G88" i="47"/>
  <c r="G89" i="47"/>
  <c r="G90" i="47"/>
  <c r="G91" i="47"/>
  <c r="G92" i="47"/>
  <c r="G93" i="47"/>
  <c r="G94" i="47"/>
  <c r="G95" i="47"/>
  <c r="G96" i="47"/>
  <c r="G97" i="47"/>
  <c r="G98" i="47"/>
  <c r="G99" i="47"/>
  <c r="G100" i="47"/>
  <c r="G101" i="47"/>
  <c r="G102" i="47"/>
  <c r="G103" i="47"/>
  <c r="G104" i="47"/>
  <c r="G105" i="47"/>
  <c r="G106" i="47"/>
  <c r="G107" i="47"/>
  <c r="G108" i="47"/>
  <c r="G109" i="47"/>
  <c r="G110" i="47"/>
  <c r="G111" i="47"/>
  <c r="G112" i="47"/>
  <c r="G113" i="47"/>
  <c r="G114" i="47"/>
  <c r="G115" i="47"/>
  <c r="G116" i="47"/>
  <c r="G117" i="47"/>
  <c r="G118" i="47"/>
  <c r="G119" i="47"/>
  <c r="G120" i="47"/>
  <c r="G121" i="47"/>
  <c r="G122" i="47"/>
  <c r="G123" i="47"/>
  <c r="G124" i="47"/>
  <c r="G125" i="47"/>
  <c r="G126" i="47"/>
  <c r="G127" i="47"/>
  <c r="G128" i="47"/>
  <c r="G129" i="47"/>
  <c r="G130" i="47"/>
  <c r="G131" i="47"/>
  <c r="G132" i="47"/>
  <c r="G133" i="47"/>
  <c r="G134" i="47"/>
  <c r="G135" i="47"/>
  <c r="G136" i="47"/>
  <c r="G137" i="47"/>
  <c r="G138" i="47"/>
  <c r="G139" i="47"/>
  <c r="G140" i="47"/>
  <c r="G141" i="47"/>
  <c r="G142" i="47"/>
  <c r="G143" i="47"/>
  <c r="G144" i="47"/>
  <c r="G145" i="47"/>
  <c r="G146" i="47"/>
  <c r="G147" i="47"/>
  <c r="G148" i="47"/>
  <c r="G149" i="47"/>
  <c r="G150" i="47"/>
  <c r="G151" i="47"/>
  <c r="G152" i="47"/>
  <c r="G153" i="47"/>
  <c r="G154" i="47"/>
  <c r="G155" i="47"/>
  <c r="G156" i="47"/>
  <c r="G157" i="47"/>
  <c r="G158" i="47"/>
  <c r="G159" i="47"/>
  <c r="G160" i="47"/>
  <c r="G161" i="47"/>
  <c r="G162" i="47"/>
  <c r="G163" i="47"/>
  <c r="G164" i="47"/>
  <c r="G165" i="47"/>
  <c r="G166" i="47"/>
  <c r="G167" i="47"/>
  <c r="G168" i="47"/>
  <c r="G169" i="47"/>
  <c r="G170" i="47"/>
  <c r="G171" i="47"/>
  <c r="G172" i="47"/>
  <c r="G173" i="47"/>
  <c r="G174" i="47"/>
  <c r="G175" i="47"/>
  <c r="G176" i="47"/>
  <c r="G177" i="47"/>
  <c r="G178" i="47"/>
  <c r="G179" i="47"/>
  <c r="G180" i="47"/>
  <c r="G181" i="47"/>
  <c r="G182" i="47"/>
  <c r="G183" i="47"/>
  <c r="G184" i="47"/>
  <c r="G185" i="47"/>
  <c r="G186" i="47"/>
  <c r="G187" i="47"/>
  <c r="G188" i="47"/>
  <c r="G189" i="47"/>
  <c r="G190" i="47"/>
  <c r="G191" i="47"/>
  <c r="G192" i="47"/>
  <c r="G193" i="47"/>
  <c r="G194" i="47"/>
  <c r="G195" i="47"/>
  <c r="G196" i="47"/>
  <c r="G3" i="71"/>
  <c r="G4" i="71"/>
  <c r="G5" i="71"/>
  <c r="G6" i="71"/>
  <c r="G7" i="71"/>
  <c r="G8" i="71"/>
  <c r="G9" i="71"/>
  <c r="G10" i="71"/>
  <c r="G11" i="71"/>
  <c r="G12" i="71"/>
  <c r="G13" i="71"/>
  <c r="G14" i="71"/>
  <c r="G15" i="71"/>
  <c r="G16" i="71"/>
  <c r="G17" i="71"/>
  <c r="G18" i="71"/>
  <c r="G19" i="71"/>
  <c r="G20" i="71"/>
  <c r="G21" i="71"/>
  <c r="G22" i="71"/>
  <c r="G23" i="71"/>
  <c r="G24" i="71"/>
  <c r="G25" i="71"/>
  <c r="G26" i="71"/>
  <c r="G27" i="71"/>
  <c r="G28" i="71"/>
  <c r="G29" i="71"/>
  <c r="G30" i="71"/>
  <c r="G31" i="71"/>
  <c r="G32" i="71"/>
  <c r="G33" i="71"/>
  <c r="G34" i="71"/>
  <c r="G35" i="71"/>
  <c r="G36" i="71"/>
  <c r="G37" i="71"/>
  <c r="G38" i="71"/>
  <c r="G39" i="71"/>
  <c r="G40" i="71"/>
  <c r="G41" i="71"/>
  <c r="G42" i="71"/>
  <c r="G43" i="71"/>
  <c r="G44" i="71"/>
  <c r="G45" i="71"/>
  <c r="G46" i="71"/>
  <c r="G47" i="71"/>
  <c r="G48" i="71"/>
  <c r="G49" i="71"/>
  <c r="G50" i="71"/>
  <c r="G51" i="71"/>
  <c r="G52" i="71"/>
  <c r="G53" i="71"/>
  <c r="G54" i="71"/>
  <c r="G55" i="71"/>
  <c r="G56" i="71"/>
  <c r="G57" i="71"/>
  <c r="G58" i="71"/>
  <c r="G59" i="71"/>
  <c r="G60" i="71"/>
  <c r="G61" i="71"/>
  <c r="G62" i="71"/>
  <c r="G63" i="71"/>
  <c r="G64" i="71"/>
  <c r="G65" i="71"/>
  <c r="G66" i="71"/>
  <c r="G67" i="71"/>
  <c r="G68" i="71"/>
  <c r="G69" i="71"/>
  <c r="G70" i="71"/>
  <c r="G71" i="71"/>
  <c r="G72" i="71"/>
  <c r="G73" i="71"/>
  <c r="G74" i="71"/>
  <c r="G75" i="71"/>
  <c r="G76" i="71"/>
  <c r="G77" i="71"/>
  <c r="G78" i="71"/>
  <c r="G79" i="71"/>
  <c r="G80" i="71"/>
  <c r="G81" i="71"/>
  <c r="G82" i="71"/>
  <c r="G83" i="71"/>
  <c r="G84" i="71"/>
  <c r="G85" i="71"/>
  <c r="G86" i="71"/>
  <c r="G87" i="71"/>
  <c r="G88" i="71"/>
  <c r="G89" i="71"/>
  <c r="G90" i="71"/>
  <c r="G91" i="71"/>
  <c r="G92" i="71"/>
  <c r="G93" i="71"/>
  <c r="G94" i="71"/>
  <c r="G95" i="71"/>
  <c r="G96" i="71"/>
  <c r="G97" i="71"/>
  <c r="G98" i="71"/>
  <c r="G99" i="71"/>
  <c r="G100" i="71"/>
  <c r="G101" i="71"/>
  <c r="G102" i="71"/>
  <c r="G103" i="71"/>
  <c r="G104" i="71"/>
  <c r="G105" i="71"/>
  <c r="G106" i="71"/>
  <c r="G107" i="71"/>
  <c r="G108" i="71"/>
  <c r="G109" i="71"/>
  <c r="G110" i="71"/>
  <c r="G111" i="71"/>
  <c r="G112" i="71"/>
  <c r="G113" i="71"/>
  <c r="G114" i="71"/>
  <c r="G115" i="71"/>
  <c r="G116" i="71"/>
  <c r="G117" i="71"/>
  <c r="G118" i="71"/>
  <c r="G119" i="71"/>
  <c r="G120" i="71"/>
  <c r="G121" i="71"/>
  <c r="G122" i="71"/>
  <c r="G123" i="71"/>
  <c r="G124" i="71"/>
  <c r="G125" i="71"/>
  <c r="G126" i="71"/>
  <c r="G127" i="71"/>
  <c r="G128" i="71"/>
  <c r="G129" i="71"/>
  <c r="G130" i="71"/>
  <c r="G131" i="71"/>
  <c r="G132" i="71"/>
  <c r="G133" i="71"/>
  <c r="G134" i="71"/>
  <c r="G135" i="71"/>
  <c r="G136" i="71"/>
  <c r="G137" i="71"/>
  <c r="G138" i="71"/>
  <c r="G139" i="71"/>
  <c r="G140" i="71"/>
  <c r="G141" i="71"/>
  <c r="G142" i="71"/>
  <c r="G143" i="71"/>
  <c r="G144" i="71"/>
  <c r="G145" i="71"/>
  <c r="G146" i="71"/>
  <c r="G147" i="71"/>
  <c r="G148" i="71"/>
  <c r="G149" i="71"/>
  <c r="G150" i="71"/>
  <c r="G151" i="71"/>
  <c r="G152" i="71"/>
  <c r="G153" i="71"/>
  <c r="G154" i="71"/>
  <c r="G155" i="71"/>
  <c r="G156" i="71"/>
  <c r="G157" i="71"/>
  <c r="G158" i="71"/>
  <c r="G159" i="71"/>
  <c r="G160" i="71"/>
  <c r="G161" i="71"/>
  <c r="G162" i="71"/>
  <c r="G163" i="71"/>
  <c r="G164" i="71"/>
  <c r="G165" i="71"/>
  <c r="G166" i="71"/>
  <c r="G167" i="71"/>
  <c r="G168" i="71"/>
  <c r="G169" i="71"/>
  <c r="G170" i="71"/>
  <c r="G171" i="71"/>
  <c r="G172" i="71"/>
  <c r="G173" i="71"/>
  <c r="G174" i="71"/>
  <c r="G175" i="71"/>
  <c r="G176" i="71"/>
  <c r="G177" i="71"/>
  <c r="G178" i="71"/>
  <c r="G179" i="71"/>
  <c r="G180" i="71"/>
  <c r="G181" i="71"/>
  <c r="G182" i="71"/>
  <c r="G183" i="71"/>
  <c r="G184" i="71"/>
  <c r="G185" i="71"/>
  <c r="G186" i="71"/>
  <c r="G187" i="71"/>
  <c r="G188" i="71"/>
  <c r="G189" i="71"/>
  <c r="G190" i="71"/>
  <c r="G191" i="71"/>
  <c r="G192" i="71"/>
  <c r="G193" i="71"/>
  <c r="G194" i="71"/>
  <c r="G195" i="71"/>
  <c r="G196" i="71"/>
  <c r="G3" i="48"/>
  <c r="G4" i="48"/>
  <c r="G5" i="48"/>
  <c r="G6" i="48"/>
  <c r="G7" i="48"/>
  <c r="G8" i="48"/>
  <c r="G9" i="48"/>
  <c r="G10" i="48"/>
  <c r="G11" i="48"/>
  <c r="G12" i="48"/>
  <c r="G13" i="48"/>
  <c r="G14" i="48"/>
  <c r="G15" i="48"/>
  <c r="G16" i="48"/>
  <c r="G17" i="48"/>
  <c r="G18" i="48"/>
  <c r="G19" i="48"/>
  <c r="G20" i="48"/>
  <c r="G21" i="48"/>
  <c r="G22" i="48"/>
  <c r="G23" i="48"/>
  <c r="G24" i="48"/>
  <c r="G25" i="48"/>
  <c r="G26" i="48"/>
  <c r="G27" i="48"/>
  <c r="G28" i="48"/>
  <c r="G29" i="48"/>
  <c r="G30" i="48"/>
  <c r="G31" i="48"/>
  <c r="G32" i="48"/>
  <c r="G33" i="48"/>
  <c r="G34" i="48"/>
  <c r="G35" i="48"/>
  <c r="G36" i="48"/>
  <c r="G37" i="48"/>
  <c r="G38" i="48"/>
  <c r="G39" i="48"/>
  <c r="G40" i="48"/>
  <c r="G41" i="48"/>
  <c r="G42" i="48"/>
  <c r="G43" i="48"/>
  <c r="G44" i="48"/>
  <c r="G45" i="48"/>
  <c r="G46" i="48"/>
  <c r="G47" i="48"/>
  <c r="G48" i="48"/>
  <c r="G49" i="48"/>
  <c r="G50" i="48"/>
  <c r="G51" i="48"/>
  <c r="G52" i="48"/>
  <c r="G53" i="48"/>
  <c r="G54" i="48"/>
  <c r="G55" i="48"/>
  <c r="G56" i="48"/>
  <c r="G57" i="48"/>
  <c r="G58" i="48"/>
  <c r="G59" i="48"/>
  <c r="G60" i="48"/>
  <c r="G61" i="48"/>
  <c r="G62" i="48"/>
  <c r="G63" i="48"/>
  <c r="G64" i="48"/>
  <c r="G65" i="48"/>
  <c r="G66" i="48"/>
  <c r="G67" i="48"/>
  <c r="G68" i="48"/>
  <c r="G69" i="48"/>
  <c r="G70" i="48"/>
  <c r="G71" i="48"/>
  <c r="G72" i="48"/>
  <c r="G73" i="48"/>
  <c r="G74" i="48"/>
  <c r="G75" i="48"/>
  <c r="G76" i="48"/>
  <c r="G77" i="48"/>
  <c r="G78" i="48"/>
  <c r="G79" i="48"/>
  <c r="G80" i="48"/>
  <c r="G81" i="48"/>
  <c r="G82" i="48"/>
  <c r="G83" i="48"/>
  <c r="G84" i="48"/>
  <c r="G85" i="48"/>
  <c r="G86" i="48"/>
  <c r="G87" i="48"/>
  <c r="G88" i="48"/>
  <c r="G89" i="48"/>
  <c r="G90" i="48"/>
  <c r="G91" i="48"/>
  <c r="G92" i="48"/>
  <c r="G93" i="48"/>
  <c r="G94" i="48"/>
  <c r="G95" i="48"/>
  <c r="G96" i="48"/>
  <c r="G97" i="48"/>
  <c r="G98" i="48"/>
  <c r="G99" i="48"/>
  <c r="G100" i="48"/>
  <c r="G101" i="48"/>
  <c r="G102" i="48"/>
  <c r="G103" i="48"/>
  <c r="G104" i="48"/>
  <c r="G105" i="48"/>
  <c r="G106" i="48"/>
  <c r="G107" i="48"/>
  <c r="G108" i="48"/>
  <c r="G109" i="48"/>
  <c r="G110" i="48"/>
  <c r="G111" i="48"/>
  <c r="G112" i="48"/>
  <c r="G113" i="48"/>
  <c r="G114" i="48"/>
  <c r="G115" i="48"/>
  <c r="G116" i="48"/>
  <c r="G117" i="48"/>
  <c r="G118" i="48"/>
  <c r="G119" i="48"/>
  <c r="G120" i="48"/>
  <c r="G121" i="48"/>
  <c r="G122" i="48"/>
  <c r="G123" i="48"/>
  <c r="G124" i="48"/>
  <c r="G125" i="48"/>
  <c r="G126" i="48"/>
  <c r="G127" i="48"/>
  <c r="G128" i="48"/>
  <c r="G129" i="48"/>
  <c r="G130" i="48"/>
  <c r="G131" i="48"/>
  <c r="G132" i="48"/>
  <c r="G133" i="48"/>
  <c r="G134" i="48"/>
  <c r="G135" i="48"/>
  <c r="G136" i="48"/>
  <c r="G137" i="48"/>
  <c r="G138" i="48"/>
  <c r="G139" i="48"/>
  <c r="G140" i="48"/>
  <c r="G141" i="48"/>
  <c r="G142" i="48"/>
  <c r="G143" i="48"/>
  <c r="G144" i="48"/>
  <c r="G145" i="48"/>
  <c r="G146" i="48"/>
  <c r="G147" i="48"/>
  <c r="G148" i="48"/>
  <c r="G149" i="48"/>
  <c r="G150" i="48"/>
  <c r="G151" i="48"/>
  <c r="G152" i="48"/>
  <c r="G153" i="48"/>
  <c r="G154" i="48"/>
  <c r="G155" i="48"/>
  <c r="G156" i="48"/>
  <c r="G157" i="48"/>
  <c r="G158" i="48"/>
  <c r="G159" i="48"/>
  <c r="G160" i="48"/>
  <c r="G161" i="48"/>
  <c r="G162" i="48"/>
  <c r="G163" i="48"/>
  <c r="G164" i="48"/>
  <c r="G165" i="48"/>
  <c r="G166" i="48"/>
  <c r="G167" i="48"/>
  <c r="G168" i="48"/>
  <c r="G169" i="48"/>
  <c r="G170" i="48"/>
  <c r="G171" i="48"/>
  <c r="G172" i="48"/>
  <c r="G173" i="48"/>
  <c r="G174" i="48"/>
  <c r="G175" i="48"/>
  <c r="G176" i="48"/>
  <c r="G177" i="48"/>
  <c r="G178" i="48"/>
  <c r="G179" i="48"/>
  <c r="G180" i="48"/>
  <c r="G181" i="48"/>
  <c r="G182" i="48"/>
  <c r="G183" i="48"/>
  <c r="G184" i="48"/>
  <c r="G185" i="48"/>
  <c r="G186" i="48"/>
  <c r="G187" i="48"/>
  <c r="G188" i="48"/>
  <c r="G189" i="48"/>
  <c r="G190" i="48"/>
  <c r="G191" i="48"/>
  <c r="G192" i="48"/>
  <c r="G193" i="48"/>
  <c r="G194" i="48"/>
  <c r="G195" i="48"/>
  <c r="G196" i="48"/>
  <c r="G3" i="72"/>
  <c r="G4" i="72"/>
  <c r="G5" i="72"/>
  <c r="G6" i="72"/>
  <c r="G7" i="72"/>
  <c r="G8" i="72"/>
  <c r="G9" i="72"/>
  <c r="G10" i="72"/>
  <c r="G11" i="72"/>
  <c r="G12" i="72"/>
  <c r="G13" i="72"/>
  <c r="G14" i="72"/>
  <c r="G15" i="72"/>
  <c r="G16" i="72"/>
  <c r="G17" i="72"/>
  <c r="G18" i="72"/>
  <c r="G19" i="72"/>
  <c r="G20" i="72"/>
  <c r="G21" i="72"/>
  <c r="G22" i="72"/>
  <c r="G23" i="72"/>
  <c r="G24" i="72"/>
  <c r="G25" i="72"/>
  <c r="G26" i="72"/>
  <c r="G27" i="72"/>
  <c r="G28" i="72"/>
  <c r="G29" i="72"/>
  <c r="G30" i="72"/>
  <c r="G31" i="72"/>
  <c r="G32" i="72"/>
  <c r="G33" i="72"/>
  <c r="G34" i="72"/>
  <c r="G35" i="72"/>
  <c r="G36" i="72"/>
  <c r="G37" i="72"/>
  <c r="G38" i="72"/>
  <c r="G39" i="72"/>
  <c r="G40" i="72"/>
  <c r="G41" i="72"/>
  <c r="G42" i="72"/>
  <c r="G43" i="72"/>
  <c r="G44" i="72"/>
  <c r="G45" i="72"/>
  <c r="G46" i="72"/>
  <c r="G47" i="72"/>
  <c r="G48" i="72"/>
  <c r="G49" i="72"/>
  <c r="G50" i="72"/>
  <c r="G51" i="72"/>
  <c r="G52" i="72"/>
  <c r="G53" i="72"/>
  <c r="G54" i="72"/>
  <c r="G55" i="72"/>
  <c r="G56" i="72"/>
  <c r="G57" i="72"/>
  <c r="G58" i="72"/>
  <c r="G59" i="72"/>
  <c r="G60" i="72"/>
  <c r="G61" i="72"/>
  <c r="G62" i="72"/>
  <c r="G63" i="72"/>
  <c r="G64" i="72"/>
  <c r="G65" i="72"/>
  <c r="G66" i="72"/>
  <c r="G67" i="72"/>
  <c r="G68" i="72"/>
  <c r="G69" i="72"/>
  <c r="G70" i="72"/>
  <c r="G71" i="72"/>
  <c r="G72" i="72"/>
  <c r="G73" i="72"/>
  <c r="G74" i="72"/>
  <c r="G75" i="72"/>
  <c r="G76" i="72"/>
  <c r="G77" i="72"/>
  <c r="G78" i="72"/>
  <c r="G79" i="72"/>
  <c r="G80" i="72"/>
  <c r="G81" i="72"/>
  <c r="G82" i="72"/>
  <c r="G83" i="72"/>
  <c r="G84" i="72"/>
  <c r="G85" i="72"/>
  <c r="G86" i="72"/>
  <c r="G87" i="72"/>
  <c r="G88" i="72"/>
  <c r="G89" i="72"/>
  <c r="G90" i="72"/>
  <c r="G91" i="72"/>
  <c r="G92" i="72"/>
  <c r="G93" i="72"/>
  <c r="G94" i="72"/>
  <c r="G95" i="72"/>
  <c r="G96" i="72"/>
  <c r="G97" i="72"/>
  <c r="G98" i="72"/>
  <c r="G99" i="72"/>
  <c r="G100" i="72"/>
  <c r="G101" i="72"/>
  <c r="G102" i="72"/>
  <c r="G103" i="72"/>
  <c r="G104" i="72"/>
  <c r="G105" i="72"/>
  <c r="G106" i="72"/>
  <c r="G107" i="72"/>
  <c r="G108" i="72"/>
  <c r="G109" i="72"/>
  <c r="G110" i="72"/>
  <c r="G111" i="72"/>
  <c r="G112" i="72"/>
  <c r="G113" i="72"/>
  <c r="G114" i="72"/>
  <c r="G115" i="72"/>
  <c r="G116" i="72"/>
  <c r="G117" i="72"/>
  <c r="G118" i="72"/>
  <c r="G119" i="72"/>
  <c r="G120" i="72"/>
  <c r="G121" i="72"/>
  <c r="G122" i="72"/>
  <c r="G123" i="72"/>
  <c r="G124" i="72"/>
  <c r="G125" i="72"/>
  <c r="G126" i="72"/>
  <c r="G127" i="72"/>
  <c r="G128" i="72"/>
  <c r="G129" i="72"/>
  <c r="G130" i="72"/>
  <c r="G131" i="72"/>
  <c r="G132" i="72"/>
  <c r="G133" i="72"/>
  <c r="G134" i="72"/>
  <c r="G135" i="72"/>
  <c r="G136" i="72"/>
  <c r="G137" i="72"/>
  <c r="G138" i="72"/>
  <c r="G139" i="72"/>
  <c r="G140" i="72"/>
  <c r="G141" i="72"/>
  <c r="G142" i="72"/>
  <c r="G143" i="72"/>
  <c r="G144" i="72"/>
  <c r="G145" i="72"/>
  <c r="G146" i="72"/>
  <c r="G147" i="72"/>
  <c r="G148" i="72"/>
  <c r="G149" i="72"/>
  <c r="G150" i="72"/>
  <c r="G151" i="72"/>
  <c r="G152" i="72"/>
  <c r="G153" i="72"/>
  <c r="G154" i="72"/>
  <c r="G155" i="72"/>
  <c r="G156" i="72"/>
  <c r="G157" i="72"/>
  <c r="G158" i="72"/>
  <c r="G159" i="72"/>
  <c r="G160" i="72"/>
  <c r="G161" i="72"/>
  <c r="G162" i="72"/>
  <c r="G163" i="72"/>
  <c r="G164" i="72"/>
  <c r="G165" i="72"/>
  <c r="G166" i="72"/>
  <c r="G167" i="72"/>
  <c r="G168" i="72"/>
  <c r="G169" i="72"/>
  <c r="G170" i="72"/>
  <c r="G171" i="72"/>
  <c r="G172" i="72"/>
  <c r="G173" i="72"/>
  <c r="G174" i="72"/>
  <c r="G175" i="72"/>
  <c r="G176" i="72"/>
  <c r="G177" i="72"/>
  <c r="G178" i="72"/>
  <c r="G179" i="72"/>
  <c r="G180" i="72"/>
  <c r="G181" i="72"/>
  <c r="G182" i="72"/>
  <c r="G183" i="72"/>
  <c r="G184" i="72"/>
  <c r="G185" i="72"/>
  <c r="G186" i="72"/>
  <c r="G187" i="72"/>
  <c r="G188" i="72"/>
  <c r="G189" i="72"/>
  <c r="G190" i="72"/>
  <c r="G191" i="72"/>
  <c r="G192" i="72"/>
  <c r="G193" i="72"/>
  <c r="G194" i="72"/>
  <c r="G195" i="72"/>
  <c r="G196" i="72"/>
  <c r="G3" i="49"/>
  <c r="G4" i="49"/>
  <c r="G5" i="49"/>
  <c r="G6" i="49"/>
  <c r="G7" i="49"/>
  <c r="G8" i="49"/>
  <c r="G9" i="49"/>
  <c r="G10" i="49"/>
  <c r="G11" i="49"/>
  <c r="G12" i="49"/>
  <c r="G13" i="49"/>
  <c r="G14" i="49"/>
  <c r="G15" i="49"/>
  <c r="G16" i="49"/>
  <c r="G17" i="49"/>
  <c r="G18" i="49"/>
  <c r="G19" i="49"/>
  <c r="G20" i="49"/>
  <c r="G21" i="49"/>
  <c r="G22" i="49"/>
  <c r="G23" i="49"/>
  <c r="G24" i="49"/>
  <c r="G25" i="49"/>
  <c r="G26" i="49"/>
  <c r="G27" i="49"/>
  <c r="G28" i="49"/>
  <c r="G29" i="49"/>
  <c r="G30" i="49"/>
  <c r="G31" i="49"/>
  <c r="G32" i="49"/>
  <c r="G33" i="49"/>
  <c r="G34" i="49"/>
  <c r="G35" i="49"/>
  <c r="G36" i="49"/>
  <c r="G37" i="49"/>
  <c r="G38" i="49"/>
  <c r="G39" i="49"/>
  <c r="G40" i="49"/>
  <c r="G41" i="49"/>
  <c r="G42" i="49"/>
  <c r="G43" i="49"/>
  <c r="G44" i="49"/>
  <c r="G45" i="49"/>
  <c r="G46" i="49"/>
  <c r="G47" i="49"/>
  <c r="G48" i="49"/>
  <c r="G49" i="49"/>
  <c r="G50" i="49"/>
  <c r="G51" i="49"/>
  <c r="G52" i="49"/>
  <c r="G53" i="49"/>
  <c r="G54" i="49"/>
  <c r="G55" i="49"/>
  <c r="G56" i="49"/>
  <c r="G57" i="49"/>
  <c r="G58" i="49"/>
  <c r="G59" i="49"/>
  <c r="G60" i="49"/>
  <c r="G61" i="49"/>
  <c r="G62" i="49"/>
  <c r="G63" i="49"/>
  <c r="G64" i="49"/>
  <c r="G65" i="49"/>
  <c r="G66" i="49"/>
  <c r="G67" i="49"/>
  <c r="G68" i="49"/>
  <c r="G69" i="49"/>
  <c r="G70" i="49"/>
  <c r="G71" i="49"/>
  <c r="G72" i="49"/>
  <c r="G73" i="49"/>
  <c r="G74" i="49"/>
  <c r="G75" i="49"/>
  <c r="G76" i="49"/>
  <c r="G77" i="49"/>
  <c r="G78" i="49"/>
  <c r="G79" i="49"/>
  <c r="G80" i="49"/>
  <c r="G81" i="49"/>
  <c r="G82" i="49"/>
  <c r="G83" i="49"/>
  <c r="G84" i="49"/>
  <c r="G85" i="49"/>
  <c r="G86" i="49"/>
  <c r="G87" i="49"/>
  <c r="G88" i="49"/>
  <c r="G89" i="49"/>
  <c r="G90" i="49"/>
  <c r="G91" i="49"/>
  <c r="G92" i="49"/>
  <c r="G93" i="49"/>
  <c r="G94" i="49"/>
  <c r="G95" i="49"/>
  <c r="G96" i="49"/>
  <c r="G97" i="49"/>
  <c r="G98" i="49"/>
  <c r="G99" i="49"/>
  <c r="G100" i="49"/>
  <c r="G101" i="49"/>
  <c r="G102" i="49"/>
  <c r="G103" i="49"/>
  <c r="G104" i="49"/>
  <c r="G105" i="49"/>
  <c r="G106" i="49"/>
  <c r="G107" i="49"/>
  <c r="G108" i="49"/>
  <c r="G109" i="49"/>
  <c r="G110" i="49"/>
  <c r="G111" i="49"/>
  <c r="G112" i="49"/>
  <c r="G113" i="49"/>
  <c r="G114" i="49"/>
  <c r="G115" i="49"/>
  <c r="G116" i="49"/>
  <c r="G117" i="49"/>
  <c r="G118" i="49"/>
  <c r="G119" i="49"/>
  <c r="G120" i="49"/>
  <c r="G121" i="49"/>
  <c r="G122" i="49"/>
  <c r="G123" i="49"/>
  <c r="G124" i="49"/>
  <c r="G125" i="49"/>
  <c r="G126" i="49"/>
  <c r="G127" i="49"/>
  <c r="G128" i="49"/>
  <c r="G129" i="49"/>
  <c r="G130" i="49"/>
  <c r="G131" i="49"/>
  <c r="G132" i="49"/>
  <c r="G133" i="49"/>
  <c r="G134" i="49"/>
  <c r="G135" i="49"/>
  <c r="G136" i="49"/>
  <c r="G137" i="49"/>
  <c r="G138" i="49"/>
  <c r="G139" i="49"/>
  <c r="G140" i="49"/>
  <c r="G141" i="49"/>
  <c r="G142" i="49"/>
  <c r="G143" i="49"/>
  <c r="G144" i="49"/>
  <c r="G145" i="49"/>
  <c r="G146" i="49"/>
  <c r="G147" i="49"/>
  <c r="G148" i="49"/>
  <c r="G149" i="49"/>
  <c r="G150" i="49"/>
  <c r="G151" i="49"/>
  <c r="G152" i="49"/>
  <c r="G153" i="49"/>
  <c r="G154" i="49"/>
  <c r="G155" i="49"/>
  <c r="G156" i="49"/>
  <c r="G157" i="49"/>
  <c r="G158" i="49"/>
  <c r="G159" i="49"/>
  <c r="G160" i="49"/>
  <c r="G161" i="49"/>
  <c r="G162" i="49"/>
  <c r="G163" i="49"/>
  <c r="G164" i="49"/>
  <c r="G165" i="49"/>
  <c r="G166" i="49"/>
  <c r="G167" i="49"/>
  <c r="G168" i="49"/>
  <c r="G169" i="49"/>
  <c r="G170" i="49"/>
  <c r="G171" i="49"/>
  <c r="G172" i="49"/>
  <c r="G173" i="49"/>
  <c r="G174" i="49"/>
  <c r="G175" i="49"/>
  <c r="G176" i="49"/>
  <c r="G177" i="49"/>
  <c r="G178" i="49"/>
  <c r="G179" i="49"/>
  <c r="G180" i="49"/>
  <c r="G181" i="49"/>
  <c r="G182" i="49"/>
  <c r="G183" i="49"/>
  <c r="G184" i="49"/>
  <c r="G185" i="49"/>
  <c r="G186" i="49"/>
  <c r="G187" i="49"/>
  <c r="G188" i="49"/>
  <c r="G189" i="49"/>
  <c r="G190" i="49"/>
  <c r="G191" i="49"/>
  <c r="G192" i="49"/>
  <c r="G193" i="49"/>
  <c r="G194" i="49"/>
  <c r="G195" i="49"/>
  <c r="G196" i="49"/>
  <c r="G3" i="65"/>
  <c r="G4" i="65"/>
  <c r="G5" i="65"/>
  <c r="G6" i="65"/>
  <c r="G7" i="65"/>
  <c r="G8" i="65"/>
  <c r="G9" i="65"/>
  <c r="G10" i="65"/>
  <c r="G11" i="65"/>
  <c r="G12" i="65"/>
  <c r="G13" i="65"/>
  <c r="G14" i="65"/>
  <c r="G15" i="65"/>
  <c r="G16" i="65"/>
  <c r="G17" i="65"/>
  <c r="G18" i="65"/>
  <c r="G19" i="65"/>
  <c r="G20" i="65"/>
  <c r="G21" i="65"/>
  <c r="G22" i="65"/>
  <c r="G23" i="65"/>
  <c r="G24" i="65"/>
  <c r="G25" i="65"/>
  <c r="G26" i="65"/>
  <c r="G27" i="65"/>
  <c r="G28" i="65"/>
  <c r="G29" i="65"/>
  <c r="G30" i="65"/>
  <c r="G31" i="65"/>
  <c r="G32" i="65"/>
  <c r="G33" i="65"/>
  <c r="G34" i="65"/>
  <c r="G35" i="65"/>
  <c r="G36" i="65"/>
  <c r="G37" i="65"/>
  <c r="G38" i="65"/>
  <c r="G39" i="65"/>
  <c r="G40" i="65"/>
  <c r="G41" i="65"/>
  <c r="G42" i="65"/>
  <c r="G43" i="65"/>
  <c r="G44" i="65"/>
  <c r="G45" i="65"/>
  <c r="G46" i="65"/>
  <c r="G47" i="65"/>
  <c r="G48" i="65"/>
  <c r="G49" i="65"/>
  <c r="G50" i="65"/>
  <c r="G51" i="65"/>
  <c r="G52" i="65"/>
  <c r="G53" i="65"/>
  <c r="G54" i="65"/>
  <c r="G55" i="65"/>
  <c r="G56" i="65"/>
  <c r="G57" i="65"/>
  <c r="G58" i="65"/>
  <c r="G59" i="65"/>
  <c r="G60" i="65"/>
  <c r="G61" i="65"/>
  <c r="G62" i="65"/>
  <c r="G63" i="65"/>
  <c r="G64" i="65"/>
  <c r="G65" i="65"/>
  <c r="G66" i="65"/>
  <c r="G67" i="65"/>
  <c r="G68" i="65"/>
  <c r="G69" i="65"/>
  <c r="G70" i="65"/>
  <c r="G71" i="65"/>
  <c r="G72" i="65"/>
  <c r="G73" i="65"/>
  <c r="G74" i="65"/>
  <c r="G75" i="65"/>
  <c r="G76" i="65"/>
  <c r="G77" i="65"/>
  <c r="G78" i="65"/>
  <c r="G79" i="65"/>
  <c r="G80" i="65"/>
  <c r="G81" i="65"/>
  <c r="G82" i="65"/>
  <c r="G83" i="65"/>
  <c r="G84" i="65"/>
  <c r="G85" i="65"/>
  <c r="G86" i="65"/>
  <c r="G87" i="65"/>
  <c r="G88" i="65"/>
  <c r="G89" i="65"/>
  <c r="G90" i="65"/>
  <c r="G91" i="65"/>
  <c r="G92" i="65"/>
  <c r="G93" i="65"/>
  <c r="G94" i="65"/>
  <c r="G95" i="65"/>
  <c r="G96" i="65"/>
  <c r="G97" i="65"/>
  <c r="G98" i="65"/>
  <c r="G99" i="65"/>
  <c r="G100" i="65"/>
  <c r="G101" i="65"/>
  <c r="G102" i="65"/>
  <c r="G103" i="65"/>
  <c r="G104" i="65"/>
  <c r="G105" i="65"/>
  <c r="G106" i="65"/>
  <c r="G107" i="65"/>
  <c r="G108" i="65"/>
  <c r="G109" i="65"/>
  <c r="G110" i="65"/>
  <c r="G111" i="65"/>
  <c r="G112" i="65"/>
  <c r="G113" i="65"/>
  <c r="G114" i="65"/>
  <c r="G115" i="65"/>
  <c r="G116" i="65"/>
  <c r="G117" i="65"/>
  <c r="G118" i="65"/>
  <c r="G119" i="65"/>
  <c r="G120" i="65"/>
  <c r="G121" i="65"/>
  <c r="G122" i="65"/>
  <c r="G123" i="65"/>
  <c r="G124" i="65"/>
  <c r="G125" i="65"/>
  <c r="G126" i="65"/>
  <c r="G127" i="65"/>
  <c r="G128" i="65"/>
  <c r="G129" i="65"/>
  <c r="G130" i="65"/>
  <c r="G131" i="65"/>
  <c r="G132" i="65"/>
  <c r="G133" i="65"/>
  <c r="G134" i="65"/>
  <c r="G135" i="65"/>
  <c r="G136" i="65"/>
  <c r="G137" i="65"/>
  <c r="G138" i="65"/>
  <c r="G139" i="65"/>
  <c r="G140" i="65"/>
  <c r="G141" i="65"/>
  <c r="G142" i="65"/>
  <c r="G143" i="65"/>
  <c r="G144" i="65"/>
  <c r="G145" i="65"/>
  <c r="G146" i="65"/>
  <c r="G147" i="65"/>
  <c r="G148" i="65"/>
  <c r="G149" i="65"/>
  <c r="G150" i="65"/>
  <c r="G151" i="65"/>
  <c r="G152" i="65"/>
  <c r="G153" i="65"/>
  <c r="G154" i="65"/>
  <c r="G155" i="65"/>
  <c r="G156" i="65"/>
  <c r="G157" i="65"/>
  <c r="G158" i="65"/>
  <c r="G159" i="65"/>
  <c r="G160" i="65"/>
  <c r="G161" i="65"/>
  <c r="G162" i="65"/>
  <c r="G163" i="65"/>
  <c r="G164" i="65"/>
  <c r="G165" i="65"/>
  <c r="G166" i="65"/>
  <c r="G167" i="65"/>
  <c r="G168" i="65"/>
  <c r="G169" i="65"/>
  <c r="G170" i="65"/>
  <c r="G171" i="65"/>
  <c r="G172" i="65"/>
  <c r="G173" i="65"/>
  <c r="G174" i="65"/>
  <c r="G175" i="65"/>
  <c r="G176" i="65"/>
  <c r="G177" i="65"/>
  <c r="G178" i="65"/>
  <c r="G179" i="65"/>
  <c r="G180" i="65"/>
  <c r="G181" i="65"/>
  <c r="G182" i="65"/>
  <c r="G183" i="65"/>
  <c r="G184" i="65"/>
  <c r="G185" i="65"/>
  <c r="G186" i="65"/>
  <c r="G187" i="65"/>
  <c r="G188" i="65"/>
  <c r="G189" i="65"/>
  <c r="G190" i="65"/>
  <c r="G191" i="65"/>
  <c r="G192" i="65"/>
  <c r="G193" i="65"/>
  <c r="G194" i="65"/>
  <c r="G195" i="65"/>
  <c r="G196" i="65"/>
  <c r="G3" i="74"/>
  <c r="G4" i="74"/>
  <c r="G5" i="74"/>
  <c r="G6" i="74"/>
  <c r="G7" i="74"/>
  <c r="G8" i="74"/>
  <c r="G9" i="74"/>
  <c r="G10" i="74"/>
  <c r="G11" i="74"/>
  <c r="G12" i="74"/>
  <c r="G13" i="74"/>
  <c r="G14" i="74"/>
  <c r="G15" i="74"/>
  <c r="G16" i="74"/>
  <c r="G17" i="74"/>
  <c r="G18" i="74"/>
  <c r="G19" i="74"/>
  <c r="G20" i="74"/>
  <c r="G21" i="74"/>
  <c r="G22" i="74"/>
  <c r="G23" i="74"/>
  <c r="G24" i="74"/>
  <c r="G25" i="74"/>
  <c r="G26" i="74"/>
  <c r="G27" i="74"/>
  <c r="G28" i="74"/>
  <c r="G29" i="74"/>
  <c r="G30" i="74"/>
  <c r="G31" i="74"/>
  <c r="G32" i="74"/>
  <c r="G33" i="74"/>
  <c r="G34" i="74"/>
  <c r="G35" i="74"/>
  <c r="G36" i="74"/>
  <c r="G37" i="74"/>
  <c r="G38" i="74"/>
  <c r="G39" i="74"/>
  <c r="G40" i="74"/>
  <c r="G41" i="74"/>
  <c r="G42" i="74"/>
  <c r="G43" i="74"/>
  <c r="G44" i="74"/>
  <c r="G45" i="74"/>
  <c r="G46" i="74"/>
  <c r="G47" i="74"/>
  <c r="G48" i="74"/>
  <c r="G49" i="74"/>
  <c r="G50" i="74"/>
  <c r="G51" i="74"/>
  <c r="G52" i="74"/>
  <c r="G53" i="74"/>
  <c r="G54" i="74"/>
  <c r="G55" i="74"/>
  <c r="G56" i="74"/>
  <c r="G57" i="74"/>
  <c r="G58" i="74"/>
  <c r="G59" i="74"/>
  <c r="G60" i="74"/>
  <c r="G61" i="74"/>
  <c r="G62" i="74"/>
  <c r="G63" i="74"/>
  <c r="G64" i="74"/>
  <c r="G65" i="74"/>
  <c r="G66" i="74"/>
  <c r="G67" i="74"/>
  <c r="G68" i="74"/>
  <c r="G69" i="74"/>
  <c r="G70" i="74"/>
  <c r="G71" i="74"/>
  <c r="G72" i="74"/>
  <c r="G73" i="74"/>
  <c r="G74" i="74"/>
  <c r="G75" i="74"/>
  <c r="G76" i="74"/>
  <c r="G77" i="74"/>
  <c r="G78" i="74"/>
  <c r="G79" i="74"/>
  <c r="G80" i="74"/>
  <c r="G81" i="74"/>
  <c r="G82" i="74"/>
  <c r="G83" i="74"/>
  <c r="G84" i="74"/>
  <c r="G85" i="74"/>
  <c r="G86" i="74"/>
  <c r="G87" i="74"/>
  <c r="G88" i="74"/>
  <c r="G89" i="74"/>
  <c r="G90" i="74"/>
  <c r="G91" i="74"/>
  <c r="G92" i="74"/>
  <c r="G93" i="74"/>
  <c r="G94" i="74"/>
  <c r="G95" i="74"/>
  <c r="G96" i="74"/>
  <c r="G97" i="74"/>
  <c r="G98" i="74"/>
  <c r="G99" i="74"/>
  <c r="G100" i="74"/>
  <c r="G101" i="74"/>
  <c r="G102" i="74"/>
  <c r="G103" i="74"/>
  <c r="G104" i="74"/>
  <c r="G105" i="74"/>
  <c r="G106" i="74"/>
  <c r="G107" i="74"/>
  <c r="G108" i="74"/>
  <c r="G109" i="74"/>
  <c r="G110" i="74"/>
  <c r="G111" i="74"/>
  <c r="G112" i="74"/>
  <c r="G113" i="74"/>
  <c r="G114" i="74"/>
  <c r="G115" i="74"/>
  <c r="G116" i="74"/>
  <c r="G117" i="74"/>
  <c r="G118" i="74"/>
  <c r="G119" i="74"/>
  <c r="G120" i="74"/>
  <c r="G121" i="74"/>
  <c r="G122" i="74"/>
  <c r="G123" i="74"/>
  <c r="G124" i="74"/>
  <c r="G125" i="74"/>
  <c r="G126" i="74"/>
  <c r="G127" i="74"/>
  <c r="G128" i="74"/>
  <c r="G129" i="74"/>
  <c r="G130" i="74"/>
  <c r="G131" i="74"/>
  <c r="G132" i="74"/>
  <c r="G133" i="74"/>
  <c r="G134" i="74"/>
  <c r="G135" i="74"/>
  <c r="G136" i="74"/>
  <c r="G137" i="74"/>
  <c r="G138" i="74"/>
  <c r="G139" i="74"/>
  <c r="G140" i="74"/>
  <c r="G141" i="74"/>
  <c r="G142" i="74"/>
  <c r="G143" i="74"/>
  <c r="G144" i="74"/>
  <c r="G145" i="74"/>
  <c r="G146" i="74"/>
  <c r="G147" i="74"/>
  <c r="G148" i="74"/>
  <c r="G149" i="74"/>
  <c r="G150" i="74"/>
  <c r="G151" i="74"/>
  <c r="G152" i="74"/>
  <c r="G153" i="74"/>
  <c r="G154" i="74"/>
  <c r="G155" i="74"/>
  <c r="G156" i="74"/>
  <c r="G157" i="74"/>
  <c r="G158" i="74"/>
  <c r="G159" i="74"/>
  <c r="G160" i="74"/>
  <c r="G161" i="74"/>
  <c r="G162" i="74"/>
  <c r="G163" i="74"/>
  <c r="G164" i="74"/>
  <c r="G165" i="74"/>
  <c r="G166" i="74"/>
  <c r="G167" i="74"/>
  <c r="G168" i="74"/>
  <c r="G169" i="74"/>
  <c r="G170" i="74"/>
  <c r="G171" i="74"/>
  <c r="G172" i="74"/>
  <c r="G173" i="74"/>
  <c r="G174" i="74"/>
  <c r="G175" i="74"/>
  <c r="G176" i="74"/>
  <c r="G177" i="74"/>
  <c r="G178" i="74"/>
  <c r="G179" i="74"/>
  <c r="G180" i="74"/>
  <c r="G181" i="74"/>
  <c r="G182" i="74"/>
  <c r="G183" i="74"/>
  <c r="G184" i="74"/>
  <c r="G185" i="74"/>
  <c r="G186" i="74"/>
  <c r="G187" i="74"/>
  <c r="G188" i="74"/>
  <c r="G189" i="74"/>
  <c r="G190" i="74"/>
  <c r="G191" i="74"/>
  <c r="G192" i="74"/>
  <c r="G193" i="74"/>
  <c r="G194" i="74"/>
  <c r="G195" i="74"/>
  <c r="G196" i="74"/>
  <c r="G3" i="76"/>
  <c r="G4" i="76"/>
  <c r="G5" i="76"/>
  <c r="G6" i="76"/>
  <c r="G7" i="76"/>
  <c r="G8" i="76"/>
  <c r="G9" i="76"/>
  <c r="G10" i="76"/>
  <c r="G11" i="76"/>
  <c r="G12" i="76"/>
  <c r="G13" i="76"/>
  <c r="G14" i="76"/>
  <c r="G15" i="76"/>
  <c r="G16" i="76"/>
  <c r="G17" i="76"/>
  <c r="G18" i="76"/>
  <c r="G19" i="76"/>
  <c r="G20" i="76"/>
  <c r="G21" i="76"/>
  <c r="G22" i="76"/>
  <c r="G23" i="76"/>
  <c r="G24" i="76"/>
  <c r="G25" i="76"/>
  <c r="G26" i="76"/>
  <c r="G27" i="76"/>
  <c r="G28" i="76"/>
  <c r="G29" i="76"/>
  <c r="G30" i="76"/>
  <c r="G31" i="76"/>
  <c r="G32" i="76"/>
  <c r="G33" i="76"/>
  <c r="G34" i="76"/>
  <c r="G35" i="76"/>
  <c r="G36" i="76"/>
  <c r="G37" i="76"/>
  <c r="G38" i="76"/>
  <c r="G39" i="76"/>
  <c r="G40" i="76"/>
  <c r="G41" i="76"/>
  <c r="G42" i="76"/>
  <c r="G43" i="76"/>
  <c r="G44" i="76"/>
  <c r="G45" i="76"/>
  <c r="G46" i="76"/>
  <c r="G47" i="76"/>
  <c r="G48" i="76"/>
  <c r="G49" i="76"/>
  <c r="G50" i="76"/>
  <c r="G51" i="76"/>
  <c r="G52" i="76"/>
  <c r="G53" i="76"/>
  <c r="G54" i="76"/>
  <c r="G55" i="76"/>
  <c r="G56" i="76"/>
  <c r="G57" i="76"/>
  <c r="G58" i="76"/>
  <c r="G59" i="76"/>
  <c r="G60" i="76"/>
  <c r="G61" i="76"/>
  <c r="G62" i="76"/>
  <c r="G63" i="76"/>
  <c r="G64" i="76"/>
  <c r="G65" i="76"/>
  <c r="G66" i="76"/>
  <c r="G67" i="76"/>
  <c r="G68" i="76"/>
  <c r="G69" i="76"/>
  <c r="G70" i="76"/>
  <c r="G71" i="76"/>
  <c r="G72" i="76"/>
  <c r="G73" i="76"/>
  <c r="G74" i="76"/>
  <c r="G75" i="76"/>
  <c r="G76" i="76"/>
  <c r="G77" i="76"/>
  <c r="G78" i="76"/>
  <c r="G79" i="76"/>
  <c r="G80" i="76"/>
  <c r="G81" i="76"/>
  <c r="G82" i="76"/>
  <c r="G83" i="76"/>
  <c r="G84" i="76"/>
  <c r="G85" i="76"/>
  <c r="G86" i="76"/>
  <c r="G87" i="76"/>
  <c r="G88" i="76"/>
  <c r="G89" i="76"/>
  <c r="G90" i="76"/>
  <c r="G91" i="76"/>
  <c r="G92" i="76"/>
  <c r="G93" i="76"/>
  <c r="G94" i="76"/>
  <c r="G95" i="76"/>
  <c r="G96" i="76"/>
  <c r="G97" i="76"/>
  <c r="G98" i="76"/>
  <c r="G99" i="76"/>
  <c r="G100" i="76"/>
  <c r="G101" i="76"/>
  <c r="G102" i="76"/>
  <c r="G103" i="76"/>
  <c r="G104" i="76"/>
  <c r="G105" i="76"/>
  <c r="G106" i="76"/>
  <c r="G107" i="76"/>
  <c r="G108" i="76"/>
  <c r="G109" i="76"/>
  <c r="G110" i="76"/>
  <c r="G111" i="76"/>
  <c r="G112" i="76"/>
  <c r="G113" i="76"/>
  <c r="G114" i="76"/>
  <c r="G115" i="76"/>
  <c r="G116" i="76"/>
  <c r="G117" i="76"/>
  <c r="G118" i="76"/>
  <c r="G119" i="76"/>
  <c r="G120" i="76"/>
  <c r="G121" i="76"/>
  <c r="G122" i="76"/>
  <c r="G123" i="76"/>
  <c r="G124" i="76"/>
  <c r="G125" i="76"/>
  <c r="G126" i="76"/>
  <c r="G127" i="76"/>
  <c r="G128" i="76"/>
  <c r="G129" i="76"/>
  <c r="G130" i="76"/>
  <c r="G131" i="76"/>
  <c r="G132" i="76"/>
  <c r="G133" i="76"/>
  <c r="G134" i="76"/>
  <c r="G135" i="76"/>
  <c r="G136" i="76"/>
  <c r="G137" i="76"/>
  <c r="G138" i="76"/>
  <c r="G139" i="76"/>
  <c r="G140" i="76"/>
  <c r="G141" i="76"/>
  <c r="G142" i="76"/>
  <c r="G143" i="76"/>
  <c r="G144" i="76"/>
  <c r="G145" i="76"/>
  <c r="G146" i="76"/>
  <c r="G147" i="76"/>
  <c r="G148" i="76"/>
  <c r="G149" i="76"/>
  <c r="G150" i="76"/>
  <c r="G151" i="76"/>
  <c r="G152" i="76"/>
  <c r="G153" i="76"/>
  <c r="G154" i="76"/>
  <c r="G155" i="76"/>
  <c r="G156" i="76"/>
  <c r="G157" i="76"/>
  <c r="G158" i="76"/>
  <c r="G159" i="76"/>
  <c r="G160" i="76"/>
  <c r="G161" i="76"/>
  <c r="G162" i="76"/>
  <c r="G163" i="76"/>
  <c r="G164" i="76"/>
  <c r="G165" i="76"/>
  <c r="G166" i="76"/>
  <c r="G167" i="76"/>
  <c r="G168" i="76"/>
  <c r="G169" i="76"/>
  <c r="G170" i="76"/>
  <c r="G171" i="76"/>
  <c r="G172" i="76"/>
  <c r="G173" i="76"/>
  <c r="G174" i="76"/>
  <c r="G175" i="76"/>
  <c r="G176" i="76"/>
  <c r="G177" i="76"/>
  <c r="G178" i="76"/>
  <c r="G179" i="76"/>
  <c r="G180" i="76"/>
  <c r="G181" i="76"/>
  <c r="G182" i="76"/>
  <c r="G183" i="76"/>
  <c r="G184" i="76"/>
  <c r="G185" i="76"/>
  <c r="G186" i="76"/>
  <c r="G187" i="76"/>
  <c r="G188" i="76"/>
  <c r="G189" i="76"/>
  <c r="G190" i="76"/>
  <c r="G191" i="76"/>
  <c r="G192" i="76"/>
  <c r="G193" i="76"/>
  <c r="G194" i="76"/>
  <c r="G195" i="76"/>
  <c r="G196" i="76"/>
  <c r="G3" i="83"/>
  <c r="G4" i="83"/>
  <c r="G5" i="83"/>
  <c r="G6" i="83"/>
  <c r="G7" i="83"/>
  <c r="G8" i="83"/>
  <c r="G9" i="83"/>
  <c r="G10" i="83"/>
  <c r="G11" i="83"/>
  <c r="G12" i="83"/>
  <c r="G13" i="83"/>
  <c r="G14" i="83"/>
  <c r="G15" i="83"/>
  <c r="G16" i="83"/>
  <c r="G17" i="83"/>
  <c r="G18" i="83"/>
  <c r="G19" i="83"/>
  <c r="G20" i="83"/>
  <c r="G21" i="83"/>
  <c r="G22" i="83"/>
  <c r="G23" i="83"/>
  <c r="G24" i="83"/>
  <c r="G25" i="83"/>
  <c r="G26" i="83"/>
  <c r="G27" i="83"/>
  <c r="G28" i="83"/>
  <c r="G29" i="83"/>
  <c r="G30" i="83"/>
  <c r="G31" i="83"/>
  <c r="G32" i="83"/>
  <c r="G33" i="83"/>
  <c r="G34" i="83"/>
  <c r="G35" i="83"/>
  <c r="G36" i="83"/>
  <c r="G37" i="83"/>
  <c r="G38" i="83"/>
  <c r="G39" i="83"/>
  <c r="G40" i="83"/>
  <c r="G41" i="83"/>
  <c r="G42" i="83"/>
  <c r="G43" i="83"/>
  <c r="G44" i="83"/>
  <c r="G45" i="83"/>
  <c r="G46" i="83"/>
  <c r="G47" i="83"/>
  <c r="G48" i="83"/>
  <c r="G49" i="83"/>
  <c r="G50" i="83"/>
  <c r="G51" i="83"/>
  <c r="G52" i="83"/>
  <c r="G53" i="83"/>
  <c r="G54" i="83"/>
  <c r="G55" i="83"/>
  <c r="G56" i="83"/>
  <c r="G57" i="83"/>
  <c r="G58" i="83"/>
  <c r="G59" i="83"/>
  <c r="G60" i="83"/>
  <c r="G61" i="83"/>
  <c r="G62" i="83"/>
  <c r="G63" i="83"/>
  <c r="G64" i="83"/>
  <c r="G65" i="83"/>
  <c r="G66" i="83"/>
  <c r="G67" i="83"/>
  <c r="G68" i="83"/>
  <c r="G69" i="83"/>
  <c r="G70" i="83"/>
  <c r="G71" i="83"/>
  <c r="G72" i="83"/>
  <c r="G73" i="83"/>
  <c r="G74" i="83"/>
  <c r="G75" i="83"/>
  <c r="G76" i="83"/>
  <c r="G77" i="83"/>
  <c r="G78" i="83"/>
  <c r="G79" i="83"/>
  <c r="G80" i="83"/>
  <c r="G81" i="83"/>
  <c r="G82" i="83"/>
  <c r="G83" i="83"/>
  <c r="G84" i="83"/>
  <c r="G85" i="83"/>
  <c r="G86" i="83"/>
  <c r="G87" i="83"/>
  <c r="G88" i="83"/>
  <c r="G89" i="83"/>
  <c r="G90" i="83"/>
  <c r="G91" i="83"/>
  <c r="G92" i="83"/>
  <c r="G93" i="83"/>
  <c r="G94" i="83"/>
  <c r="G95" i="83"/>
  <c r="G96" i="83"/>
  <c r="G97" i="83"/>
  <c r="G98" i="83"/>
  <c r="G99" i="83"/>
  <c r="G100" i="83"/>
  <c r="G101" i="83"/>
  <c r="G102" i="83"/>
  <c r="G103" i="83"/>
  <c r="G104" i="83"/>
  <c r="G105" i="83"/>
  <c r="G106" i="83"/>
  <c r="G107" i="83"/>
  <c r="G108" i="83"/>
  <c r="G109" i="83"/>
  <c r="G110" i="83"/>
  <c r="G111" i="83"/>
  <c r="G112" i="83"/>
  <c r="G113" i="83"/>
  <c r="G114" i="83"/>
  <c r="G115" i="83"/>
  <c r="G116" i="83"/>
  <c r="G117" i="83"/>
  <c r="G118" i="83"/>
  <c r="G119" i="83"/>
  <c r="G120" i="83"/>
  <c r="G121" i="83"/>
  <c r="G122" i="83"/>
  <c r="G123" i="83"/>
  <c r="G124" i="83"/>
  <c r="G125" i="83"/>
  <c r="G126" i="83"/>
  <c r="G127" i="83"/>
  <c r="G128" i="83"/>
  <c r="G129" i="83"/>
  <c r="G130" i="83"/>
  <c r="G131" i="83"/>
  <c r="G132" i="83"/>
  <c r="G133" i="83"/>
  <c r="G134" i="83"/>
  <c r="G135" i="83"/>
  <c r="G136" i="83"/>
  <c r="G137" i="83"/>
  <c r="G138" i="83"/>
  <c r="G139" i="83"/>
  <c r="G140" i="83"/>
  <c r="G141" i="83"/>
  <c r="G142" i="83"/>
  <c r="G143" i="83"/>
  <c r="G144" i="83"/>
  <c r="G145" i="83"/>
  <c r="G146" i="83"/>
  <c r="G147" i="83"/>
  <c r="G148" i="83"/>
  <c r="G149" i="83"/>
  <c r="G150" i="83"/>
  <c r="G151" i="83"/>
  <c r="G152" i="83"/>
  <c r="G153" i="83"/>
  <c r="G154" i="83"/>
  <c r="G155" i="83"/>
  <c r="G156" i="83"/>
  <c r="G157" i="83"/>
  <c r="G158" i="83"/>
  <c r="G159" i="83"/>
  <c r="G160" i="83"/>
  <c r="G161" i="83"/>
  <c r="G162" i="83"/>
  <c r="G163" i="83"/>
  <c r="G164" i="83"/>
  <c r="G165" i="83"/>
  <c r="G166" i="83"/>
  <c r="G167" i="83"/>
  <c r="G168" i="83"/>
  <c r="G169" i="83"/>
  <c r="G170" i="83"/>
  <c r="G171" i="83"/>
  <c r="G172" i="83"/>
  <c r="G173" i="83"/>
  <c r="G174" i="83"/>
  <c r="G175" i="83"/>
  <c r="G176" i="83"/>
  <c r="G177" i="83"/>
  <c r="G178" i="83"/>
  <c r="G179" i="83"/>
  <c r="G180" i="83"/>
  <c r="G181" i="83"/>
  <c r="G182" i="83"/>
  <c r="G183" i="83"/>
  <c r="G184" i="83"/>
  <c r="G185" i="83"/>
  <c r="G186" i="83"/>
  <c r="G187" i="83"/>
  <c r="G188" i="83"/>
  <c r="G189" i="83"/>
  <c r="G190" i="83"/>
  <c r="G191" i="83"/>
  <c r="G192" i="83"/>
  <c r="G193" i="83"/>
  <c r="G194" i="83"/>
  <c r="G195" i="83"/>
  <c r="G196" i="83"/>
  <c r="G3" i="77"/>
  <c r="G4" i="77"/>
  <c r="G5" i="77"/>
  <c r="G6" i="77"/>
  <c r="G7" i="77"/>
  <c r="G8" i="77"/>
  <c r="G9" i="77"/>
  <c r="G10" i="77"/>
  <c r="G11" i="77"/>
  <c r="G12" i="77"/>
  <c r="G13" i="77"/>
  <c r="G14" i="77"/>
  <c r="G15" i="77"/>
  <c r="G16" i="77"/>
  <c r="G17" i="77"/>
  <c r="G18" i="77"/>
  <c r="G19" i="77"/>
  <c r="G20" i="77"/>
  <c r="G21" i="77"/>
  <c r="G22" i="77"/>
  <c r="G23" i="77"/>
  <c r="G24" i="77"/>
  <c r="G25" i="77"/>
  <c r="G26" i="77"/>
  <c r="G27" i="77"/>
  <c r="G28" i="77"/>
  <c r="G29" i="77"/>
  <c r="G30" i="77"/>
  <c r="G31" i="77"/>
  <c r="G32" i="77"/>
  <c r="G33" i="77"/>
  <c r="G34" i="77"/>
  <c r="G35" i="77"/>
  <c r="G36" i="77"/>
  <c r="G37" i="77"/>
  <c r="G38" i="77"/>
  <c r="G39" i="77"/>
  <c r="G40" i="77"/>
  <c r="G41" i="77"/>
  <c r="G42" i="77"/>
  <c r="G43" i="77"/>
  <c r="G44" i="77"/>
  <c r="G45" i="77"/>
  <c r="G46" i="77"/>
  <c r="G47" i="77"/>
  <c r="G48" i="77"/>
  <c r="G49" i="77"/>
  <c r="G50" i="77"/>
  <c r="G51" i="77"/>
  <c r="G52" i="77"/>
  <c r="G53" i="77"/>
  <c r="G54" i="77"/>
  <c r="G55" i="77"/>
  <c r="G56" i="77"/>
  <c r="G57" i="77"/>
  <c r="G58" i="77"/>
  <c r="G59" i="77"/>
  <c r="G60" i="77"/>
  <c r="G61" i="77"/>
  <c r="G62" i="77"/>
  <c r="G63" i="77"/>
  <c r="G64" i="77"/>
  <c r="G65" i="77"/>
  <c r="G66" i="77"/>
  <c r="G67" i="77"/>
  <c r="G68" i="77"/>
  <c r="G69" i="77"/>
  <c r="G70" i="77"/>
  <c r="G71" i="77"/>
  <c r="G72" i="77"/>
  <c r="G73" i="77"/>
  <c r="G74" i="77"/>
  <c r="G75" i="77"/>
  <c r="G76" i="77"/>
  <c r="G77" i="77"/>
  <c r="G78" i="77"/>
  <c r="G79" i="77"/>
  <c r="G80" i="77"/>
  <c r="G81" i="77"/>
  <c r="G82" i="77"/>
  <c r="G83" i="77"/>
  <c r="G84" i="77"/>
  <c r="G85" i="77"/>
  <c r="G86" i="77"/>
  <c r="G87" i="77"/>
  <c r="G88" i="77"/>
  <c r="G89" i="77"/>
  <c r="G90" i="77"/>
  <c r="G91" i="77"/>
  <c r="G92" i="77"/>
  <c r="G93" i="77"/>
  <c r="G94" i="77"/>
  <c r="G95" i="77"/>
  <c r="G96" i="77"/>
  <c r="G97" i="77"/>
  <c r="G98" i="77"/>
  <c r="G99" i="77"/>
  <c r="G100" i="77"/>
  <c r="G101" i="77"/>
  <c r="G102" i="77"/>
  <c r="G103" i="77"/>
  <c r="G104" i="77"/>
  <c r="G105" i="77"/>
  <c r="G106" i="77"/>
  <c r="G107" i="77"/>
  <c r="G108" i="77"/>
  <c r="G109" i="77"/>
  <c r="G110" i="77"/>
  <c r="G111" i="77"/>
  <c r="G112" i="77"/>
  <c r="G113" i="77"/>
  <c r="G114" i="77"/>
  <c r="G115" i="77"/>
  <c r="G116" i="77"/>
  <c r="G117" i="77"/>
  <c r="G118" i="77"/>
  <c r="G119" i="77"/>
  <c r="G120" i="77"/>
  <c r="G121" i="77"/>
  <c r="G122" i="77"/>
  <c r="G123" i="77"/>
  <c r="G124" i="77"/>
  <c r="G125" i="77"/>
  <c r="G126" i="77"/>
  <c r="G127" i="77"/>
  <c r="G128" i="77"/>
  <c r="G129" i="77"/>
  <c r="G130" i="77"/>
  <c r="G131" i="77"/>
  <c r="G132" i="77"/>
  <c r="G133" i="77"/>
  <c r="G134" i="77"/>
  <c r="G135" i="77"/>
  <c r="G136" i="77"/>
  <c r="G137" i="77"/>
  <c r="G138" i="77"/>
  <c r="G139" i="77"/>
  <c r="G140" i="77"/>
  <c r="G141" i="77"/>
  <c r="G142" i="77"/>
  <c r="G143" i="77"/>
  <c r="G144" i="77"/>
  <c r="G145" i="77"/>
  <c r="G146" i="77"/>
  <c r="G147" i="77"/>
  <c r="G148" i="77"/>
  <c r="G149" i="77"/>
  <c r="G150" i="77"/>
  <c r="G151" i="77"/>
  <c r="G152" i="77"/>
  <c r="G153" i="77"/>
  <c r="G154" i="77"/>
  <c r="G155" i="77"/>
  <c r="G156" i="77"/>
  <c r="G157" i="77"/>
  <c r="G158" i="77"/>
  <c r="G159" i="77"/>
  <c r="G160" i="77"/>
  <c r="G161" i="77"/>
  <c r="G162" i="77"/>
  <c r="G163" i="77"/>
  <c r="G164" i="77"/>
  <c r="G165" i="77"/>
  <c r="G166" i="77"/>
  <c r="G167" i="77"/>
  <c r="G168" i="77"/>
  <c r="G169" i="77"/>
  <c r="G170" i="77"/>
  <c r="G171" i="77"/>
  <c r="G172" i="77"/>
  <c r="G173" i="77"/>
  <c r="G174" i="77"/>
  <c r="G175" i="77"/>
  <c r="G176" i="77"/>
  <c r="G177" i="77"/>
  <c r="G178" i="77"/>
  <c r="G179" i="77"/>
  <c r="G180" i="77"/>
  <c r="G181" i="77"/>
  <c r="G182" i="77"/>
  <c r="G183" i="77"/>
  <c r="G184" i="77"/>
  <c r="G185" i="77"/>
  <c r="G186" i="77"/>
  <c r="G187" i="77"/>
  <c r="G188" i="77"/>
  <c r="G189" i="77"/>
  <c r="G190" i="77"/>
  <c r="G191" i="77"/>
  <c r="G192" i="77"/>
  <c r="G193" i="77"/>
  <c r="G194" i="77"/>
  <c r="G195" i="77"/>
  <c r="G196" i="77"/>
  <c r="G3" i="75"/>
  <c r="G4" i="75"/>
  <c r="G5" i="75"/>
  <c r="G6" i="75"/>
  <c r="G7" i="75"/>
  <c r="G8" i="75"/>
  <c r="G9" i="75"/>
  <c r="G10" i="75"/>
  <c r="G11" i="75"/>
  <c r="G12" i="75"/>
  <c r="G13" i="75"/>
  <c r="G14" i="75"/>
  <c r="G15" i="75"/>
  <c r="G16" i="75"/>
  <c r="G17" i="75"/>
  <c r="G18" i="75"/>
  <c r="G19" i="75"/>
  <c r="G20" i="75"/>
  <c r="G21" i="75"/>
  <c r="G22" i="75"/>
  <c r="G23" i="75"/>
  <c r="G24" i="75"/>
  <c r="G25" i="75"/>
  <c r="G26" i="75"/>
  <c r="G27" i="75"/>
  <c r="G28" i="75"/>
  <c r="G29" i="75"/>
  <c r="G30" i="75"/>
  <c r="G31" i="75"/>
  <c r="G32" i="75"/>
  <c r="G33" i="75"/>
  <c r="G34" i="75"/>
  <c r="G35" i="75"/>
  <c r="G36" i="75"/>
  <c r="G37" i="75"/>
  <c r="G38" i="75"/>
  <c r="G39" i="75"/>
  <c r="G40" i="75"/>
  <c r="G41" i="75"/>
  <c r="G42" i="75"/>
  <c r="G43" i="75"/>
  <c r="G44" i="75"/>
  <c r="G45" i="75"/>
  <c r="G46" i="75"/>
  <c r="G47" i="75"/>
  <c r="G48" i="75"/>
  <c r="G49" i="75"/>
  <c r="G50" i="75"/>
  <c r="G51" i="75"/>
  <c r="G52" i="75"/>
  <c r="G53" i="75"/>
  <c r="G54" i="75"/>
  <c r="G55" i="75"/>
  <c r="G56" i="75"/>
  <c r="G57" i="75"/>
  <c r="G58" i="75"/>
  <c r="G59" i="75"/>
  <c r="G60" i="75"/>
  <c r="G61" i="75"/>
  <c r="G62" i="75"/>
  <c r="G63" i="75"/>
  <c r="G64" i="75"/>
  <c r="G65" i="75"/>
  <c r="G66" i="75"/>
  <c r="G67" i="75"/>
  <c r="G68" i="75"/>
  <c r="G69" i="75"/>
  <c r="G70" i="75"/>
  <c r="G71" i="75"/>
  <c r="G72" i="75"/>
  <c r="G73" i="75"/>
  <c r="G74" i="75"/>
  <c r="G75" i="75"/>
  <c r="G76" i="75"/>
  <c r="G77" i="75"/>
  <c r="G78" i="75"/>
  <c r="G79" i="75"/>
  <c r="G80" i="75"/>
  <c r="G81" i="75"/>
  <c r="G82" i="75"/>
  <c r="G83" i="75"/>
  <c r="G84" i="75"/>
  <c r="G85" i="75"/>
  <c r="G86" i="75"/>
  <c r="G87" i="75"/>
  <c r="G88" i="75"/>
  <c r="G89" i="75"/>
  <c r="G90" i="75"/>
  <c r="G91" i="75"/>
  <c r="G92" i="75"/>
  <c r="G93" i="75"/>
  <c r="G94" i="75"/>
  <c r="G95" i="75"/>
  <c r="G96" i="75"/>
  <c r="G97" i="75"/>
  <c r="G98" i="75"/>
  <c r="G99" i="75"/>
  <c r="G100" i="75"/>
  <c r="G101" i="75"/>
  <c r="G102" i="75"/>
  <c r="G103" i="75"/>
  <c r="G104" i="75"/>
  <c r="G105" i="75"/>
  <c r="G106" i="75"/>
  <c r="G107" i="75"/>
  <c r="G108" i="75"/>
  <c r="G109" i="75"/>
  <c r="G110" i="75"/>
  <c r="G111" i="75"/>
  <c r="G112" i="75"/>
  <c r="G113" i="75"/>
  <c r="G114" i="75"/>
  <c r="G115" i="75"/>
  <c r="G116" i="75"/>
  <c r="G117" i="75"/>
  <c r="G118" i="75"/>
  <c r="G119" i="75"/>
  <c r="G120" i="75"/>
  <c r="G121" i="75"/>
  <c r="G122" i="75"/>
  <c r="G123" i="75"/>
  <c r="G124" i="75"/>
  <c r="G125" i="75"/>
  <c r="G126" i="75"/>
  <c r="G127" i="75"/>
  <c r="G128" i="75"/>
  <c r="G129" i="75"/>
  <c r="G130" i="75"/>
  <c r="G131" i="75"/>
  <c r="G132" i="75"/>
  <c r="G133" i="75"/>
  <c r="G134" i="75"/>
  <c r="G135" i="75"/>
  <c r="G136" i="75"/>
  <c r="G137" i="75"/>
  <c r="G138" i="75"/>
  <c r="G139" i="75"/>
  <c r="G140" i="75"/>
  <c r="G141" i="75"/>
  <c r="G142" i="75"/>
  <c r="G143" i="75"/>
  <c r="G144" i="75"/>
  <c r="G145" i="75"/>
  <c r="G146" i="75"/>
  <c r="G147" i="75"/>
  <c r="G148" i="75"/>
  <c r="G149" i="75"/>
  <c r="G150" i="75"/>
  <c r="G151" i="75"/>
  <c r="G152" i="75"/>
  <c r="G153" i="75"/>
  <c r="G154" i="75"/>
  <c r="G155" i="75"/>
  <c r="G156" i="75"/>
  <c r="G157" i="75"/>
  <c r="G158" i="75"/>
  <c r="G159" i="75"/>
  <c r="G160" i="75"/>
  <c r="G161" i="75"/>
  <c r="G162" i="75"/>
  <c r="G163" i="75"/>
  <c r="G164" i="75"/>
  <c r="G165" i="75"/>
  <c r="G166" i="75"/>
  <c r="G167" i="75"/>
  <c r="G168" i="75"/>
  <c r="G169" i="75"/>
  <c r="G170" i="75"/>
  <c r="G171" i="75"/>
  <c r="G172" i="75"/>
  <c r="G173" i="75"/>
  <c r="G174" i="75"/>
  <c r="G175" i="75"/>
  <c r="G176" i="75"/>
  <c r="G177" i="75"/>
  <c r="G178" i="75"/>
  <c r="G179" i="75"/>
  <c r="G180" i="75"/>
  <c r="G181" i="75"/>
  <c r="G182" i="75"/>
  <c r="G183" i="75"/>
  <c r="G184" i="75"/>
  <c r="G185" i="75"/>
  <c r="G186" i="75"/>
  <c r="G187" i="75"/>
  <c r="G188" i="75"/>
  <c r="G189" i="75"/>
  <c r="G190" i="75"/>
  <c r="G191" i="75"/>
  <c r="G192" i="75"/>
  <c r="G193" i="75"/>
  <c r="G194" i="75"/>
  <c r="G195" i="75"/>
  <c r="G196" i="75"/>
  <c r="G3" i="78"/>
  <c r="G4" i="78"/>
  <c r="G5" i="78"/>
  <c r="G6" i="78"/>
  <c r="G7" i="78"/>
  <c r="G8" i="78"/>
  <c r="G9" i="78"/>
  <c r="G10" i="78"/>
  <c r="G11" i="78"/>
  <c r="G12" i="78"/>
  <c r="G13" i="78"/>
  <c r="G14" i="78"/>
  <c r="G15" i="78"/>
  <c r="G16" i="78"/>
  <c r="G17" i="78"/>
  <c r="G18" i="78"/>
  <c r="G19" i="78"/>
  <c r="G20" i="78"/>
  <c r="G21" i="78"/>
  <c r="G22" i="78"/>
  <c r="G23" i="78"/>
  <c r="G24" i="78"/>
  <c r="G25" i="78"/>
  <c r="G26" i="78"/>
  <c r="G27" i="78"/>
  <c r="G28" i="78"/>
  <c r="G29" i="78"/>
  <c r="G30" i="78"/>
  <c r="G31" i="78"/>
  <c r="G32" i="78"/>
  <c r="G33" i="78"/>
  <c r="G34" i="78"/>
  <c r="G35" i="78"/>
  <c r="G36" i="78"/>
  <c r="G37" i="78"/>
  <c r="G38" i="78"/>
  <c r="G39" i="78"/>
  <c r="G40" i="78"/>
  <c r="G41" i="78"/>
  <c r="G42" i="78"/>
  <c r="G43" i="78"/>
  <c r="G44" i="78"/>
  <c r="G45" i="78"/>
  <c r="G46" i="78"/>
  <c r="G47" i="78"/>
  <c r="G48" i="78"/>
  <c r="G49" i="78"/>
  <c r="G50" i="78"/>
  <c r="G51" i="78"/>
  <c r="G52" i="78"/>
  <c r="G53" i="78"/>
  <c r="G54" i="78"/>
  <c r="G55" i="78"/>
  <c r="G56" i="78"/>
  <c r="G57" i="78"/>
  <c r="G58" i="78"/>
  <c r="G59" i="78"/>
  <c r="G60" i="78"/>
  <c r="G61" i="78"/>
  <c r="G62" i="78"/>
  <c r="G63" i="78"/>
  <c r="G64" i="78"/>
  <c r="G65" i="78"/>
  <c r="G66" i="78"/>
  <c r="G67" i="78"/>
  <c r="G68" i="78"/>
  <c r="G69" i="78"/>
  <c r="G70" i="78"/>
  <c r="G71" i="78"/>
  <c r="G72" i="78"/>
  <c r="G73" i="78"/>
  <c r="G74" i="78"/>
  <c r="G75" i="78"/>
  <c r="G76" i="78"/>
  <c r="G77" i="78"/>
  <c r="G78" i="78"/>
  <c r="G79" i="78"/>
  <c r="G80" i="78"/>
  <c r="G81" i="78"/>
  <c r="G82" i="78"/>
  <c r="G83" i="78"/>
  <c r="G84" i="78"/>
  <c r="G85" i="78"/>
  <c r="G86" i="78"/>
  <c r="G87" i="78"/>
  <c r="G88" i="78"/>
  <c r="G89" i="78"/>
  <c r="G90" i="78"/>
  <c r="G91" i="78"/>
  <c r="G92" i="78"/>
  <c r="G93" i="78"/>
  <c r="G94" i="78"/>
  <c r="G95" i="78"/>
  <c r="G96" i="78"/>
  <c r="G97" i="78"/>
  <c r="G98" i="78"/>
  <c r="G99" i="78"/>
  <c r="G100" i="78"/>
  <c r="G101" i="78"/>
  <c r="G102" i="78"/>
  <c r="G103" i="78"/>
  <c r="G104" i="78"/>
  <c r="G105" i="78"/>
  <c r="G106" i="78"/>
  <c r="G107" i="78"/>
  <c r="G108" i="78"/>
  <c r="G109" i="78"/>
  <c r="G110" i="78"/>
  <c r="G111" i="78"/>
  <c r="G112" i="78"/>
  <c r="G113" i="78"/>
  <c r="G114" i="78"/>
  <c r="G115" i="78"/>
  <c r="G116" i="78"/>
  <c r="G117" i="78"/>
  <c r="G118" i="78"/>
  <c r="G119" i="78"/>
  <c r="G120" i="78"/>
  <c r="G121" i="78"/>
  <c r="G122" i="78"/>
  <c r="G123" i="78"/>
  <c r="G124" i="78"/>
  <c r="G125" i="78"/>
  <c r="G126" i="78"/>
  <c r="G127" i="78"/>
  <c r="G128" i="78"/>
  <c r="G129" i="78"/>
  <c r="G130" i="78"/>
  <c r="G131" i="78"/>
  <c r="G132" i="78"/>
  <c r="G133" i="78"/>
  <c r="G134" i="78"/>
  <c r="G135" i="78"/>
  <c r="G136" i="78"/>
  <c r="G137" i="78"/>
  <c r="G138" i="78"/>
  <c r="G139" i="78"/>
  <c r="G140" i="78"/>
  <c r="G141" i="78"/>
  <c r="G142" i="78"/>
  <c r="G143" i="78"/>
  <c r="G144" i="78"/>
  <c r="G145" i="78"/>
  <c r="G146" i="78"/>
  <c r="G147" i="78"/>
  <c r="G148" i="78"/>
  <c r="G149" i="78"/>
  <c r="G150" i="78"/>
  <c r="G151" i="78"/>
  <c r="G152" i="78"/>
  <c r="G153" i="78"/>
  <c r="G154" i="78"/>
  <c r="G155" i="78"/>
  <c r="G156" i="78"/>
  <c r="G157" i="78"/>
  <c r="G158" i="78"/>
  <c r="G159" i="78"/>
  <c r="G160" i="78"/>
  <c r="G161" i="78"/>
  <c r="G162" i="78"/>
  <c r="G163" i="78"/>
  <c r="G164" i="78"/>
  <c r="G165" i="78"/>
  <c r="G166" i="78"/>
  <c r="G167" i="78"/>
  <c r="G168" i="78"/>
  <c r="G169" i="78"/>
  <c r="G170" i="78"/>
  <c r="G171" i="78"/>
  <c r="G172" i="78"/>
  <c r="G173" i="78"/>
  <c r="G174" i="78"/>
  <c r="G175" i="78"/>
  <c r="G176" i="78"/>
  <c r="G177" i="78"/>
  <c r="G178" i="78"/>
  <c r="G179" i="78"/>
  <c r="G180" i="78"/>
  <c r="G181" i="78"/>
  <c r="G182" i="78"/>
  <c r="G183" i="78"/>
  <c r="G184" i="78"/>
  <c r="G185" i="78"/>
  <c r="G186" i="78"/>
  <c r="G187" i="78"/>
  <c r="G188" i="78"/>
  <c r="G189" i="78"/>
  <c r="G190" i="78"/>
  <c r="G191" i="78"/>
  <c r="G192" i="78"/>
  <c r="G193" i="78"/>
  <c r="G194" i="78"/>
  <c r="G195" i="78"/>
  <c r="G196" i="78"/>
  <c r="G3" i="73"/>
  <c r="G4" i="73"/>
  <c r="G5" i="73"/>
  <c r="G6" i="73"/>
  <c r="G7" i="73"/>
  <c r="G8" i="73"/>
  <c r="G9" i="73"/>
  <c r="G10" i="73"/>
  <c r="G11" i="73"/>
  <c r="G12" i="73"/>
  <c r="G13" i="73"/>
  <c r="G14" i="73"/>
  <c r="G15" i="73"/>
  <c r="G16" i="73"/>
  <c r="G17" i="73"/>
  <c r="G18" i="73"/>
  <c r="G19" i="73"/>
  <c r="G20" i="73"/>
  <c r="G21" i="73"/>
  <c r="G22" i="73"/>
  <c r="G23" i="73"/>
  <c r="G24" i="73"/>
  <c r="G25" i="73"/>
  <c r="G26" i="73"/>
  <c r="G27" i="73"/>
  <c r="G28" i="73"/>
  <c r="G29" i="73"/>
  <c r="G30" i="73"/>
  <c r="G31" i="73"/>
  <c r="G32" i="73"/>
  <c r="G33" i="73"/>
  <c r="G34" i="73"/>
  <c r="G35" i="73"/>
  <c r="G36" i="73"/>
  <c r="G37" i="73"/>
  <c r="G38" i="73"/>
  <c r="G39" i="73"/>
  <c r="G40" i="73"/>
  <c r="G41" i="73"/>
  <c r="G42" i="73"/>
  <c r="G43" i="73"/>
  <c r="G44" i="73"/>
  <c r="G45" i="73"/>
  <c r="G46" i="73"/>
  <c r="G47" i="73"/>
  <c r="G48" i="73"/>
  <c r="G49" i="73"/>
  <c r="G50" i="73"/>
  <c r="G51" i="73"/>
  <c r="G52" i="73"/>
  <c r="G53" i="73"/>
  <c r="G54" i="73"/>
  <c r="G55" i="73"/>
  <c r="G56" i="73"/>
  <c r="G57" i="73"/>
  <c r="G58" i="73"/>
  <c r="G59" i="73"/>
  <c r="G60" i="73"/>
  <c r="G61" i="73"/>
  <c r="G62" i="73"/>
  <c r="G63" i="73"/>
  <c r="G64" i="73"/>
  <c r="G65" i="73"/>
  <c r="G66" i="73"/>
  <c r="G67" i="73"/>
  <c r="G68" i="73"/>
  <c r="G69" i="73"/>
  <c r="G70" i="73"/>
  <c r="G71" i="73"/>
  <c r="G72" i="73"/>
  <c r="G73" i="73"/>
  <c r="G74" i="73"/>
  <c r="G75" i="73"/>
  <c r="G76" i="73"/>
  <c r="G77" i="73"/>
  <c r="G78" i="73"/>
  <c r="G79" i="73"/>
  <c r="G80" i="73"/>
  <c r="G81" i="73"/>
  <c r="G82" i="73"/>
  <c r="G83" i="73"/>
  <c r="G84" i="73"/>
  <c r="G85" i="73"/>
  <c r="G86" i="73"/>
  <c r="G87" i="73"/>
  <c r="G88" i="73"/>
  <c r="G89" i="73"/>
  <c r="G90" i="73"/>
  <c r="G91" i="73"/>
  <c r="G92" i="73"/>
  <c r="G93" i="73"/>
  <c r="G94" i="73"/>
  <c r="G95" i="73"/>
  <c r="G96" i="73"/>
  <c r="G97" i="73"/>
  <c r="G98" i="73"/>
  <c r="G99" i="73"/>
  <c r="G100" i="73"/>
  <c r="G101" i="73"/>
  <c r="G102" i="73"/>
  <c r="G103" i="73"/>
  <c r="G104" i="73"/>
  <c r="G105" i="73"/>
  <c r="G106" i="73"/>
  <c r="G107" i="73"/>
  <c r="G108" i="73"/>
  <c r="G109" i="73"/>
  <c r="G110" i="73"/>
  <c r="G111" i="73"/>
  <c r="G112" i="73"/>
  <c r="G113" i="73"/>
  <c r="G114" i="73"/>
  <c r="G115" i="73"/>
  <c r="G116" i="73"/>
  <c r="G117" i="73"/>
  <c r="G118" i="73"/>
  <c r="G119" i="73"/>
  <c r="G120" i="73"/>
  <c r="G121" i="73"/>
  <c r="G122" i="73"/>
  <c r="G123" i="73"/>
  <c r="G124" i="73"/>
  <c r="G125" i="73"/>
  <c r="G126" i="73"/>
  <c r="G127" i="73"/>
  <c r="G128" i="73"/>
  <c r="G129" i="73"/>
  <c r="G130" i="73"/>
  <c r="G131" i="73"/>
  <c r="G132" i="73"/>
  <c r="G133" i="73"/>
  <c r="G134" i="73"/>
  <c r="G135" i="73"/>
  <c r="G136" i="73"/>
  <c r="G137" i="73"/>
  <c r="G138" i="73"/>
  <c r="G139" i="73"/>
  <c r="G140" i="73"/>
  <c r="G141" i="73"/>
  <c r="G142" i="73"/>
  <c r="G143" i="73"/>
  <c r="G144" i="73"/>
  <c r="G145" i="73"/>
  <c r="G146" i="73"/>
  <c r="G147" i="73"/>
  <c r="G148" i="73"/>
  <c r="G149" i="73"/>
  <c r="G150" i="73"/>
  <c r="G151" i="73"/>
  <c r="G152" i="73"/>
  <c r="G153" i="73"/>
  <c r="G154" i="73"/>
  <c r="G155" i="73"/>
  <c r="G156" i="73"/>
  <c r="G157" i="73"/>
  <c r="G158" i="73"/>
  <c r="G159" i="73"/>
  <c r="G160" i="73"/>
  <c r="G161" i="73"/>
  <c r="G162" i="73"/>
  <c r="G163" i="73"/>
  <c r="G164" i="73"/>
  <c r="G165" i="73"/>
  <c r="G166" i="73"/>
  <c r="G167" i="73"/>
  <c r="G168" i="73"/>
  <c r="G169" i="73"/>
  <c r="G170" i="73"/>
  <c r="G171" i="73"/>
  <c r="G172" i="73"/>
  <c r="G173" i="73"/>
  <c r="G174" i="73"/>
  <c r="G175" i="73"/>
  <c r="G176" i="73"/>
  <c r="G177" i="73"/>
  <c r="G178" i="73"/>
  <c r="G179" i="73"/>
  <c r="G180" i="73"/>
  <c r="G181" i="73"/>
  <c r="G182" i="73"/>
  <c r="G183" i="73"/>
  <c r="G184" i="73"/>
  <c r="G185" i="73"/>
  <c r="G186" i="73"/>
  <c r="G187" i="73"/>
  <c r="G188" i="73"/>
  <c r="G189" i="73"/>
  <c r="G190" i="73"/>
  <c r="G191" i="73"/>
  <c r="G192" i="73"/>
  <c r="G193" i="73"/>
  <c r="G194" i="73"/>
  <c r="G195" i="73"/>
  <c r="G196" i="73"/>
  <c r="G3" i="50"/>
  <c r="G4" i="50"/>
  <c r="G5" i="50"/>
  <c r="G6" i="50"/>
  <c r="G7" i="50"/>
  <c r="G8" i="50"/>
  <c r="G9" i="50"/>
  <c r="G10" i="50"/>
  <c r="G11" i="50"/>
  <c r="G12" i="50"/>
  <c r="G13" i="50"/>
  <c r="G14" i="50"/>
  <c r="G15" i="50"/>
  <c r="G16" i="50"/>
  <c r="G17" i="50"/>
  <c r="G18" i="50"/>
  <c r="G19" i="50"/>
  <c r="G20" i="50"/>
  <c r="G21" i="50"/>
  <c r="G22" i="50"/>
  <c r="G23" i="50"/>
  <c r="G24" i="50"/>
  <c r="G25" i="50"/>
  <c r="G26" i="50"/>
  <c r="G27" i="50"/>
  <c r="G28" i="50"/>
  <c r="G29" i="50"/>
  <c r="G30" i="50"/>
  <c r="G31" i="50"/>
  <c r="G32" i="50"/>
  <c r="G33" i="50"/>
  <c r="G34" i="50"/>
  <c r="G35" i="50"/>
  <c r="G36" i="50"/>
  <c r="G37" i="50"/>
  <c r="G38" i="50"/>
  <c r="G39" i="50"/>
  <c r="G40" i="50"/>
  <c r="G41" i="50"/>
  <c r="G42" i="50"/>
  <c r="G43" i="50"/>
  <c r="G44" i="50"/>
  <c r="G45" i="50"/>
  <c r="G46" i="50"/>
  <c r="G47" i="50"/>
  <c r="G48" i="50"/>
  <c r="G49" i="50"/>
  <c r="G50" i="50"/>
  <c r="G51" i="50"/>
  <c r="G52" i="50"/>
  <c r="G53" i="50"/>
  <c r="G54" i="50"/>
  <c r="G55" i="50"/>
  <c r="G56" i="50"/>
  <c r="G57" i="50"/>
  <c r="G58" i="50"/>
  <c r="G59" i="50"/>
  <c r="G60" i="50"/>
  <c r="G61" i="50"/>
  <c r="G62" i="50"/>
  <c r="G63" i="50"/>
  <c r="G64" i="50"/>
  <c r="G65" i="50"/>
  <c r="G66" i="50"/>
  <c r="G67" i="50"/>
  <c r="G68" i="50"/>
  <c r="G69" i="50"/>
  <c r="G70" i="50"/>
  <c r="G71" i="50"/>
  <c r="G72" i="50"/>
  <c r="G73" i="50"/>
  <c r="G74" i="50"/>
  <c r="G75" i="50"/>
  <c r="G76" i="50"/>
  <c r="G77" i="50"/>
  <c r="G78" i="50"/>
  <c r="G79" i="50"/>
  <c r="G80" i="50"/>
  <c r="G81" i="50"/>
  <c r="G82" i="50"/>
  <c r="G83" i="50"/>
  <c r="G84" i="50"/>
  <c r="G85" i="50"/>
  <c r="G86" i="50"/>
  <c r="G87" i="50"/>
  <c r="G88" i="50"/>
  <c r="G89" i="50"/>
  <c r="G90" i="50"/>
  <c r="G91" i="50"/>
  <c r="G92" i="50"/>
  <c r="G93" i="50"/>
  <c r="G94" i="50"/>
  <c r="G95" i="50"/>
  <c r="G96" i="50"/>
  <c r="G97" i="50"/>
  <c r="G98" i="50"/>
  <c r="G99" i="50"/>
  <c r="G100" i="50"/>
  <c r="G101" i="50"/>
  <c r="G102" i="50"/>
  <c r="G103" i="50"/>
  <c r="G104" i="50"/>
  <c r="G105" i="50"/>
  <c r="G106" i="50"/>
  <c r="G107" i="50"/>
  <c r="G108" i="50"/>
  <c r="G109" i="50"/>
  <c r="G110" i="50"/>
  <c r="G111" i="50"/>
  <c r="G112" i="50"/>
  <c r="G113" i="50"/>
  <c r="G114" i="50"/>
  <c r="G115" i="50"/>
  <c r="G116" i="50"/>
  <c r="G117" i="50"/>
  <c r="G118" i="50"/>
  <c r="G119" i="50"/>
  <c r="G120" i="50"/>
  <c r="G121" i="50"/>
  <c r="G122" i="50"/>
  <c r="G123" i="50"/>
  <c r="G124" i="50"/>
  <c r="G125" i="50"/>
  <c r="G126" i="50"/>
  <c r="G127" i="50"/>
  <c r="G128" i="50"/>
  <c r="G129" i="50"/>
  <c r="G130" i="50"/>
  <c r="G131" i="50"/>
  <c r="G132" i="50"/>
  <c r="G133" i="50"/>
  <c r="G134" i="50"/>
  <c r="G135" i="50"/>
  <c r="G136" i="50"/>
  <c r="G137" i="50"/>
  <c r="G138" i="50"/>
  <c r="G139" i="50"/>
  <c r="G140" i="50"/>
  <c r="G141" i="50"/>
  <c r="G142" i="50"/>
  <c r="G143" i="50"/>
  <c r="G144" i="50"/>
  <c r="G145" i="50"/>
  <c r="G146" i="50"/>
  <c r="G147" i="50"/>
  <c r="G148" i="50"/>
  <c r="G149" i="50"/>
  <c r="G150" i="50"/>
  <c r="G151" i="50"/>
  <c r="G152" i="50"/>
  <c r="G153" i="50"/>
  <c r="G154" i="50"/>
  <c r="G155" i="50"/>
  <c r="G156" i="50"/>
  <c r="G157" i="50"/>
  <c r="G158" i="50"/>
  <c r="G159" i="50"/>
  <c r="G160" i="50"/>
  <c r="G161" i="50"/>
  <c r="G162" i="50"/>
  <c r="G163" i="50"/>
  <c r="G164" i="50"/>
  <c r="G165" i="50"/>
  <c r="G166" i="50"/>
  <c r="G167" i="50"/>
  <c r="G168" i="50"/>
  <c r="G169" i="50"/>
  <c r="G170" i="50"/>
  <c r="G171" i="50"/>
  <c r="G172" i="50"/>
  <c r="G173" i="50"/>
  <c r="G174" i="50"/>
  <c r="G175" i="50"/>
  <c r="G176" i="50"/>
  <c r="G177" i="50"/>
  <c r="G178" i="50"/>
  <c r="G179" i="50"/>
  <c r="G180" i="50"/>
  <c r="G181" i="50"/>
  <c r="G182" i="50"/>
  <c r="G183" i="50"/>
  <c r="G184" i="50"/>
  <c r="G185" i="50"/>
  <c r="G186" i="50"/>
  <c r="G187" i="50"/>
  <c r="G188" i="50"/>
  <c r="G189" i="50"/>
  <c r="G190" i="50"/>
  <c r="G191" i="50"/>
  <c r="G192" i="50"/>
  <c r="G193" i="50"/>
  <c r="G194" i="50"/>
  <c r="G195" i="50"/>
  <c r="G196" i="50"/>
  <c r="G3" i="51"/>
  <c r="G4" i="51"/>
  <c r="G5" i="51"/>
  <c r="G6" i="51"/>
  <c r="G7" i="51"/>
  <c r="G8" i="51"/>
  <c r="G9" i="51"/>
  <c r="G10" i="51"/>
  <c r="G11" i="51"/>
  <c r="G12" i="51"/>
  <c r="G13" i="51"/>
  <c r="G14" i="51"/>
  <c r="G15" i="51"/>
  <c r="G16" i="51"/>
  <c r="G17" i="51"/>
  <c r="G18" i="51"/>
  <c r="G19" i="51"/>
  <c r="G20" i="51"/>
  <c r="G21" i="51"/>
  <c r="G22" i="51"/>
  <c r="G23" i="51"/>
  <c r="G24" i="51"/>
  <c r="G25" i="51"/>
  <c r="G26" i="51"/>
  <c r="G27" i="51"/>
  <c r="G28" i="51"/>
  <c r="G29" i="51"/>
  <c r="G30" i="51"/>
  <c r="G31" i="51"/>
  <c r="G32" i="51"/>
  <c r="G33" i="51"/>
  <c r="G34" i="51"/>
  <c r="G35" i="51"/>
  <c r="G36" i="51"/>
  <c r="G37" i="51"/>
  <c r="G38" i="51"/>
  <c r="G39" i="51"/>
  <c r="G40" i="51"/>
  <c r="G41" i="51"/>
  <c r="G42" i="51"/>
  <c r="G43" i="51"/>
  <c r="G44" i="51"/>
  <c r="G45" i="51"/>
  <c r="G46" i="51"/>
  <c r="G47" i="51"/>
  <c r="G48" i="51"/>
  <c r="G49" i="51"/>
  <c r="G50" i="51"/>
  <c r="G51" i="51"/>
  <c r="G52" i="51"/>
  <c r="G53" i="51"/>
  <c r="G54" i="51"/>
  <c r="G55" i="51"/>
  <c r="G56" i="51"/>
  <c r="G57" i="51"/>
  <c r="G58" i="51"/>
  <c r="G59" i="51"/>
  <c r="G60" i="51"/>
  <c r="G61" i="51"/>
  <c r="G62" i="51"/>
  <c r="G63" i="51"/>
  <c r="G64" i="51"/>
  <c r="G65" i="51"/>
  <c r="G66" i="51"/>
  <c r="G67" i="51"/>
  <c r="G68" i="51"/>
  <c r="G69" i="51"/>
  <c r="G70" i="51"/>
  <c r="G71" i="51"/>
  <c r="G72" i="51"/>
  <c r="G73" i="51"/>
  <c r="G74" i="51"/>
  <c r="G75" i="51"/>
  <c r="G76" i="51"/>
  <c r="G77" i="51"/>
  <c r="G78" i="51"/>
  <c r="G79" i="51"/>
  <c r="G80" i="51"/>
  <c r="G81" i="51"/>
  <c r="G82" i="51"/>
  <c r="G83" i="51"/>
  <c r="G84" i="51"/>
  <c r="G85" i="51"/>
  <c r="G86" i="51"/>
  <c r="G87" i="51"/>
  <c r="G88" i="51"/>
  <c r="G89" i="51"/>
  <c r="G90" i="51"/>
  <c r="G91" i="51"/>
  <c r="G92" i="51"/>
  <c r="G93" i="51"/>
  <c r="G94" i="51"/>
  <c r="G95" i="51"/>
  <c r="G96" i="51"/>
  <c r="G97" i="51"/>
  <c r="G98" i="51"/>
  <c r="G99" i="51"/>
  <c r="G100" i="51"/>
  <c r="G101" i="51"/>
  <c r="G102" i="51"/>
  <c r="G103" i="51"/>
  <c r="G104" i="51"/>
  <c r="G105" i="51"/>
  <c r="G106" i="51"/>
  <c r="G107" i="51"/>
  <c r="G108" i="51"/>
  <c r="G109" i="51"/>
  <c r="G110" i="51"/>
  <c r="G111" i="51"/>
  <c r="G112" i="51"/>
  <c r="G113" i="51"/>
  <c r="G114" i="51"/>
  <c r="G115" i="51"/>
  <c r="G116" i="51"/>
  <c r="G117" i="51"/>
  <c r="G118" i="51"/>
  <c r="G119" i="51"/>
  <c r="G120" i="51"/>
  <c r="G121" i="51"/>
  <c r="G122" i="51"/>
  <c r="G123" i="51"/>
  <c r="G124" i="51"/>
  <c r="G125" i="51"/>
  <c r="G126" i="51"/>
  <c r="G127" i="51"/>
  <c r="G128" i="51"/>
  <c r="G129" i="51"/>
  <c r="G130" i="51"/>
  <c r="G131" i="51"/>
  <c r="G132" i="51"/>
  <c r="G133" i="51"/>
  <c r="G134" i="51"/>
  <c r="G135" i="51"/>
  <c r="G136" i="51"/>
  <c r="G137" i="51"/>
  <c r="G138" i="51"/>
  <c r="G139" i="51"/>
  <c r="G140" i="51"/>
  <c r="G141" i="51"/>
  <c r="G142" i="51"/>
  <c r="G143" i="51"/>
  <c r="G144" i="51"/>
  <c r="G145" i="51"/>
  <c r="G146" i="51"/>
  <c r="G147" i="51"/>
  <c r="G148" i="51"/>
  <c r="G149" i="51"/>
  <c r="G150" i="51"/>
  <c r="G151" i="51"/>
  <c r="G152" i="51"/>
  <c r="G153" i="51"/>
  <c r="G154" i="51"/>
  <c r="G155" i="51"/>
  <c r="G156" i="51"/>
  <c r="G157" i="51"/>
  <c r="G158" i="51"/>
  <c r="G159" i="51"/>
  <c r="G160" i="51"/>
  <c r="G161" i="51"/>
  <c r="G162" i="51"/>
  <c r="G163" i="51"/>
  <c r="G164" i="51"/>
  <c r="G165" i="51"/>
  <c r="G166" i="51"/>
  <c r="G167" i="51"/>
  <c r="G168" i="51"/>
  <c r="G169" i="51"/>
  <c r="G170" i="51"/>
  <c r="G171" i="51"/>
  <c r="G172" i="51"/>
  <c r="G173" i="51"/>
  <c r="G174" i="51"/>
  <c r="G175" i="51"/>
  <c r="G176" i="51"/>
  <c r="G177" i="51"/>
  <c r="G178" i="51"/>
  <c r="G179" i="51"/>
  <c r="G180" i="51"/>
  <c r="G181" i="51"/>
  <c r="G182" i="51"/>
  <c r="G183" i="51"/>
  <c r="G184" i="51"/>
  <c r="G185" i="51"/>
  <c r="G186" i="51"/>
  <c r="G187" i="51"/>
  <c r="G188" i="51"/>
  <c r="G189" i="51"/>
  <c r="G190" i="51"/>
  <c r="G191" i="51"/>
  <c r="G192" i="51"/>
  <c r="G193" i="51"/>
  <c r="G194" i="51"/>
  <c r="G195" i="51"/>
  <c r="G196" i="51"/>
  <c r="G3" i="52"/>
  <c r="G4" i="52"/>
  <c r="G5" i="52"/>
  <c r="G6" i="52"/>
  <c r="G7" i="52"/>
  <c r="G8" i="52"/>
  <c r="G9" i="52"/>
  <c r="G10" i="52"/>
  <c r="G11" i="52"/>
  <c r="G12" i="52"/>
  <c r="G13" i="52"/>
  <c r="G14" i="52"/>
  <c r="G15" i="52"/>
  <c r="G16" i="52"/>
  <c r="G17" i="52"/>
  <c r="G18" i="52"/>
  <c r="G19" i="52"/>
  <c r="G20" i="52"/>
  <c r="G21" i="52"/>
  <c r="G22" i="52"/>
  <c r="G23" i="52"/>
  <c r="G24" i="52"/>
  <c r="G25" i="52"/>
  <c r="G26" i="52"/>
  <c r="G27" i="52"/>
  <c r="G28" i="52"/>
  <c r="G29" i="52"/>
  <c r="G30" i="52"/>
  <c r="G31" i="52"/>
  <c r="G32" i="52"/>
  <c r="G33" i="52"/>
  <c r="G34" i="52"/>
  <c r="G35" i="52"/>
  <c r="G36" i="52"/>
  <c r="G37" i="52"/>
  <c r="G38" i="52"/>
  <c r="G39" i="52"/>
  <c r="G40" i="52"/>
  <c r="G41" i="52"/>
  <c r="G42" i="52"/>
  <c r="G43" i="52"/>
  <c r="G44" i="52"/>
  <c r="G45" i="52"/>
  <c r="G46" i="52"/>
  <c r="G47" i="52"/>
  <c r="G48" i="52"/>
  <c r="G49" i="52"/>
  <c r="G50" i="52"/>
  <c r="G51" i="52"/>
  <c r="G52" i="52"/>
  <c r="G53" i="52"/>
  <c r="G54" i="52"/>
  <c r="G55" i="52"/>
  <c r="G56" i="52"/>
  <c r="G57" i="52"/>
  <c r="G58" i="52"/>
  <c r="G59" i="52"/>
  <c r="G60" i="52"/>
  <c r="G61" i="52"/>
  <c r="G62" i="52"/>
  <c r="G63" i="52"/>
  <c r="G64" i="52"/>
  <c r="G65" i="52"/>
  <c r="G66" i="52"/>
  <c r="G67" i="52"/>
  <c r="G68" i="52"/>
  <c r="G69" i="52"/>
  <c r="G70" i="52"/>
  <c r="G71" i="52"/>
  <c r="G72" i="52"/>
  <c r="G73" i="52"/>
  <c r="G74" i="52"/>
  <c r="G75" i="52"/>
  <c r="G76" i="52"/>
  <c r="G77" i="52"/>
  <c r="G78" i="52"/>
  <c r="G79" i="52"/>
  <c r="G80" i="52"/>
  <c r="G81" i="52"/>
  <c r="G82" i="52"/>
  <c r="G83" i="52"/>
  <c r="G84" i="52"/>
  <c r="G85" i="52"/>
  <c r="G86" i="52"/>
  <c r="G87" i="52"/>
  <c r="G88" i="52"/>
  <c r="G89" i="52"/>
  <c r="G90" i="52"/>
  <c r="G91" i="52"/>
  <c r="G92" i="52"/>
  <c r="G93" i="52"/>
  <c r="G94" i="52"/>
  <c r="G95" i="52"/>
  <c r="G96" i="52"/>
  <c r="G97" i="52"/>
  <c r="G98" i="52"/>
  <c r="G99" i="52"/>
  <c r="G100" i="52"/>
  <c r="G101" i="52"/>
  <c r="G102" i="52"/>
  <c r="G103" i="52"/>
  <c r="G104" i="52"/>
  <c r="G105" i="52"/>
  <c r="G106" i="52"/>
  <c r="G107" i="52"/>
  <c r="G108" i="52"/>
  <c r="G109" i="52"/>
  <c r="G110" i="52"/>
  <c r="G111" i="52"/>
  <c r="G112" i="52"/>
  <c r="G113" i="52"/>
  <c r="G114" i="52"/>
  <c r="G115" i="52"/>
  <c r="G116" i="52"/>
  <c r="G117" i="52"/>
  <c r="G118" i="52"/>
  <c r="G119" i="52"/>
  <c r="G120" i="52"/>
  <c r="G121" i="52"/>
  <c r="G122" i="52"/>
  <c r="G123" i="52"/>
  <c r="G124" i="52"/>
  <c r="G125" i="52"/>
  <c r="G126" i="52"/>
  <c r="G127" i="52"/>
  <c r="G128" i="52"/>
  <c r="G129" i="52"/>
  <c r="G130" i="52"/>
  <c r="G131" i="52"/>
  <c r="G132" i="52"/>
  <c r="G133" i="52"/>
  <c r="G134" i="52"/>
  <c r="G135" i="52"/>
  <c r="G136" i="52"/>
  <c r="G137" i="52"/>
  <c r="G138" i="52"/>
  <c r="G139" i="52"/>
  <c r="G140" i="52"/>
  <c r="G141" i="52"/>
  <c r="G142" i="52"/>
  <c r="G143" i="52"/>
  <c r="G144" i="52"/>
  <c r="G145" i="52"/>
  <c r="G146" i="52"/>
  <c r="G147" i="52"/>
  <c r="G148" i="52"/>
  <c r="G149" i="52"/>
  <c r="G150" i="52"/>
  <c r="G151" i="52"/>
  <c r="G152" i="52"/>
  <c r="G153" i="52"/>
  <c r="G154" i="52"/>
  <c r="G155" i="52"/>
  <c r="G156" i="52"/>
  <c r="G157" i="52"/>
  <c r="G158" i="52"/>
  <c r="G159" i="52"/>
  <c r="G160" i="52"/>
  <c r="G161" i="52"/>
  <c r="G162" i="52"/>
  <c r="G163" i="52"/>
  <c r="G164" i="52"/>
  <c r="G165" i="52"/>
  <c r="G166" i="52"/>
  <c r="G167" i="52"/>
  <c r="G168" i="52"/>
  <c r="G169" i="52"/>
  <c r="G170" i="52"/>
  <c r="G171" i="52"/>
  <c r="G172" i="52"/>
  <c r="G173" i="52"/>
  <c r="G174" i="52"/>
  <c r="G175" i="52"/>
  <c r="G176" i="52"/>
  <c r="G177" i="52"/>
  <c r="G178" i="52"/>
  <c r="G179" i="52"/>
  <c r="G180" i="52"/>
  <c r="G181" i="52"/>
  <c r="G182" i="52"/>
  <c r="G183" i="52"/>
  <c r="G184" i="52"/>
  <c r="G185" i="52"/>
  <c r="G186" i="52"/>
  <c r="G187" i="52"/>
  <c r="G188" i="52"/>
  <c r="G189" i="52"/>
  <c r="G190" i="52"/>
  <c r="G191" i="52"/>
  <c r="G192" i="52"/>
  <c r="G193" i="52"/>
  <c r="G194" i="52"/>
  <c r="G195" i="52"/>
  <c r="G196" i="52"/>
  <c r="G3" i="80"/>
  <c r="G4" i="80"/>
  <c r="G5" i="80"/>
  <c r="G6" i="80"/>
  <c r="G7" i="80"/>
  <c r="G8" i="80"/>
  <c r="G9" i="80"/>
  <c r="G10" i="80"/>
  <c r="G11" i="80"/>
  <c r="G12" i="80"/>
  <c r="G13" i="80"/>
  <c r="G14" i="80"/>
  <c r="G15" i="80"/>
  <c r="G16" i="80"/>
  <c r="G17" i="80"/>
  <c r="G18" i="80"/>
  <c r="G19" i="80"/>
  <c r="G20" i="80"/>
  <c r="G21" i="80"/>
  <c r="G22" i="80"/>
  <c r="G23" i="80"/>
  <c r="G24" i="80"/>
  <c r="G25" i="80"/>
  <c r="G26" i="80"/>
  <c r="G27" i="80"/>
  <c r="G28" i="80"/>
  <c r="G29" i="80"/>
  <c r="G30" i="80"/>
  <c r="G31" i="80"/>
  <c r="G32" i="80"/>
  <c r="G33" i="80"/>
  <c r="G34" i="80"/>
  <c r="G35" i="80"/>
  <c r="G36" i="80"/>
  <c r="G37" i="80"/>
  <c r="G38" i="80"/>
  <c r="G39" i="80"/>
  <c r="G40" i="80"/>
  <c r="G41" i="80"/>
  <c r="G42" i="80"/>
  <c r="G43" i="80"/>
  <c r="G44" i="80"/>
  <c r="G45" i="80"/>
  <c r="G46" i="80"/>
  <c r="G47" i="80"/>
  <c r="G48" i="80"/>
  <c r="G49" i="80"/>
  <c r="G50" i="80"/>
  <c r="G51" i="80"/>
  <c r="G52" i="80"/>
  <c r="G53" i="80"/>
  <c r="G54" i="80"/>
  <c r="G55" i="80"/>
  <c r="G56" i="80"/>
  <c r="G57" i="80"/>
  <c r="G58" i="80"/>
  <c r="G59" i="80"/>
  <c r="G60" i="80"/>
  <c r="G61" i="80"/>
  <c r="G62" i="80"/>
  <c r="G63" i="80"/>
  <c r="G64" i="80"/>
  <c r="G65" i="80"/>
  <c r="G66" i="80"/>
  <c r="G67" i="80"/>
  <c r="G68" i="80"/>
  <c r="G69" i="80"/>
  <c r="G70" i="80"/>
  <c r="G71" i="80"/>
  <c r="G72" i="80"/>
  <c r="G73" i="80"/>
  <c r="G74" i="80"/>
  <c r="G75" i="80"/>
  <c r="G76" i="80"/>
  <c r="G77" i="80"/>
  <c r="G78" i="80"/>
  <c r="G79" i="80"/>
  <c r="G80" i="80"/>
  <c r="G81" i="80"/>
  <c r="G82" i="80"/>
  <c r="G83" i="80"/>
  <c r="G84" i="80"/>
  <c r="G85" i="80"/>
  <c r="G86" i="80"/>
  <c r="G87" i="80"/>
  <c r="G88" i="80"/>
  <c r="G89" i="80"/>
  <c r="G90" i="80"/>
  <c r="G91" i="80"/>
  <c r="G92" i="80"/>
  <c r="G93" i="80"/>
  <c r="G94" i="80"/>
  <c r="G95" i="80"/>
  <c r="G96" i="80"/>
  <c r="G97" i="80"/>
  <c r="G98" i="80"/>
  <c r="G99" i="80"/>
  <c r="G100" i="80"/>
  <c r="G101" i="80"/>
  <c r="G102" i="80"/>
  <c r="G103" i="80"/>
  <c r="G104" i="80"/>
  <c r="G105" i="80"/>
  <c r="G106" i="80"/>
  <c r="G107" i="80"/>
  <c r="G108" i="80"/>
  <c r="G109" i="80"/>
  <c r="G110" i="80"/>
  <c r="G111" i="80"/>
  <c r="G112" i="80"/>
  <c r="G113" i="80"/>
  <c r="G114" i="80"/>
  <c r="G115" i="80"/>
  <c r="G116" i="80"/>
  <c r="G117" i="80"/>
  <c r="G118" i="80"/>
  <c r="G119" i="80"/>
  <c r="G120" i="80"/>
  <c r="G121" i="80"/>
  <c r="G122" i="80"/>
  <c r="G123" i="80"/>
  <c r="G124" i="80"/>
  <c r="G125" i="80"/>
  <c r="G126" i="80"/>
  <c r="G127" i="80"/>
  <c r="G128" i="80"/>
  <c r="G129" i="80"/>
  <c r="G130" i="80"/>
  <c r="G131" i="80"/>
  <c r="G132" i="80"/>
  <c r="G133" i="80"/>
  <c r="G134" i="80"/>
  <c r="G135" i="80"/>
  <c r="G136" i="80"/>
  <c r="G137" i="80"/>
  <c r="G138" i="80"/>
  <c r="G139" i="80"/>
  <c r="G140" i="80"/>
  <c r="G141" i="80"/>
  <c r="G142" i="80"/>
  <c r="G143" i="80"/>
  <c r="G144" i="80"/>
  <c r="G145" i="80"/>
  <c r="G146" i="80"/>
  <c r="G147" i="80"/>
  <c r="G148" i="80"/>
  <c r="G149" i="80"/>
  <c r="G150" i="80"/>
  <c r="G151" i="80"/>
  <c r="G152" i="80"/>
  <c r="G153" i="80"/>
  <c r="G154" i="80"/>
  <c r="G155" i="80"/>
  <c r="G156" i="80"/>
  <c r="G157" i="80"/>
  <c r="G158" i="80"/>
  <c r="G159" i="80"/>
  <c r="G160" i="80"/>
  <c r="G161" i="80"/>
  <c r="G162" i="80"/>
  <c r="G163" i="80"/>
  <c r="G164" i="80"/>
  <c r="G165" i="80"/>
  <c r="G166" i="80"/>
  <c r="G167" i="80"/>
  <c r="G168" i="80"/>
  <c r="G169" i="80"/>
  <c r="G170" i="80"/>
  <c r="G171" i="80"/>
  <c r="G172" i="80"/>
  <c r="G173" i="80"/>
  <c r="G174" i="80"/>
  <c r="G175" i="80"/>
  <c r="G176" i="80"/>
  <c r="G177" i="80"/>
  <c r="G178" i="80"/>
  <c r="G179" i="80"/>
  <c r="G180" i="80"/>
  <c r="G181" i="80"/>
  <c r="G182" i="80"/>
  <c r="G183" i="80"/>
  <c r="G184" i="80"/>
  <c r="G185" i="80"/>
  <c r="G186" i="80"/>
  <c r="G187" i="80"/>
  <c r="G188" i="80"/>
  <c r="G189" i="80"/>
  <c r="G190" i="80"/>
  <c r="G191" i="80"/>
  <c r="G192" i="80"/>
  <c r="G193" i="80"/>
  <c r="G194" i="80"/>
  <c r="G195" i="80"/>
  <c r="G196" i="80"/>
  <c r="G3" i="79"/>
  <c r="G4" i="79"/>
  <c r="G5" i="79"/>
  <c r="G6" i="79"/>
  <c r="G7" i="79"/>
  <c r="G8" i="79"/>
  <c r="G9" i="79"/>
  <c r="G10" i="79"/>
  <c r="G11" i="79"/>
  <c r="G12" i="79"/>
  <c r="G13" i="79"/>
  <c r="G14" i="79"/>
  <c r="G15" i="79"/>
  <c r="G16" i="79"/>
  <c r="G17" i="79"/>
  <c r="G18" i="79"/>
  <c r="G19" i="79"/>
  <c r="G20" i="79"/>
  <c r="G21" i="79"/>
  <c r="G22" i="79"/>
  <c r="G23" i="79"/>
  <c r="G24" i="79"/>
  <c r="G25" i="79"/>
  <c r="G26" i="79"/>
  <c r="G27" i="79"/>
  <c r="G28" i="79"/>
  <c r="G29" i="79"/>
  <c r="G30" i="79"/>
  <c r="G31" i="79"/>
  <c r="G32" i="79"/>
  <c r="G33" i="79"/>
  <c r="G34" i="79"/>
  <c r="G35" i="79"/>
  <c r="G36" i="79"/>
  <c r="G37" i="79"/>
  <c r="G38" i="79"/>
  <c r="G39" i="79"/>
  <c r="G40" i="79"/>
  <c r="G41" i="79"/>
  <c r="G42" i="79"/>
  <c r="G43" i="79"/>
  <c r="G44" i="79"/>
  <c r="G45" i="79"/>
  <c r="G46" i="79"/>
  <c r="G47" i="79"/>
  <c r="G48" i="79"/>
  <c r="G49" i="79"/>
  <c r="G50" i="79"/>
  <c r="G51" i="79"/>
  <c r="G52" i="79"/>
  <c r="G53" i="79"/>
  <c r="G54" i="79"/>
  <c r="G55" i="79"/>
  <c r="G56" i="79"/>
  <c r="G57" i="79"/>
  <c r="G58" i="79"/>
  <c r="G59" i="79"/>
  <c r="G60" i="79"/>
  <c r="G61" i="79"/>
  <c r="G62" i="79"/>
  <c r="G63" i="79"/>
  <c r="G64" i="79"/>
  <c r="G65" i="79"/>
  <c r="G66" i="79"/>
  <c r="G67" i="79"/>
  <c r="G68" i="79"/>
  <c r="G69" i="79"/>
  <c r="G70" i="79"/>
  <c r="G71" i="79"/>
  <c r="G72" i="79"/>
  <c r="G73" i="79"/>
  <c r="G74" i="79"/>
  <c r="G75" i="79"/>
  <c r="G76" i="79"/>
  <c r="G77" i="79"/>
  <c r="G78" i="79"/>
  <c r="G79" i="79"/>
  <c r="G80" i="79"/>
  <c r="G81" i="79"/>
  <c r="G82" i="79"/>
  <c r="G83" i="79"/>
  <c r="G84" i="79"/>
  <c r="G85" i="79"/>
  <c r="G86" i="79"/>
  <c r="G87" i="79"/>
  <c r="G88" i="79"/>
  <c r="G89" i="79"/>
  <c r="G90" i="79"/>
  <c r="G91" i="79"/>
  <c r="G92" i="79"/>
  <c r="G93" i="79"/>
  <c r="G94" i="79"/>
  <c r="G95" i="79"/>
  <c r="G96" i="79"/>
  <c r="G97" i="79"/>
  <c r="G98" i="79"/>
  <c r="G99" i="79"/>
  <c r="G100" i="79"/>
  <c r="G101" i="79"/>
  <c r="G102" i="79"/>
  <c r="G103" i="79"/>
  <c r="G104" i="79"/>
  <c r="G105" i="79"/>
  <c r="G106" i="79"/>
  <c r="G107" i="79"/>
  <c r="G108" i="79"/>
  <c r="G109" i="79"/>
  <c r="G110" i="79"/>
  <c r="G111" i="79"/>
  <c r="G112" i="79"/>
  <c r="G113" i="79"/>
  <c r="G114" i="79"/>
  <c r="G115" i="79"/>
  <c r="G116" i="79"/>
  <c r="G117" i="79"/>
  <c r="G118" i="79"/>
  <c r="G119" i="79"/>
  <c r="G120" i="79"/>
  <c r="G121" i="79"/>
  <c r="G122" i="79"/>
  <c r="G123" i="79"/>
  <c r="G124" i="79"/>
  <c r="G125" i="79"/>
  <c r="G126" i="79"/>
  <c r="G127" i="79"/>
  <c r="G128" i="79"/>
  <c r="G129" i="79"/>
  <c r="G130" i="79"/>
  <c r="G131" i="79"/>
  <c r="G132" i="79"/>
  <c r="G133" i="79"/>
  <c r="G134" i="79"/>
  <c r="G135" i="79"/>
  <c r="G136" i="79"/>
  <c r="G137" i="79"/>
  <c r="G138" i="79"/>
  <c r="G139" i="79"/>
  <c r="G140" i="79"/>
  <c r="G141" i="79"/>
  <c r="G142" i="79"/>
  <c r="G143" i="79"/>
  <c r="G144" i="79"/>
  <c r="G145" i="79"/>
  <c r="G146" i="79"/>
  <c r="G147" i="79"/>
  <c r="G148" i="79"/>
  <c r="G149" i="79"/>
  <c r="G150" i="79"/>
  <c r="G151" i="79"/>
  <c r="G152" i="79"/>
  <c r="G153" i="79"/>
  <c r="G154" i="79"/>
  <c r="G155" i="79"/>
  <c r="G156" i="79"/>
  <c r="G157" i="79"/>
  <c r="G158" i="79"/>
  <c r="G159" i="79"/>
  <c r="G160" i="79"/>
  <c r="G161" i="79"/>
  <c r="G162" i="79"/>
  <c r="G163" i="79"/>
  <c r="G164" i="79"/>
  <c r="G165" i="79"/>
  <c r="G166" i="79"/>
  <c r="G167" i="79"/>
  <c r="G168" i="79"/>
  <c r="G169" i="79"/>
  <c r="G170" i="79"/>
  <c r="G171" i="79"/>
  <c r="G172" i="79"/>
  <c r="G173" i="79"/>
  <c r="G174" i="79"/>
  <c r="G175" i="79"/>
  <c r="G176" i="79"/>
  <c r="G177" i="79"/>
  <c r="G178" i="79"/>
  <c r="G179" i="79"/>
  <c r="G180" i="79"/>
  <c r="G181" i="79"/>
  <c r="G182" i="79"/>
  <c r="G183" i="79"/>
  <c r="G184" i="79"/>
  <c r="G185" i="79"/>
  <c r="G186" i="79"/>
  <c r="G187" i="79"/>
  <c r="G188" i="79"/>
  <c r="G189" i="79"/>
  <c r="G190" i="79"/>
  <c r="G191" i="79"/>
  <c r="G192" i="79"/>
  <c r="G193" i="79"/>
  <c r="G194" i="79"/>
  <c r="G195" i="79"/>
  <c r="G196" i="79"/>
  <c r="G3" i="53"/>
  <c r="G4" i="53"/>
  <c r="G5" i="53"/>
  <c r="G6" i="53"/>
  <c r="G7" i="53"/>
  <c r="G8" i="53"/>
  <c r="G9" i="53"/>
  <c r="G10" i="53"/>
  <c r="G11" i="53"/>
  <c r="G12" i="53"/>
  <c r="G13" i="53"/>
  <c r="G14" i="53"/>
  <c r="G15" i="53"/>
  <c r="G16" i="53"/>
  <c r="G17" i="53"/>
  <c r="G18" i="53"/>
  <c r="G19" i="53"/>
  <c r="G20" i="53"/>
  <c r="G21" i="53"/>
  <c r="G22" i="53"/>
  <c r="G23" i="53"/>
  <c r="G24" i="53"/>
  <c r="G25" i="53"/>
  <c r="G26" i="53"/>
  <c r="G27" i="53"/>
  <c r="G28" i="53"/>
  <c r="G29" i="53"/>
  <c r="G30" i="53"/>
  <c r="G31" i="53"/>
  <c r="G32" i="53"/>
  <c r="G33" i="53"/>
  <c r="G34" i="53"/>
  <c r="G35" i="53"/>
  <c r="G36" i="53"/>
  <c r="G37" i="53"/>
  <c r="G38" i="53"/>
  <c r="G39" i="53"/>
  <c r="G40" i="53"/>
  <c r="G41" i="53"/>
  <c r="G42" i="53"/>
  <c r="G43" i="53"/>
  <c r="G44" i="53"/>
  <c r="G45" i="53"/>
  <c r="G46" i="53"/>
  <c r="G47" i="53"/>
  <c r="G48" i="53"/>
  <c r="G49" i="53"/>
  <c r="G50" i="53"/>
  <c r="G51" i="53"/>
  <c r="G52" i="53"/>
  <c r="G53" i="53"/>
  <c r="G54" i="53"/>
  <c r="G55" i="53"/>
  <c r="G56" i="53"/>
  <c r="G57" i="53"/>
  <c r="G58" i="53"/>
  <c r="G59" i="53"/>
  <c r="G60" i="53"/>
  <c r="G61" i="53"/>
  <c r="G62" i="53"/>
  <c r="G63" i="53"/>
  <c r="G64" i="53"/>
  <c r="G65" i="53"/>
  <c r="G66" i="53"/>
  <c r="G67" i="53"/>
  <c r="G68" i="53"/>
  <c r="G69" i="53"/>
  <c r="G70" i="53"/>
  <c r="G71" i="53"/>
  <c r="G72" i="53"/>
  <c r="G73" i="53"/>
  <c r="G74" i="53"/>
  <c r="G75" i="53"/>
  <c r="G76" i="53"/>
  <c r="G77" i="53"/>
  <c r="G78" i="53"/>
  <c r="G79" i="53"/>
  <c r="G80" i="53"/>
  <c r="G81" i="53"/>
  <c r="G82" i="53"/>
  <c r="G83" i="53"/>
  <c r="G84" i="53"/>
  <c r="G85" i="53"/>
  <c r="G86" i="53"/>
  <c r="G87" i="53"/>
  <c r="G88" i="53"/>
  <c r="G89" i="53"/>
  <c r="G90" i="53"/>
  <c r="G91" i="53"/>
  <c r="G92" i="53"/>
  <c r="G93" i="53"/>
  <c r="G94" i="53"/>
  <c r="G95" i="53"/>
  <c r="G96" i="53"/>
  <c r="G97" i="53"/>
  <c r="G98" i="53"/>
  <c r="G99" i="53"/>
  <c r="G100" i="53"/>
  <c r="G101" i="53"/>
  <c r="G102" i="53"/>
  <c r="G103" i="53"/>
  <c r="G104" i="53"/>
  <c r="G105" i="53"/>
  <c r="G106" i="53"/>
  <c r="G107" i="53"/>
  <c r="G108" i="53"/>
  <c r="G109" i="53"/>
  <c r="G110" i="53"/>
  <c r="G111" i="53"/>
  <c r="G112" i="53"/>
  <c r="G113" i="53"/>
  <c r="G114" i="53"/>
  <c r="G115" i="53"/>
  <c r="G116" i="53"/>
  <c r="G117" i="53"/>
  <c r="G118" i="53"/>
  <c r="G119" i="53"/>
  <c r="G120" i="53"/>
  <c r="G121" i="53"/>
  <c r="G122" i="53"/>
  <c r="G123" i="53"/>
  <c r="G124" i="53"/>
  <c r="G125" i="53"/>
  <c r="G126" i="53"/>
  <c r="G127" i="53"/>
  <c r="G128" i="53"/>
  <c r="G129" i="53"/>
  <c r="G130" i="53"/>
  <c r="G131" i="53"/>
  <c r="G132" i="53"/>
  <c r="G133" i="53"/>
  <c r="G134" i="53"/>
  <c r="G135" i="53"/>
  <c r="G136" i="53"/>
  <c r="G137" i="53"/>
  <c r="G138" i="53"/>
  <c r="G139" i="53"/>
  <c r="G140" i="53"/>
  <c r="G141" i="53"/>
  <c r="G142" i="53"/>
  <c r="G143" i="53"/>
  <c r="G144" i="53"/>
  <c r="G145" i="53"/>
  <c r="G146" i="53"/>
  <c r="G147" i="53"/>
  <c r="G148" i="53"/>
  <c r="G149" i="53"/>
  <c r="G150" i="53"/>
  <c r="G151" i="53"/>
  <c r="G152" i="53"/>
  <c r="G153" i="53"/>
  <c r="G154" i="53"/>
  <c r="G155" i="53"/>
  <c r="G156" i="53"/>
  <c r="G157" i="53"/>
  <c r="G158" i="53"/>
  <c r="G159" i="53"/>
  <c r="G160" i="53"/>
  <c r="G161" i="53"/>
  <c r="G162" i="53"/>
  <c r="G163" i="53"/>
  <c r="G164" i="53"/>
  <c r="G165" i="53"/>
  <c r="G166" i="53"/>
  <c r="G167" i="53"/>
  <c r="G168" i="53"/>
  <c r="G169" i="53"/>
  <c r="G170" i="53"/>
  <c r="G171" i="53"/>
  <c r="G172" i="53"/>
  <c r="G173" i="53"/>
  <c r="G174" i="53"/>
  <c r="G175" i="53"/>
  <c r="G176" i="53"/>
  <c r="G177" i="53"/>
  <c r="G178" i="53"/>
  <c r="G179" i="53"/>
  <c r="G180" i="53"/>
  <c r="G181" i="53"/>
  <c r="G182" i="53"/>
  <c r="G183" i="53"/>
  <c r="G184" i="53"/>
  <c r="G185" i="53"/>
  <c r="G186" i="53"/>
  <c r="G187" i="53"/>
  <c r="G188" i="53"/>
  <c r="G189" i="53"/>
  <c r="G190" i="53"/>
  <c r="G191" i="53"/>
  <c r="G192" i="53"/>
  <c r="G193" i="53"/>
  <c r="G194" i="53"/>
  <c r="G195" i="53"/>
  <c r="G196" i="53"/>
  <c r="G3" i="57"/>
  <c r="G4" i="57"/>
  <c r="G5" i="57"/>
  <c r="G6" i="57"/>
  <c r="G7" i="57"/>
  <c r="G8" i="57"/>
  <c r="G9" i="57"/>
  <c r="G10" i="57"/>
  <c r="G11" i="57"/>
  <c r="G12" i="57"/>
  <c r="G13" i="57"/>
  <c r="G14" i="57"/>
  <c r="G15" i="57"/>
  <c r="G16" i="57"/>
  <c r="G17" i="57"/>
  <c r="G18" i="57"/>
  <c r="G19" i="57"/>
  <c r="G20" i="57"/>
  <c r="G21" i="57"/>
  <c r="G22" i="57"/>
  <c r="G23" i="57"/>
  <c r="G24" i="57"/>
  <c r="G25" i="57"/>
  <c r="G26" i="57"/>
  <c r="G27" i="57"/>
  <c r="G28" i="57"/>
  <c r="G29" i="57"/>
  <c r="G30" i="57"/>
  <c r="G31" i="57"/>
  <c r="G32" i="57"/>
  <c r="G33" i="57"/>
  <c r="G34" i="57"/>
  <c r="G35" i="57"/>
  <c r="G36" i="57"/>
  <c r="G37" i="57"/>
  <c r="G38" i="57"/>
  <c r="G39" i="57"/>
  <c r="G40" i="57"/>
  <c r="G41" i="57"/>
  <c r="G42" i="57"/>
  <c r="G43" i="57"/>
  <c r="G44" i="57"/>
  <c r="G45" i="57"/>
  <c r="G46" i="57"/>
  <c r="G47" i="57"/>
  <c r="G48" i="57"/>
  <c r="G49" i="57"/>
  <c r="G50" i="57"/>
  <c r="G51" i="57"/>
  <c r="G52" i="57"/>
  <c r="G53" i="57"/>
  <c r="G54" i="57"/>
  <c r="G55" i="57"/>
  <c r="G56" i="57"/>
  <c r="G57" i="57"/>
  <c r="G58" i="57"/>
  <c r="G59" i="57"/>
  <c r="G60" i="57"/>
  <c r="G61" i="57"/>
  <c r="G62" i="57"/>
  <c r="G63" i="57"/>
  <c r="G64" i="57"/>
  <c r="G65" i="57"/>
  <c r="G66" i="57"/>
  <c r="G67" i="57"/>
  <c r="G68" i="57"/>
  <c r="G69" i="57"/>
  <c r="G70" i="57"/>
  <c r="G71" i="57"/>
  <c r="G72" i="57"/>
  <c r="G73" i="57"/>
  <c r="G74" i="57"/>
  <c r="G75" i="57"/>
  <c r="G76" i="57"/>
  <c r="G77" i="57"/>
  <c r="G78" i="57"/>
  <c r="G79" i="57"/>
  <c r="G80" i="57"/>
  <c r="G81" i="57"/>
  <c r="G82" i="57"/>
  <c r="G83" i="57"/>
  <c r="G84" i="57"/>
  <c r="G85" i="57"/>
  <c r="G86" i="57"/>
  <c r="G87" i="57"/>
  <c r="G88" i="57"/>
  <c r="G89" i="57"/>
  <c r="G90" i="57"/>
  <c r="G91" i="57"/>
  <c r="G92" i="57"/>
  <c r="G93" i="57"/>
  <c r="G94" i="57"/>
  <c r="G95" i="57"/>
  <c r="G96" i="57"/>
  <c r="G97" i="57"/>
  <c r="G98" i="57"/>
  <c r="G99" i="57"/>
  <c r="G100" i="57"/>
  <c r="G101" i="57"/>
  <c r="G102" i="57"/>
  <c r="G103" i="57"/>
  <c r="G104" i="57"/>
  <c r="G105" i="57"/>
  <c r="G106" i="57"/>
  <c r="G107" i="57"/>
  <c r="G108" i="57"/>
  <c r="G109" i="57"/>
  <c r="G110" i="57"/>
  <c r="G111" i="57"/>
  <c r="G112" i="57"/>
  <c r="G113" i="57"/>
  <c r="G114" i="57"/>
  <c r="G115" i="57"/>
  <c r="G116" i="57"/>
  <c r="G117" i="57"/>
  <c r="G118" i="57"/>
  <c r="G119" i="57"/>
  <c r="G120" i="57"/>
  <c r="G121" i="57"/>
  <c r="G122" i="57"/>
  <c r="G123" i="57"/>
  <c r="G124" i="57"/>
  <c r="G125" i="57"/>
  <c r="G126" i="57"/>
  <c r="G127" i="57"/>
  <c r="G128" i="57"/>
  <c r="G129" i="57"/>
  <c r="G130" i="57"/>
  <c r="G131" i="57"/>
  <c r="G132" i="57"/>
  <c r="G133" i="57"/>
  <c r="G134" i="57"/>
  <c r="G135" i="57"/>
  <c r="G136" i="57"/>
  <c r="G137" i="57"/>
  <c r="G138" i="57"/>
  <c r="G139" i="57"/>
  <c r="G140" i="57"/>
  <c r="G141" i="57"/>
  <c r="G142" i="57"/>
  <c r="G143" i="57"/>
  <c r="G144" i="57"/>
  <c r="G145" i="57"/>
  <c r="G146" i="57"/>
  <c r="G147" i="57"/>
  <c r="G148" i="57"/>
  <c r="G149" i="57"/>
  <c r="G150" i="57"/>
  <c r="G151" i="57"/>
  <c r="G152" i="57"/>
  <c r="G153" i="57"/>
  <c r="G154" i="57"/>
  <c r="G155" i="57"/>
  <c r="G156" i="57"/>
  <c r="G157" i="57"/>
  <c r="G158" i="57"/>
  <c r="G159" i="57"/>
  <c r="G160" i="57"/>
  <c r="G161" i="57"/>
  <c r="G162" i="57"/>
  <c r="G163" i="57"/>
  <c r="G164" i="57"/>
  <c r="G165" i="57"/>
  <c r="G166" i="57"/>
  <c r="G167" i="57"/>
  <c r="G168" i="57"/>
  <c r="G169" i="57"/>
  <c r="G170" i="57"/>
  <c r="G171" i="57"/>
  <c r="G172" i="57"/>
  <c r="G173" i="57"/>
  <c r="G174" i="57"/>
  <c r="G175" i="57"/>
  <c r="G176" i="57"/>
  <c r="G177" i="57"/>
  <c r="G178" i="57"/>
  <c r="G179" i="57"/>
  <c r="G180" i="57"/>
  <c r="G181" i="57"/>
  <c r="G182" i="57"/>
  <c r="G183" i="57"/>
  <c r="G184" i="57"/>
  <c r="G185" i="57"/>
  <c r="G186" i="57"/>
  <c r="G187" i="57"/>
  <c r="G188" i="57"/>
  <c r="G189" i="57"/>
  <c r="G190" i="57"/>
  <c r="G191" i="57"/>
  <c r="G192" i="57"/>
  <c r="G193" i="57"/>
  <c r="G194" i="57"/>
  <c r="G195" i="57"/>
  <c r="G196" i="57"/>
  <c r="G2" i="56"/>
  <c r="G2" i="38"/>
  <c r="G2" i="36"/>
  <c r="G2" i="58"/>
  <c r="G2" i="59"/>
  <c r="G2" i="60"/>
  <c r="G2" i="61"/>
  <c r="G2" i="82"/>
  <c r="G2" i="39"/>
  <c r="G2" i="63"/>
  <c r="G2" i="40"/>
  <c r="G2" i="41"/>
  <c r="G2" i="64"/>
  <c r="G2" i="33"/>
  <c r="G2" i="42"/>
  <c r="G2" i="62"/>
  <c r="G2" i="66"/>
  <c r="G2" i="43"/>
  <c r="G2" i="67"/>
  <c r="G2" i="44"/>
  <c r="G2" i="45"/>
  <c r="G2" i="68"/>
  <c r="G2" i="69"/>
  <c r="G2" i="70"/>
  <c r="G2" i="46"/>
  <c r="G2" i="47"/>
  <c r="G2" i="71"/>
  <c r="G2" i="48"/>
  <c r="G2" i="72"/>
  <c r="G2" i="49"/>
  <c r="G2" i="65"/>
  <c r="G2" i="74"/>
  <c r="G2" i="76"/>
  <c r="G2" i="83"/>
  <c r="G2" i="77"/>
  <c r="G2" i="75"/>
  <c r="G2" i="78"/>
  <c r="G2" i="73"/>
  <c r="G2" i="50"/>
  <c r="G2" i="51"/>
  <c r="G2" i="52"/>
  <c r="G2" i="80"/>
  <c r="G2" i="79"/>
  <c r="G2" i="53"/>
  <c r="G2" i="57"/>
  <c r="I3" i="57"/>
  <c r="I4" i="57"/>
  <c r="I5" i="57"/>
  <c r="I6" i="57"/>
  <c r="I7" i="57"/>
  <c r="I8" i="57"/>
  <c r="I9" i="57"/>
  <c r="I10" i="57"/>
  <c r="I11" i="57"/>
  <c r="I12" i="57"/>
  <c r="I13" i="57"/>
  <c r="I14" i="57"/>
  <c r="I15" i="57"/>
  <c r="I16" i="57"/>
  <c r="I17" i="57"/>
  <c r="I18" i="57"/>
  <c r="I19" i="57"/>
  <c r="I20" i="57"/>
  <c r="I21" i="57"/>
  <c r="I22" i="57"/>
  <c r="I23" i="57"/>
  <c r="I24" i="57"/>
  <c r="I25" i="57"/>
  <c r="I26" i="57"/>
  <c r="I27" i="57"/>
  <c r="I28" i="57"/>
  <c r="I29" i="57"/>
  <c r="I30" i="57"/>
  <c r="I31" i="57"/>
  <c r="I32" i="57"/>
  <c r="I33" i="57"/>
  <c r="I34" i="57"/>
  <c r="I35" i="57"/>
  <c r="I36" i="57"/>
  <c r="I37" i="57"/>
  <c r="I38" i="57"/>
  <c r="I39" i="57"/>
  <c r="I40" i="57"/>
  <c r="I41" i="57"/>
  <c r="I42" i="57"/>
  <c r="I43" i="57"/>
  <c r="I44" i="57"/>
  <c r="I45" i="57"/>
  <c r="I46" i="57"/>
  <c r="I47" i="57"/>
  <c r="I48" i="57"/>
  <c r="I49" i="57"/>
  <c r="I50" i="57"/>
  <c r="I51" i="57"/>
  <c r="I52" i="57"/>
  <c r="I53" i="57"/>
  <c r="I54" i="57"/>
  <c r="I55" i="57"/>
  <c r="I56" i="57"/>
  <c r="I57" i="57"/>
  <c r="I58" i="57"/>
  <c r="I59" i="57"/>
  <c r="I60" i="57"/>
  <c r="I61" i="57"/>
  <c r="I62" i="57"/>
  <c r="I63" i="57"/>
  <c r="I64" i="57"/>
  <c r="I65" i="57"/>
  <c r="I66" i="57"/>
  <c r="I67" i="57"/>
  <c r="I68" i="57"/>
  <c r="I69" i="57"/>
  <c r="I70" i="57"/>
  <c r="I71" i="57"/>
  <c r="I72" i="57"/>
  <c r="I73" i="57"/>
  <c r="I74" i="57"/>
  <c r="I75" i="57"/>
  <c r="I76" i="57"/>
  <c r="I77" i="57"/>
  <c r="I78" i="57"/>
  <c r="I79" i="57"/>
  <c r="I80" i="57"/>
  <c r="I81" i="57"/>
  <c r="I82" i="57"/>
  <c r="I83" i="57"/>
  <c r="I84" i="57"/>
  <c r="I85" i="57"/>
  <c r="I86" i="57"/>
  <c r="I87" i="57"/>
  <c r="I88" i="57"/>
  <c r="I89" i="57"/>
  <c r="I90" i="57"/>
  <c r="I91" i="57"/>
  <c r="I92" i="57"/>
  <c r="I93" i="57"/>
  <c r="I94" i="57"/>
  <c r="I95" i="57"/>
  <c r="I96" i="57"/>
  <c r="I97" i="57"/>
  <c r="I98" i="57"/>
  <c r="I99" i="57"/>
  <c r="I100" i="57"/>
  <c r="I101" i="57"/>
  <c r="I102" i="57"/>
  <c r="I103" i="57"/>
  <c r="I104" i="57"/>
  <c r="I105" i="57"/>
  <c r="I106" i="57"/>
  <c r="I107" i="57"/>
  <c r="I108" i="57"/>
  <c r="I109" i="57"/>
  <c r="I110" i="57"/>
  <c r="I111" i="57"/>
  <c r="I112" i="57"/>
  <c r="I113" i="57"/>
  <c r="I114" i="57"/>
  <c r="I115" i="57"/>
  <c r="I116" i="57"/>
  <c r="I117" i="57"/>
  <c r="I118" i="57"/>
  <c r="I119" i="57"/>
  <c r="I120" i="57"/>
  <c r="I121" i="57"/>
  <c r="I122" i="57"/>
  <c r="I123" i="57"/>
  <c r="I124" i="57"/>
  <c r="I125" i="57"/>
  <c r="I126" i="57"/>
  <c r="I127" i="57"/>
  <c r="I128" i="57"/>
  <c r="I129" i="57"/>
  <c r="I130" i="57"/>
  <c r="I131" i="57"/>
  <c r="I132" i="57"/>
  <c r="I133" i="57"/>
  <c r="I134" i="57"/>
  <c r="I135" i="57"/>
  <c r="I136" i="57"/>
  <c r="I137" i="57"/>
  <c r="I138" i="57"/>
  <c r="I139" i="57"/>
  <c r="I140" i="57"/>
  <c r="I141" i="57"/>
  <c r="I142" i="57"/>
  <c r="I143" i="57"/>
  <c r="I144" i="57"/>
  <c r="I145" i="57"/>
  <c r="I146" i="57"/>
  <c r="I147" i="57"/>
  <c r="I148" i="57"/>
  <c r="I149" i="57"/>
  <c r="I150" i="57"/>
  <c r="I151" i="57"/>
  <c r="I152" i="57"/>
  <c r="I153" i="57"/>
  <c r="I154" i="57"/>
  <c r="I155" i="57"/>
  <c r="I156" i="57"/>
  <c r="I157" i="57"/>
  <c r="I158" i="57"/>
  <c r="I159" i="57"/>
  <c r="I160" i="57"/>
  <c r="I161" i="57"/>
  <c r="I162" i="57"/>
  <c r="I163" i="57"/>
  <c r="I164" i="57"/>
  <c r="I165" i="57"/>
  <c r="I166" i="57"/>
  <c r="I167" i="57"/>
  <c r="I168" i="57"/>
  <c r="I169" i="57"/>
  <c r="I170" i="57"/>
  <c r="I171" i="57"/>
  <c r="I172" i="57"/>
  <c r="I173" i="57"/>
  <c r="I174" i="57"/>
  <c r="I175" i="57"/>
  <c r="I176" i="57"/>
  <c r="I177" i="57"/>
  <c r="I178" i="57"/>
  <c r="I179" i="57"/>
  <c r="I180" i="57"/>
  <c r="I181" i="57"/>
  <c r="I182" i="57"/>
  <c r="I183" i="57"/>
  <c r="I184" i="57"/>
  <c r="I185" i="57"/>
  <c r="I186" i="57"/>
  <c r="I187" i="57"/>
  <c r="I188" i="57"/>
  <c r="I189" i="57"/>
  <c r="I190" i="57"/>
  <c r="I191" i="57"/>
  <c r="I192" i="57"/>
  <c r="I193" i="57"/>
  <c r="I194" i="57"/>
  <c r="I195" i="57"/>
  <c r="I196" i="57"/>
  <c r="I2" i="57"/>
  <c r="H3" i="56"/>
  <c r="H4" i="56"/>
  <c r="H5" i="56"/>
  <c r="H6" i="56"/>
  <c r="H7" i="56"/>
  <c r="H8" i="56"/>
  <c r="H9" i="56"/>
  <c r="H10" i="56"/>
  <c r="H11" i="56"/>
  <c r="H12" i="56"/>
  <c r="H13" i="56"/>
  <c r="H14" i="56"/>
  <c r="H15" i="56"/>
  <c r="H16" i="56"/>
  <c r="H17" i="56"/>
  <c r="H18" i="56"/>
  <c r="H19" i="56"/>
  <c r="H20" i="56"/>
  <c r="H21" i="56"/>
  <c r="H22" i="56"/>
  <c r="H23" i="56"/>
  <c r="H24" i="56"/>
  <c r="H25" i="56"/>
  <c r="H26" i="56"/>
  <c r="H27" i="56"/>
  <c r="H28" i="56"/>
  <c r="H29" i="56"/>
  <c r="H30" i="56"/>
  <c r="H31" i="56"/>
  <c r="H32" i="56"/>
  <c r="H33" i="56"/>
  <c r="H34" i="56"/>
  <c r="H35" i="56"/>
  <c r="H36" i="56"/>
  <c r="H37" i="56"/>
  <c r="H38" i="56"/>
  <c r="H39" i="56"/>
  <c r="H40" i="56"/>
  <c r="H41" i="56"/>
  <c r="H42" i="56"/>
  <c r="H43" i="56"/>
  <c r="H44" i="56"/>
  <c r="H45" i="56"/>
  <c r="H46" i="56"/>
  <c r="H47" i="56"/>
  <c r="H48" i="56"/>
  <c r="H49" i="56"/>
  <c r="H50" i="56"/>
  <c r="H51" i="56"/>
  <c r="H52" i="56"/>
  <c r="H53" i="56"/>
  <c r="H54" i="56"/>
  <c r="H55" i="56"/>
  <c r="H56" i="56"/>
  <c r="H57" i="56"/>
  <c r="H58" i="56"/>
  <c r="H59" i="56"/>
  <c r="H60" i="56"/>
  <c r="H61" i="56"/>
  <c r="H62" i="56"/>
  <c r="H63" i="56"/>
  <c r="H64" i="56"/>
  <c r="H65" i="56"/>
  <c r="H66" i="56"/>
  <c r="H67" i="56"/>
  <c r="H68" i="56"/>
  <c r="H69" i="56"/>
  <c r="H70" i="56"/>
  <c r="H71" i="56"/>
  <c r="H72" i="56"/>
  <c r="H73" i="56"/>
  <c r="H74" i="56"/>
  <c r="H75" i="56"/>
  <c r="H76" i="56"/>
  <c r="H77" i="56"/>
  <c r="H78" i="56"/>
  <c r="H79" i="56"/>
  <c r="H80" i="56"/>
  <c r="H81" i="56"/>
  <c r="H82" i="56"/>
  <c r="H83" i="56"/>
  <c r="H84" i="56"/>
  <c r="H85" i="56"/>
  <c r="H86" i="56"/>
  <c r="H87" i="56"/>
  <c r="H88" i="56"/>
  <c r="H89" i="56"/>
  <c r="H90" i="56"/>
  <c r="H91" i="56"/>
  <c r="H92" i="56"/>
  <c r="H93" i="56"/>
  <c r="H94" i="56"/>
  <c r="H95" i="56"/>
  <c r="H96" i="56"/>
  <c r="H97" i="56"/>
  <c r="H98" i="56"/>
  <c r="H99" i="56"/>
  <c r="H100" i="56"/>
  <c r="H101" i="56"/>
  <c r="H102" i="56"/>
  <c r="H103" i="56"/>
  <c r="H104" i="56"/>
  <c r="H105" i="56"/>
  <c r="H106" i="56"/>
  <c r="H107" i="56"/>
  <c r="H108" i="56"/>
  <c r="H109" i="56"/>
  <c r="H110" i="56"/>
  <c r="H111" i="56"/>
  <c r="H112" i="56"/>
  <c r="H113" i="56"/>
  <c r="H114" i="56"/>
  <c r="H115" i="56"/>
  <c r="H116" i="56"/>
  <c r="H117" i="56"/>
  <c r="H118" i="56"/>
  <c r="H119" i="56"/>
  <c r="H120" i="56"/>
  <c r="H121" i="56"/>
  <c r="H122" i="56"/>
  <c r="H123" i="56"/>
  <c r="H124" i="56"/>
  <c r="H125" i="56"/>
  <c r="H126" i="56"/>
  <c r="H127" i="56"/>
  <c r="H128" i="56"/>
  <c r="H129" i="56"/>
  <c r="H130" i="56"/>
  <c r="H131" i="56"/>
  <c r="H132" i="56"/>
  <c r="H133" i="56"/>
  <c r="H134" i="56"/>
  <c r="H135" i="56"/>
  <c r="H136" i="56"/>
  <c r="H137" i="56"/>
  <c r="H138" i="56"/>
  <c r="H139" i="56"/>
  <c r="H140" i="56"/>
  <c r="H141" i="56"/>
  <c r="H142" i="56"/>
  <c r="H143" i="56"/>
  <c r="H144" i="56"/>
  <c r="H145" i="56"/>
  <c r="H146" i="56"/>
  <c r="H147" i="56"/>
  <c r="H148" i="56"/>
  <c r="H149" i="56"/>
  <c r="H150" i="56"/>
  <c r="H151" i="56"/>
  <c r="H152" i="56"/>
  <c r="H153" i="56"/>
  <c r="H154" i="56"/>
  <c r="H155" i="56"/>
  <c r="H156" i="56"/>
  <c r="H157" i="56"/>
  <c r="H158" i="56"/>
  <c r="H159" i="56"/>
  <c r="H160" i="56"/>
  <c r="H161" i="56"/>
  <c r="H162" i="56"/>
  <c r="H163" i="56"/>
  <c r="H164" i="56"/>
  <c r="H165" i="56"/>
  <c r="H166" i="56"/>
  <c r="H167" i="56"/>
  <c r="H168" i="56"/>
  <c r="H169" i="56"/>
  <c r="H170" i="56"/>
  <c r="H171" i="56"/>
  <c r="H172" i="56"/>
  <c r="H173" i="56"/>
  <c r="H174" i="56"/>
  <c r="H175" i="56"/>
  <c r="H176" i="56"/>
  <c r="H177" i="56"/>
  <c r="H178" i="56"/>
  <c r="H179" i="56"/>
  <c r="H180" i="56"/>
  <c r="H181" i="56"/>
  <c r="H182" i="56"/>
  <c r="H183" i="56"/>
  <c r="H184" i="56"/>
  <c r="H185" i="56"/>
  <c r="H186" i="56"/>
  <c r="H187" i="56"/>
  <c r="H188" i="56"/>
  <c r="H189" i="56"/>
  <c r="H190" i="56"/>
  <c r="H191" i="56"/>
  <c r="H192" i="56"/>
  <c r="H193" i="56"/>
  <c r="H194" i="56"/>
  <c r="H195" i="56"/>
  <c r="H196" i="56"/>
  <c r="H3" i="38"/>
  <c r="H4" i="38"/>
  <c r="H5" i="38"/>
  <c r="H6" i="38"/>
  <c r="H7" i="38"/>
  <c r="H8" i="38"/>
  <c r="H9" i="38"/>
  <c r="H10" i="38"/>
  <c r="H11" i="38"/>
  <c r="H12" i="38"/>
  <c r="H13" i="38"/>
  <c r="H14" i="38"/>
  <c r="H15" i="38"/>
  <c r="H16" i="38"/>
  <c r="H17" i="38"/>
  <c r="H18" i="38"/>
  <c r="H19" i="38"/>
  <c r="H20" i="38"/>
  <c r="H21" i="38"/>
  <c r="H22" i="38"/>
  <c r="H23" i="38"/>
  <c r="H24" i="38"/>
  <c r="H25" i="38"/>
  <c r="H26" i="38"/>
  <c r="H27" i="38"/>
  <c r="H28" i="38"/>
  <c r="H29" i="38"/>
  <c r="H30" i="38"/>
  <c r="H31" i="38"/>
  <c r="H32" i="38"/>
  <c r="H33" i="38"/>
  <c r="H34" i="38"/>
  <c r="H35" i="38"/>
  <c r="H36" i="38"/>
  <c r="H37" i="38"/>
  <c r="H38" i="38"/>
  <c r="H39" i="38"/>
  <c r="H40" i="38"/>
  <c r="H41" i="38"/>
  <c r="H42" i="38"/>
  <c r="H43" i="38"/>
  <c r="H44" i="38"/>
  <c r="H45" i="38"/>
  <c r="H46" i="38"/>
  <c r="H47" i="38"/>
  <c r="H48" i="38"/>
  <c r="H49" i="38"/>
  <c r="H50" i="38"/>
  <c r="H51" i="38"/>
  <c r="H52" i="38"/>
  <c r="H53" i="38"/>
  <c r="H54" i="38"/>
  <c r="H55" i="38"/>
  <c r="H56" i="38"/>
  <c r="H57" i="38"/>
  <c r="H58" i="38"/>
  <c r="H59" i="38"/>
  <c r="H60" i="38"/>
  <c r="H61" i="38"/>
  <c r="H62" i="38"/>
  <c r="H63" i="38"/>
  <c r="H64" i="38"/>
  <c r="H65" i="38"/>
  <c r="H66" i="38"/>
  <c r="H67" i="38"/>
  <c r="H68" i="38"/>
  <c r="H69" i="38"/>
  <c r="H70" i="38"/>
  <c r="H71" i="38"/>
  <c r="H72" i="38"/>
  <c r="H73" i="38"/>
  <c r="H74" i="38"/>
  <c r="H75" i="38"/>
  <c r="H76" i="38"/>
  <c r="H77" i="38"/>
  <c r="H78" i="38"/>
  <c r="H79" i="38"/>
  <c r="H80" i="38"/>
  <c r="H81" i="38"/>
  <c r="H82" i="38"/>
  <c r="H83" i="38"/>
  <c r="H84" i="38"/>
  <c r="H85" i="38"/>
  <c r="H86" i="38"/>
  <c r="H87" i="38"/>
  <c r="H88" i="38"/>
  <c r="H89" i="38"/>
  <c r="H90" i="38"/>
  <c r="H91" i="38"/>
  <c r="H92" i="38"/>
  <c r="H93" i="38"/>
  <c r="H94" i="38"/>
  <c r="H95" i="38"/>
  <c r="H96" i="38"/>
  <c r="H97" i="38"/>
  <c r="H98" i="38"/>
  <c r="H99" i="38"/>
  <c r="H100" i="38"/>
  <c r="H101" i="38"/>
  <c r="H102" i="38"/>
  <c r="H103" i="38"/>
  <c r="H104" i="38"/>
  <c r="H105" i="38"/>
  <c r="H106" i="38"/>
  <c r="H107" i="38"/>
  <c r="H108" i="38"/>
  <c r="H109" i="38"/>
  <c r="H110" i="38"/>
  <c r="H111" i="38"/>
  <c r="H112" i="38"/>
  <c r="H113" i="38"/>
  <c r="H114" i="38"/>
  <c r="H115" i="38"/>
  <c r="H116" i="38"/>
  <c r="H117" i="38"/>
  <c r="H118" i="38"/>
  <c r="H119" i="38"/>
  <c r="H120" i="38"/>
  <c r="H121" i="38"/>
  <c r="H122" i="38"/>
  <c r="H123" i="38"/>
  <c r="H124" i="38"/>
  <c r="H125" i="38"/>
  <c r="H126" i="38"/>
  <c r="H127" i="38"/>
  <c r="H128" i="38"/>
  <c r="H129" i="38"/>
  <c r="H130" i="38"/>
  <c r="H131" i="38"/>
  <c r="H132" i="38"/>
  <c r="H133" i="38"/>
  <c r="H134" i="38"/>
  <c r="H135" i="38"/>
  <c r="H136" i="38"/>
  <c r="H137" i="38"/>
  <c r="H138" i="38"/>
  <c r="H139" i="38"/>
  <c r="H140" i="38"/>
  <c r="H141" i="38"/>
  <c r="H142" i="38"/>
  <c r="H143" i="38"/>
  <c r="H144" i="38"/>
  <c r="H145" i="38"/>
  <c r="H146" i="38"/>
  <c r="H147" i="38"/>
  <c r="H148" i="38"/>
  <c r="H149" i="38"/>
  <c r="H150" i="38"/>
  <c r="H151" i="38"/>
  <c r="H152" i="38"/>
  <c r="H153" i="38"/>
  <c r="H154" i="38"/>
  <c r="H155" i="38"/>
  <c r="H156" i="38"/>
  <c r="H157" i="38"/>
  <c r="H158" i="38"/>
  <c r="H159" i="38"/>
  <c r="H160" i="38"/>
  <c r="H161" i="38"/>
  <c r="H162" i="38"/>
  <c r="H163" i="38"/>
  <c r="H164" i="38"/>
  <c r="H165" i="38"/>
  <c r="H166" i="38"/>
  <c r="H167" i="38"/>
  <c r="H168" i="38"/>
  <c r="H169" i="38"/>
  <c r="H170" i="38"/>
  <c r="H171" i="38"/>
  <c r="H172" i="38"/>
  <c r="H173" i="38"/>
  <c r="H174" i="38"/>
  <c r="H175" i="38"/>
  <c r="H176" i="38"/>
  <c r="H177" i="38"/>
  <c r="H178" i="38"/>
  <c r="H179" i="38"/>
  <c r="H180" i="38"/>
  <c r="H181" i="38"/>
  <c r="H182" i="38"/>
  <c r="H183" i="38"/>
  <c r="H184" i="38"/>
  <c r="H185" i="38"/>
  <c r="H186" i="38"/>
  <c r="H187" i="38"/>
  <c r="H188" i="38"/>
  <c r="H189" i="38"/>
  <c r="H190" i="38"/>
  <c r="H191" i="38"/>
  <c r="H192" i="38"/>
  <c r="H193" i="38"/>
  <c r="H194" i="38"/>
  <c r="H195" i="38"/>
  <c r="H196" i="38"/>
  <c r="H3" i="36"/>
  <c r="H4" i="36"/>
  <c r="H5" i="36"/>
  <c r="H6" i="36"/>
  <c r="H7" i="36"/>
  <c r="H8" i="36"/>
  <c r="H9" i="36"/>
  <c r="H10" i="36"/>
  <c r="H11" i="36"/>
  <c r="H12" i="36"/>
  <c r="H13" i="36"/>
  <c r="H14" i="36"/>
  <c r="H15" i="36"/>
  <c r="H16" i="36"/>
  <c r="H17" i="36"/>
  <c r="H18" i="36"/>
  <c r="H19" i="36"/>
  <c r="H20" i="36"/>
  <c r="H21" i="36"/>
  <c r="H22" i="36"/>
  <c r="H23" i="36"/>
  <c r="H24" i="36"/>
  <c r="H25" i="36"/>
  <c r="H26" i="36"/>
  <c r="H27" i="36"/>
  <c r="H28" i="36"/>
  <c r="H29" i="36"/>
  <c r="H30" i="36"/>
  <c r="H31" i="36"/>
  <c r="H32" i="36"/>
  <c r="H33" i="36"/>
  <c r="H34" i="36"/>
  <c r="H35" i="36"/>
  <c r="H36" i="36"/>
  <c r="H37" i="36"/>
  <c r="H38" i="36"/>
  <c r="H39" i="36"/>
  <c r="H40" i="36"/>
  <c r="H41" i="36"/>
  <c r="H42" i="36"/>
  <c r="H43" i="36"/>
  <c r="H44" i="36"/>
  <c r="H45" i="36"/>
  <c r="H46" i="36"/>
  <c r="H47" i="36"/>
  <c r="H48" i="36"/>
  <c r="H49" i="36"/>
  <c r="H50" i="36"/>
  <c r="H51" i="36"/>
  <c r="H52" i="36"/>
  <c r="H53" i="36"/>
  <c r="H54" i="36"/>
  <c r="H55" i="36"/>
  <c r="H56" i="36"/>
  <c r="H57" i="36"/>
  <c r="H58" i="36"/>
  <c r="H59" i="36"/>
  <c r="H60" i="36"/>
  <c r="H61" i="36"/>
  <c r="H62" i="36"/>
  <c r="H63" i="36"/>
  <c r="H64" i="36"/>
  <c r="H65" i="36"/>
  <c r="H66" i="36"/>
  <c r="H67" i="36"/>
  <c r="H68" i="36"/>
  <c r="H69" i="36"/>
  <c r="H70" i="36"/>
  <c r="H71" i="36"/>
  <c r="H72" i="36"/>
  <c r="H73" i="36"/>
  <c r="H74" i="36"/>
  <c r="H75" i="36"/>
  <c r="H76" i="36"/>
  <c r="H77" i="36"/>
  <c r="H78" i="36"/>
  <c r="H79" i="36"/>
  <c r="H80" i="36"/>
  <c r="H81" i="36"/>
  <c r="H82" i="36"/>
  <c r="H83" i="36"/>
  <c r="H84" i="36"/>
  <c r="H85" i="36"/>
  <c r="H86" i="36"/>
  <c r="H87" i="36"/>
  <c r="H88" i="36"/>
  <c r="H89" i="36"/>
  <c r="H90" i="36"/>
  <c r="H91" i="36"/>
  <c r="H92" i="36"/>
  <c r="H93" i="36"/>
  <c r="H94" i="36"/>
  <c r="H95" i="36"/>
  <c r="H96" i="36"/>
  <c r="H97" i="36"/>
  <c r="H98" i="36"/>
  <c r="H99" i="36"/>
  <c r="H100" i="36"/>
  <c r="H101" i="36"/>
  <c r="H102" i="36"/>
  <c r="H103" i="36"/>
  <c r="H104" i="36"/>
  <c r="H105" i="36"/>
  <c r="H106" i="36"/>
  <c r="H107" i="36"/>
  <c r="H108" i="36"/>
  <c r="H109" i="36"/>
  <c r="H110" i="36"/>
  <c r="H111" i="36"/>
  <c r="H112" i="36"/>
  <c r="H113" i="36"/>
  <c r="H114" i="36"/>
  <c r="H115" i="36"/>
  <c r="H116" i="36"/>
  <c r="H117" i="36"/>
  <c r="H118" i="36"/>
  <c r="H119" i="36"/>
  <c r="H120" i="36"/>
  <c r="H121" i="36"/>
  <c r="H122" i="36"/>
  <c r="H123" i="36"/>
  <c r="H124" i="36"/>
  <c r="H125" i="36"/>
  <c r="H126" i="36"/>
  <c r="H127" i="36"/>
  <c r="H128" i="36"/>
  <c r="H129" i="36"/>
  <c r="H130" i="36"/>
  <c r="H131" i="36"/>
  <c r="H132" i="36"/>
  <c r="H133" i="36"/>
  <c r="H134" i="36"/>
  <c r="H135" i="36"/>
  <c r="H136" i="36"/>
  <c r="H137" i="36"/>
  <c r="H138" i="36"/>
  <c r="H139" i="36"/>
  <c r="H140" i="36"/>
  <c r="H141" i="36"/>
  <c r="H142" i="36"/>
  <c r="H143" i="36"/>
  <c r="H144" i="36"/>
  <c r="H145" i="36"/>
  <c r="H146" i="36"/>
  <c r="H147" i="36"/>
  <c r="H148" i="36"/>
  <c r="H149" i="36"/>
  <c r="H150" i="36"/>
  <c r="H151" i="36"/>
  <c r="H152" i="36"/>
  <c r="H153" i="36"/>
  <c r="H154" i="36"/>
  <c r="H155" i="36"/>
  <c r="H156" i="36"/>
  <c r="H157" i="36"/>
  <c r="H158" i="36"/>
  <c r="H159" i="36"/>
  <c r="H160" i="36"/>
  <c r="H161" i="36"/>
  <c r="H162" i="36"/>
  <c r="H163" i="36"/>
  <c r="H164" i="36"/>
  <c r="H165" i="36"/>
  <c r="H166" i="36"/>
  <c r="H167" i="36"/>
  <c r="H168" i="36"/>
  <c r="H169" i="36"/>
  <c r="H170" i="36"/>
  <c r="H171" i="36"/>
  <c r="H172" i="36"/>
  <c r="H173" i="36"/>
  <c r="H174" i="36"/>
  <c r="H175" i="36"/>
  <c r="H176" i="36"/>
  <c r="H177" i="36"/>
  <c r="H178" i="36"/>
  <c r="H179" i="36"/>
  <c r="H180" i="36"/>
  <c r="H181" i="36"/>
  <c r="H182" i="36"/>
  <c r="H183" i="36"/>
  <c r="H184" i="36"/>
  <c r="H185" i="36"/>
  <c r="H186" i="36"/>
  <c r="H187" i="36"/>
  <c r="H188" i="36"/>
  <c r="H189" i="36"/>
  <c r="H190" i="36"/>
  <c r="H191" i="36"/>
  <c r="H192" i="36"/>
  <c r="H193" i="36"/>
  <c r="H194" i="36"/>
  <c r="H195" i="36"/>
  <c r="H196" i="36"/>
  <c r="H3" i="58"/>
  <c r="H4" i="58"/>
  <c r="H5" i="58"/>
  <c r="H6" i="58"/>
  <c r="H7" i="58"/>
  <c r="H8" i="58"/>
  <c r="H9" i="58"/>
  <c r="H10" i="58"/>
  <c r="H11" i="58"/>
  <c r="H12" i="58"/>
  <c r="H13" i="58"/>
  <c r="H14" i="58"/>
  <c r="H15" i="58"/>
  <c r="H16" i="58"/>
  <c r="H17" i="58"/>
  <c r="H18" i="58"/>
  <c r="H19" i="58"/>
  <c r="H20" i="58"/>
  <c r="H21" i="58"/>
  <c r="H22" i="58"/>
  <c r="H23" i="58"/>
  <c r="H24" i="58"/>
  <c r="H25" i="58"/>
  <c r="H26" i="58"/>
  <c r="H27" i="58"/>
  <c r="H28" i="58"/>
  <c r="H29" i="58"/>
  <c r="H30" i="58"/>
  <c r="H31" i="58"/>
  <c r="H32" i="58"/>
  <c r="H33" i="58"/>
  <c r="H34" i="58"/>
  <c r="H35" i="58"/>
  <c r="H36" i="58"/>
  <c r="H37" i="58"/>
  <c r="H38" i="58"/>
  <c r="H39" i="58"/>
  <c r="H40" i="58"/>
  <c r="H41" i="58"/>
  <c r="H42" i="58"/>
  <c r="H43" i="58"/>
  <c r="H44" i="58"/>
  <c r="H45" i="58"/>
  <c r="H46" i="58"/>
  <c r="H47" i="58"/>
  <c r="H48" i="58"/>
  <c r="H49" i="58"/>
  <c r="H50" i="58"/>
  <c r="H51" i="58"/>
  <c r="H52" i="58"/>
  <c r="H53" i="58"/>
  <c r="H54" i="58"/>
  <c r="H55" i="58"/>
  <c r="H56" i="58"/>
  <c r="H57" i="58"/>
  <c r="H58" i="58"/>
  <c r="H59" i="58"/>
  <c r="H60" i="58"/>
  <c r="H61" i="58"/>
  <c r="H62" i="58"/>
  <c r="H63" i="58"/>
  <c r="H64" i="58"/>
  <c r="H65" i="58"/>
  <c r="H66" i="58"/>
  <c r="H67" i="58"/>
  <c r="H68" i="58"/>
  <c r="H69" i="58"/>
  <c r="H70" i="58"/>
  <c r="H71" i="58"/>
  <c r="H72" i="58"/>
  <c r="H73" i="58"/>
  <c r="H74" i="58"/>
  <c r="H75" i="58"/>
  <c r="H76" i="58"/>
  <c r="H77" i="58"/>
  <c r="H78" i="58"/>
  <c r="H79" i="58"/>
  <c r="H80" i="58"/>
  <c r="H81" i="58"/>
  <c r="H82" i="58"/>
  <c r="H83" i="58"/>
  <c r="H84" i="58"/>
  <c r="H85" i="58"/>
  <c r="H86" i="58"/>
  <c r="H87" i="58"/>
  <c r="H88" i="58"/>
  <c r="H89" i="58"/>
  <c r="H90" i="58"/>
  <c r="H91" i="58"/>
  <c r="H92" i="58"/>
  <c r="H93" i="58"/>
  <c r="H94" i="58"/>
  <c r="H95" i="58"/>
  <c r="H96" i="58"/>
  <c r="H97" i="58"/>
  <c r="H98" i="58"/>
  <c r="H99" i="58"/>
  <c r="H100" i="58"/>
  <c r="H101" i="58"/>
  <c r="H102" i="58"/>
  <c r="H103" i="58"/>
  <c r="H104" i="58"/>
  <c r="H105" i="58"/>
  <c r="H106" i="58"/>
  <c r="H107" i="58"/>
  <c r="H108" i="58"/>
  <c r="H109" i="58"/>
  <c r="H110" i="58"/>
  <c r="H111" i="58"/>
  <c r="H112" i="58"/>
  <c r="H113" i="58"/>
  <c r="H114" i="58"/>
  <c r="H115" i="58"/>
  <c r="H116" i="58"/>
  <c r="H117" i="58"/>
  <c r="H118" i="58"/>
  <c r="H119" i="58"/>
  <c r="H120" i="58"/>
  <c r="H121" i="58"/>
  <c r="H122" i="58"/>
  <c r="H123" i="58"/>
  <c r="H124" i="58"/>
  <c r="H125" i="58"/>
  <c r="H126" i="58"/>
  <c r="H127" i="58"/>
  <c r="H128" i="58"/>
  <c r="H129" i="58"/>
  <c r="H130" i="58"/>
  <c r="H131" i="58"/>
  <c r="H132" i="58"/>
  <c r="H133" i="58"/>
  <c r="H134" i="58"/>
  <c r="H135" i="58"/>
  <c r="H136" i="58"/>
  <c r="H137" i="58"/>
  <c r="H138" i="58"/>
  <c r="H139" i="58"/>
  <c r="H140" i="58"/>
  <c r="H141" i="58"/>
  <c r="H142" i="58"/>
  <c r="H143" i="58"/>
  <c r="H144" i="58"/>
  <c r="H145" i="58"/>
  <c r="H146" i="58"/>
  <c r="H147" i="58"/>
  <c r="H148" i="58"/>
  <c r="H149" i="58"/>
  <c r="H150" i="58"/>
  <c r="H151" i="58"/>
  <c r="H152" i="58"/>
  <c r="H153" i="58"/>
  <c r="H154" i="58"/>
  <c r="H155" i="58"/>
  <c r="H156" i="58"/>
  <c r="H157" i="58"/>
  <c r="H158" i="58"/>
  <c r="H159" i="58"/>
  <c r="H160" i="58"/>
  <c r="H161" i="58"/>
  <c r="H162" i="58"/>
  <c r="H163" i="58"/>
  <c r="H164" i="58"/>
  <c r="H165" i="58"/>
  <c r="H166" i="58"/>
  <c r="H167" i="58"/>
  <c r="H168" i="58"/>
  <c r="H169" i="58"/>
  <c r="H170" i="58"/>
  <c r="H171" i="58"/>
  <c r="H172" i="58"/>
  <c r="H173" i="58"/>
  <c r="H174" i="58"/>
  <c r="H175" i="58"/>
  <c r="H176" i="58"/>
  <c r="H177" i="58"/>
  <c r="H178" i="58"/>
  <c r="H179" i="58"/>
  <c r="H180" i="58"/>
  <c r="H181" i="58"/>
  <c r="H182" i="58"/>
  <c r="H183" i="58"/>
  <c r="H184" i="58"/>
  <c r="H185" i="58"/>
  <c r="H186" i="58"/>
  <c r="H187" i="58"/>
  <c r="H188" i="58"/>
  <c r="H189" i="58"/>
  <c r="H190" i="58"/>
  <c r="H191" i="58"/>
  <c r="H192" i="58"/>
  <c r="H193" i="58"/>
  <c r="H194" i="58"/>
  <c r="H195" i="58"/>
  <c r="H196" i="58"/>
  <c r="H3" i="59"/>
  <c r="H4" i="59"/>
  <c r="H5" i="59"/>
  <c r="H6" i="59"/>
  <c r="H7" i="59"/>
  <c r="H8" i="59"/>
  <c r="H9" i="59"/>
  <c r="H10" i="59"/>
  <c r="H11" i="59"/>
  <c r="H12" i="59"/>
  <c r="H13" i="59"/>
  <c r="H14" i="59"/>
  <c r="H15" i="59"/>
  <c r="H16" i="59"/>
  <c r="H17" i="59"/>
  <c r="H18" i="59"/>
  <c r="H19" i="59"/>
  <c r="H20" i="59"/>
  <c r="H21" i="59"/>
  <c r="H22" i="59"/>
  <c r="H23" i="59"/>
  <c r="H24" i="59"/>
  <c r="H25" i="59"/>
  <c r="H26" i="59"/>
  <c r="H27" i="59"/>
  <c r="H28" i="59"/>
  <c r="H29" i="59"/>
  <c r="H30" i="59"/>
  <c r="H31" i="59"/>
  <c r="H32" i="59"/>
  <c r="H33" i="59"/>
  <c r="H34" i="59"/>
  <c r="H35" i="59"/>
  <c r="H36" i="59"/>
  <c r="H37" i="59"/>
  <c r="H38" i="59"/>
  <c r="H39" i="59"/>
  <c r="H40" i="59"/>
  <c r="H41" i="59"/>
  <c r="H42" i="59"/>
  <c r="H43" i="59"/>
  <c r="H44" i="59"/>
  <c r="H45" i="59"/>
  <c r="H46" i="59"/>
  <c r="H47" i="59"/>
  <c r="H48" i="59"/>
  <c r="H49" i="59"/>
  <c r="H50" i="59"/>
  <c r="H51" i="59"/>
  <c r="H52" i="59"/>
  <c r="H53" i="59"/>
  <c r="H54" i="59"/>
  <c r="H55" i="59"/>
  <c r="H56" i="59"/>
  <c r="H57" i="59"/>
  <c r="H58" i="59"/>
  <c r="H59" i="59"/>
  <c r="H60" i="59"/>
  <c r="H61" i="59"/>
  <c r="H62" i="59"/>
  <c r="H63" i="59"/>
  <c r="H64" i="59"/>
  <c r="H65" i="59"/>
  <c r="H66" i="59"/>
  <c r="H67" i="59"/>
  <c r="H68" i="59"/>
  <c r="H69" i="59"/>
  <c r="H70" i="59"/>
  <c r="H71" i="59"/>
  <c r="H72" i="59"/>
  <c r="H73" i="59"/>
  <c r="H74" i="59"/>
  <c r="H75" i="59"/>
  <c r="H76" i="59"/>
  <c r="H77" i="59"/>
  <c r="H78" i="59"/>
  <c r="H79" i="59"/>
  <c r="H80" i="59"/>
  <c r="H81" i="59"/>
  <c r="H82" i="59"/>
  <c r="H83" i="59"/>
  <c r="H84" i="59"/>
  <c r="H85" i="59"/>
  <c r="H86" i="59"/>
  <c r="H87" i="59"/>
  <c r="H88" i="59"/>
  <c r="H89" i="59"/>
  <c r="H90" i="59"/>
  <c r="H91" i="59"/>
  <c r="H92" i="59"/>
  <c r="H93" i="59"/>
  <c r="H94" i="59"/>
  <c r="H95" i="59"/>
  <c r="H96" i="59"/>
  <c r="H97" i="59"/>
  <c r="H98" i="59"/>
  <c r="H99" i="59"/>
  <c r="H100" i="59"/>
  <c r="H101" i="59"/>
  <c r="H102" i="59"/>
  <c r="H103" i="59"/>
  <c r="H104" i="59"/>
  <c r="H105" i="59"/>
  <c r="H106" i="59"/>
  <c r="H107" i="59"/>
  <c r="H108" i="59"/>
  <c r="H109" i="59"/>
  <c r="H110" i="59"/>
  <c r="H111" i="59"/>
  <c r="H112" i="59"/>
  <c r="H113" i="59"/>
  <c r="H114" i="59"/>
  <c r="H115" i="59"/>
  <c r="H116" i="59"/>
  <c r="H117" i="59"/>
  <c r="H118" i="59"/>
  <c r="H119" i="59"/>
  <c r="H120" i="59"/>
  <c r="H121" i="59"/>
  <c r="H122" i="59"/>
  <c r="H123" i="59"/>
  <c r="H124" i="59"/>
  <c r="H125" i="59"/>
  <c r="H126" i="59"/>
  <c r="H127" i="59"/>
  <c r="H128" i="59"/>
  <c r="H129" i="59"/>
  <c r="H130" i="59"/>
  <c r="H131" i="59"/>
  <c r="H132" i="59"/>
  <c r="H133" i="59"/>
  <c r="H134" i="59"/>
  <c r="H135" i="59"/>
  <c r="H136" i="59"/>
  <c r="H137" i="59"/>
  <c r="H138" i="59"/>
  <c r="H139" i="59"/>
  <c r="H140" i="59"/>
  <c r="H141" i="59"/>
  <c r="H142" i="59"/>
  <c r="H143" i="59"/>
  <c r="H144" i="59"/>
  <c r="H145" i="59"/>
  <c r="H146" i="59"/>
  <c r="H147" i="59"/>
  <c r="H148" i="59"/>
  <c r="H149" i="59"/>
  <c r="H150" i="59"/>
  <c r="H151" i="59"/>
  <c r="H152" i="59"/>
  <c r="H153" i="59"/>
  <c r="H154" i="59"/>
  <c r="H155" i="59"/>
  <c r="H156" i="59"/>
  <c r="H157" i="59"/>
  <c r="H158" i="59"/>
  <c r="H159" i="59"/>
  <c r="H160" i="59"/>
  <c r="H161" i="59"/>
  <c r="H162" i="59"/>
  <c r="H163" i="59"/>
  <c r="H164" i="59"/>
  <c r="H165" i="59"/>
  <c r="H166" i="59"/>
  <c r="H167" i="59"/>
  <c r="H168" i="59"/>
  <c r="H169" i="59"/>
  <c r="H170" i="59"/>
  <c r="H171" i="59"/>
  <c r="H172" i="59"/>
  <c r="H173" i="59"/>
  <c r="H174" i="59"/>
  <c r="H175" i="59"/>
  <c r="H176" i="59"/>
  <c r="H177" i="59"/>
  <c r="H178" i="59"/>
  <c r="H179" i="59"/>
  <c r="H180" i="59"/>
  <c r="H181" i="59"/>
  <c r="H182" i="59"/>
  <c r="H183" i="59"/>
  <c r="H184" i="59"/>
  <c r="H185" i="59"/>
  <c r="H186" i="59"/>
  <c r="H187" i="59"/>
  <c r="H188" i="59"/>
  <c r="H189" i="59"/>
  <c r="H190" i="59"/>
  <c r="H191" i="59"/>
  <c r="H192" i="59"/>
  <c r="H193" i="59"/>
  <c r="H194" i="59"/>
  <c r="H195" i="59"/>
  <c r="H196" i="59"/>
  <c r="H3" i="61"/>
  <c r="H4" i="61"/>
  <c r="H5" i="61"/>
  <c r="H6" i="61"/>
  <c r="H7" i="61"/>
  <c r="H8" i="61"/>
  <c r="H9" i="61"/>
  <c r="H10" i="61"/>
  <c r="H11" i="61"/>
  <c r="H12" i="61"/>
  <c r="H13" i="61"/>
  <c r="H14" i="61"/>
  <c r="H15" i="61"/>
  <c r="H16" i="61"/>
  <c r="H17" i="61"/>
  <c r="H18" i="61"/>
  <c r="H19" i="61"/>
  <c r="H20" i="61"/>
  <c r="H21" i="61"/>
  <c r="H22" i="61"/>
  <c r="H23" i="61"/>
  <c r="H24" i="61"/>
  <c r="H25" i="61"/>
  <c r="H26" i="61"/>
  <c r="H27" i="61"/>
  <c r="H28" i="61"/>
  <c r="H29" i="61"/>
  <c r="H30" i="61"/>
  <c r="H31" i="61"/>
  <c r="H32" i="61"/>
  <c r="H33" i="61"/>
  <c r="H34" i="61"/>
  <c r="H35" i="61"/>
  <c r="H36" i="61"/>
  <c r="H37" i="61"/>
  <c r="H38" i="61"/>
  <c r="H39" i="61"/>
  <c r="H40" i="61"/>
  <c r="H41" i="61"/>
  <c r="H42" i="61"/>
  <c r="H43" i="61"/>
  <c r="H44" i="61"/>
  <c r="H45" i="61"/>
  <c r="H46" i="61"/>
  <c r="H47" i="61"/>
  <c r="H48" i="61"/>
  <c r="H49" i="61"/>
  <c r="H50" i="61"/>
  <c r="H51" i="61"/>
  <c r="H52" i="61"/>
  <c r="H53" i="61"/>
  <c r="H54" i="61"/>
  <c r="H55" i="61"/>
  <c r="H56" i="61"/>
  <c r="H57" i="61"/>
  <c r="H58" i="61"/>
  <c r="H59" i="61"/>
  <c r="H60" i="61"/>
  <c r="H61" i="61"/>
  <c r="H62" i="61"/>
  <c r="H63" i="61"/>
  <c r="H64" i="61"/>
  <c r="H65" i="61"/>
  <c r="H66" i="61"/>
  <c r="H67" i="61"/>
  <c r="H68" i="61"/>
  <c r="H69" i="61"/>
  <c r="H70" i="61"/>
  <c r="H71" i="61"/>
  <c r="H72" i="61"/>
  <c r="H73" i="61"/>
  <c r="H74" i="61"/>
  <c r="H75" i="61"/>
  <c r="H76" i="61"/>
  <c r="H77" i="61"/>
  <c r="H78" i="61"/>
  <c r="H79" i="61"/>
  <c r="H80" i="61"/>
  <c r="H81" i="61"/>
  <c r="H82" i="61"/>
  <c r="H83" i="61"/>
  <c r="H84" i="61"/>
  <c r="H85" i="61"/>
  <c r="H86" i="61"/>
  <c r="H87" i="61"/>
  <c r="H88" i="61"/>
  <c r="H89" i="61"/>
  <c r="H90" i="61"/>
  <c r="H91" i="61"/>
  <c r="H92" i="61"/>
  <c r="H93" i="61"/>
  <c r="H94" i="61"/>
  <c r="H95" i="61"/>
  <c r="H96" i="61"/>
  <c r="H97" i="61"/>
  <c r="H98" i="61"/>
  <c r="H99" i="61"/>
  <c r="H100" i="61"/>
  <c r="H101" i="61"/>
  <c r="H102" i="61"/>
  <c r="H103" i="61"/>
  <c r="H104" i="61"/>
  <c r="H105" i="61"/>
  <c r="H106" i="61"/>
  <c r="H107" i="61"/>
  <c r="H108" i="61"/>
  <c r="H109" i="61"/>
  <c r="H110" i="61"/>
  <c r="H111" i="61"/>
  <c r="H112" i="61"/>
  <c r="H113" i="61"/>
  <c r="H114" i="61"/>
  <c r="H115" i="61"/>
  <c r="H116" i="61"/>
  <c r="H117" i="61"/>
  <c r="H118" i="61"/>
  <c r="H119" i="61"/>
  <c r="H120" i="61"/>
  <c r="H121" i="61"/>
  <c r="H122" i="61"/>
  <c r="H123" i="61"/>
  <c r="H124" i="61"/>
  <c r="H125" i="61"/>
  <c r="H126" i="61"/>
  <c r="H127" i="61"/>
  <c r="H128" i="61"/>
  <c r="H129" i="61"/>
  <c r="H130" i="61"/>
  <c r="H131" i="61"/>
  <c r="H132" i="61"/>
  <c r="H133" i="61"/>
  <c r="H134" i="61"/>
  <c r="H135" i="61"/>
  <c r="H136" i="61"/>
  <c r="H137" i="61"/>
  <c r="H138" i="61"/>
  <c r="H139" i="61"/>
  <c r="H140" i="61"/>
  <c r="H141" i="61"/>
  <c r="H142" i="61"/>
  <c r="H143" i="61"/>
  <c r="H144" i="61"/>
  <c r="H145" i="61"/>
  <c r="H146" i="61"/>
  <c r="H147" i="61"/>
  <c r="H148" i="61"/>
  <c r="H149" i="61"/>
  <c r="H150" i="61"/>
  <c r="H151" i="61"/>
  <c r="H152" i="61"/>
  <c r="H153" i="61"/>
  <c r="H154" i="61"/>
  <c r="H155" i="61"/>
  <c r="H156" i="61"/>
  <c r="H157" i="61"/>
  <c r="H158" i="61"/>
  <c r="H159" i="61"/>
  <c r="H160" i="61"/>
  <c r="H161" i="61"/>
  <c r="H162" i="61"/>
  <c r="H163" i="61"/>
  <c r="H164" i="61"/>
  <c r="H165" i="61"/>
  <c r="H166" i="61"/>
  <c r="H167" i="61"/>
  <c r="H168" i="61"/>
  <c r="H169" i="61"/>
  <c r="H170" i="61"/>
  <c r="H171" i="61"/>
  <c r="H172" i="61"/>
  <c r="H173" i="61"/>
  <c r="H174" i="61"/>
  <c r="H175" i="61"/>
  <c r="H176" i="61"/>
  <c r="H177" i="61"/>
  <c r="H178" i="61"/>
  <c r="H179" i="61"/>
  <c r="H180" i="61"/>
  <c r="H181" i="61"/>
  <c r="H182" i="61"/>
  <c r="H183" i="61"/>
  <c r="H184" i="61"/>
  <c r="H185" i="61"/>
  <c r="H186" i="61"/>
  <c r="H187" i="61"/>
  <c r="H188" i="61"/>
  <c r="H189" i="61"/>
  <c r="H190" i="61"/>
  <c r="H191" i="61"/>
  <c r="H192" i="61"/>
  <c r="H193" i="61"/>
  <c r="H194" i="61"/>
  <c r="H195" i="61"/>
  <c r="H196" i="61"/>
  <c r="H3" i="82"/>
  <c r="H4" i="82"/>
  <c r="H5" i="82"/>
  <c r="H6" i="82"/>
  <c r="H7" i="82"/>
  <c r="H8" i="82"/>
  <c r="H9" i="82"/>
  <c r="H10" i="82"/>
  <c r="H11" i="82"/>
  <c r="H12" i="82"/>
  <c r="H13" i="82"/>
  <c r="H14" i="82"/>
  <c r="H15" i="82"/>
  <c r="H16" i="82"/>
  <c r="H17" i="82"/>
  <c r="H18" i="82"/>
  <c r="H19" i="82"/>
  <c r="H20" i="82"/>
  <c r="H21" i="82"/>
  <c r="H22" i="82"/>
  <c r="H23" i="82"/>
  <c r="H24" i="82"/>
  <c r="H25" i="82"/>
  <c r="H26" i="82"/>
  <c r="H27" i="82"/>
  <c r="H28" i="82"/>
  <c r="H29" i="82"/>
  <c r="H30" i="82"/>
  <c r="H31" i="82"/>
  <c r="H32" i="82"/>
  <c r="H33" i="82"/>
  <c r="H34" i="82"/>
  <c r="H35" i="82"/>
  <c r="H36" i="82"/>
  <c r="H37" i="82"/>
  <c r="H38" i="82"/>
  <c r="H39" i="82"/>
  <c r="H40" i="82"/>
  <c r="H41" i="82"/>
  <c r="H42" i="82"/>
  <c r="H43" i="82"/>
  <c r="H44" i="82"/>
  <c r="H45" i="82"/>
  <c r="H46" i="82"/>
  <c r="H47" i="82"/>
  <c r="H48" i="82"/>
  <c r="H49" i="82"/>
  <c r="H50" i="82"/>
  <c r="H51" i="82"/>
  <c r="H52" i="82"/>
  <c r="H53" i="82"/>
  <c r="H54" i="82"/>
  <c r="H55" i="82"/>
  <c r="H56" i="82"/>
  <c r="H57" i="82"/>
  <c r="H58" i="82"/>
  <c r="H59" i="82"/>
  <c r="H60" i="82"/>
  <c r="H61" i="82"/>
  <c r="H62" i="82"/>
  <c r="H63" i="82"/>
  <c r="H64" i="82"/>
  <c r="H65" i="82"/>
  <c r="H66" i="82"/>
  <c r="H67" i="82"/>
  <c r="H68" i="82"/>
  <c r="H69" i="82"/>
  <c r="H70" i="82"/>
  <c r="H71" i="82"/>
  <c r="H72" i="82"/>
  <c r="H73" i="82"/>
  <c r="H74" i="82"/>
  <c r="H75" i="82"/>
  <c r="H76" i="82"/>
  <c r="H77" i="82"/>
  <c r="H78" i="82"/>
  <c r="H79" i="82"/>
  <c r="H80" i="82"/>
  <c r="H81" i="82"/>
  <c r="H82" i="82"/>
  <c r="H83" i="82"/>
  <c r="H84" i="82"/>
  <c r="H85" i="82"/>
  <c r="H86" i="82"/>
  <c r="H87" i="82"/>
  <c r="H88" i="82"/>
  <c r="H89" i="82"/>
  <c r="H90" i="82"/>
  <c r="H91" i="82"/>
  <c r="H92" i="82"/>
  <c r="H93" i="82"/>
  <c r="H94" i="82"/>
  <c r="H95" i="82"/>
  <c r="H96" i="82"/>
  <c r="H97" i="82"/>
  <c r="H98" i="82"/>
  <c r="H99" i="82"/>
  <c r="H100" i="82"/>
  <c r="H101" i="82"/>
  <c r="H102" i="82"/>
  <c r="H103" i="82"/>
  <c r="H104" i="82"/>
  <c r="H105" i="82"/>
  <c r="H106" i="82"/>
  <c r="H107" i="82"/>
  <c r="H108" i="82"/>
  <c r="H109" i="82"/>
  <c r="H110" i="82"/>
  <c r="H111" i="82"/>
  <c r="H112" i="82"/>
  <c r="H113" i="82"/>
  <c r="H114" i="82"/>
  <c r="H115" i="82"/>
  <c r="H116" i="82"/>
  <c r="H117" i="82"/>
  <c r="H118" i="82"/>
  <c r="H119" i="82"/>
  <c r="H120" i="82"/>
  <c r="H121" i="82"/>
  <c r="H122" i="82"/>
  <c r="H123" i="82"/>
  <c r="H124" i="82"/>
  <c r="H125" i="82"/>
  <c r="H126" i="82"/>
  <c r="H127" i="82"/>
  <c r="H128" i="82"/>
  <c r="H129" i="82"/>
  <c r="H130" i="82"/>
  <c r="H131" i="82"/>
  <c r="H132" i="82"/>
  <c r="H133" i="82"/>
  <c r="H134" i="82"/>
  <c r="H135" i="82"/>
  <c r="H136" i="82"/>
  <c r="H137" i="82"/>
  <c r="H138" i="82"/>
  <c r="H139" i="82"/>
  <c r="H140" i="82"/>
  <c r="H141" i="82"/>
  <c r="H142" i="82"/>
  <c r="H143" i="82"/>
  <c r="H144" i="82"/>
  <c r="H145" i="82"/>
  <c r="H146" i="82"/>
  <c r="H147" i="82"/>
  <c r="H148" i="82"/>
  <c r="H149" i="82"/>
  <c r="H150" i="82"/>
  <c r="H151" i="82"/>
  <c r="H152" i="82"/>
  <c r="H153" i="82"/>
  <c r="H154" i="82"/>
  <c r="H155" i="82"/>
  <c r="H156" i="82"/>
  <c r="H157" i="82"/>
  <c r="H158" i="82"/>
  <c r="H159" i="82"/>
  <c r="H160" i="82"/>
  <c r="H161" i="82"/>
  <c r="H162" i="82"/>
  <c r="H163" i="82"/>
  <c r="H164" i="82"/>
  <c r="H165" i="82"/>
  <c r="H166" i="82"/>
  <c r="H167" i="82"/>
  <c r="H168" i="82"/>
  <c r="H169" i="82"/>
  <c r="H170" i="82"/>
  <c r="H171" i="82"/>
  <c r="H172" i="82"/>
  <c r="H173" i="82"/>
  <c r="H174" i="82"/>
  <c r="H175" i="82"/>
  <c r="H176" i="82"/>
  <c r="H177" i="82"/>
  <c r="H178" i="82"/>
  <c r="H179" i="82"/>
  <c r="H180" i="82"/>
  <c r="H181" i="82"/>
  <c r="H182" i="82"/>
  <c r="H183" i="82"/>
  <c r="H184" i="82"/>
  <c r="H185" i="82"/>
  <c r="H186" i="82"/>
  <c r="H187" i="82"/>
  <c r="H188" i="82"/>
  <c r="H189" i="82"/>
  <c r="H190" i="82"/>
  <c r="H191" i="82"/>
  <c r="H192" i="82"/>
  <c r="H193" i="82"/>
  <c r="H194" i="82"/>
  <c r="H195" i="82"/>
  <c r="H196" i="82"/>
  <c r="H3" i="39"/>
  <c r="H4" i="39"/>
  <c r="H5" i="39"/>
  <c r="H6" i="39"/>
  <c r="H7" i="39"/>
  <c r="H8" i="39"/>
  <c r="H9" i="39"/>
  <c r="H10" i="39"/>
  <c r="H11" i="39"/>
  <c r="H12" i="39"/>
  <c r="H13" i="39"/>
  <c r="H14" i="39"/>
  <c r="H15" i="39"/>
  <c r="H16" i="39"/>
  <c r="H17" i="39"/>
  <c r="H18" i="39"/>
  <c r="H19" i="39"/>
  <c r="H20" i="39"/>
  <c r="H21" i="39"/>
  <c r="H22" i="39"/>
  <c r="H23" i="39"/>
  <c r="H24" i="39"/>
  <c r="H25" i="39"/>
  <c r="H26" i="39"/>
  <c r="H27" i="39"/>
  <c r="H28" i="39"/>
  <c r="H29" i="39"/>
  <c r="H30" i="39"/>
  <c r="H31" i="39"/>
  <c r="H32" i="39"/>
  <c r="H33" i="39"/>
  <c r="H34" i="39"/>
  <c r="H35" i="39"/>
  <c r="H36" i="39"/>
  <c r="H37" i="39"/>
  <c r="H38" i="39"/>
  <c r="H39" i="39"/>
  <c r="H40" i="39"/>
  <c r="H41" i="39"/>
  <c r="H42" i="39"/>
  <c r="H43" i="39"/>
  <c r="H44" i="39"/>
  <c r="H45" i="39"/>
  <c r="H46" i="39"/>
  <c r="H47" i="39"/>
  <c r="H48" i="39"/>
  <c r="H49" i="39"/>
  <c r="H50" i="39"/>
  <c r="H51" i="39"/>
  <c r="H52" i="39"/>
  <c r="H53" i="39"/>
  <c r="H54" i="39"/>
  <c r="H55" i="39"/>
  <c r="H56" i="39"/>
  <c r="H57" i="39"/>
  <c r="H58" i="39"/>
  <c r="H59" i="39"/>
  <c r="H60" i="39"/>
  <c r="H61" i="39"/>
  <c r="H62" i="39"/>
  <c r="H63" i="39"/>
  <c r="H64" i="39"/>
  <c r="H65" i="39"/>
  <c r="H66" i="39"/>
  <c r="H67" i="39"/>
  <c r="H68" i="39"/>
  <c r="H69" i="39"/>
  <c r="H70" i="39"/>
  <c r="H71" i="39"/>
  <c r="H72" i="39"/>
  <c r="H73" i="39"/>
  <c r="H74" i="39"/>
  <c r="H75" i="39"/>
  <c r="H76" i="39"/>
  <c r="H77" i="39"/>
  <c r="H78" i="39"/>
  <c r="H79" i="39"/>
  <c r="H80" i="39"/>
  <c r="H81" i="39"/>
  <c r="H82" i="39"/>
  <c r="H83" i="39"/>
  <c r="H84" i="39"/>
  <c r="H85" i="39"/>
  <c r="H86" i="39"/>
  <c r="H87" i="39"/>
  <c r="H88" i="39"/>
  <c r="H89" i="39"/>
  <c r="H90" i="39"/>
  <c r="H91" i="39"/>
  <c r="H92" i="39"/>
  <c r="H93" i="39"/>
  <c r="H94" i="39"/>
  <c r="H95" i="39"/>
  <c r="H96" i="39"/>
  <c r="H97" i="39"/>
  <c r="H98" i="39"/>
  <c r="H99" i="39"/>
  <c r="H100" i="39"/>
  <c r="H101" i="39"/>
  <c r="H102" i="39"/>
  <c r="H103" i="39"/>
  <c r="H104" i="39"/>
  <c r="H105" i="39"/>
  <c r="H106" i="39"/>
  <c r="H107" i="39"/>
  <c r="H108" i="39"/>
  <c r="H109" i="39"/>
  <c r="H110" i="39"/>
  <c r="H111" i="39"/>
  <c r="H112" i="39"/>
  <c r="H113" i="39"/>
  <c r="H114" i="39"/>
  <c r="H115" i="39"/>
  <c r="H116" i="39"/>
  <c r="H117" i="39"/>
  <c r="H118" i="39"/>
  <c r="H119" i="39"/>
  <c r="H120" i="39"/>
  <c r="H121" i="39"/>
  <c r="H122" i="39"/>
  <c r="H123" i="39"/>
  <c r="H124" i="39"/>
  <c r="H125" i="39"/>
  <c r="H126" i="39"/>
  <c r="H127" i="39"/>
  <c r="H128" i="39"/>
  <c r="H129" i="39"/>
  <c r="H130" i="39"/>
  <c r="H131" i="39"/>
  <c r="H132" i="39"/>
  <c r="H133" i="39"/>
  <c r="H134" i="39"/>
  <c r="H135" i="39"/>
  <c r="H136" i="39"/>
  <c r="H137" i="39"/>
  <c r="H138" i="39"/>
  <c r="H139" i="39"/>
  <c r="H140" i="39"/>
  <c r="H141" i="39"/>
  <c r="H142" i="39"/>
  <c r="H143" i="39"/>
  <c r="H144" i="39"/>
  <c r="H145" i="39"/>
  <c r="H146" i="39"/>
  <c r="H147" i="39"/>
  <c r="H148" i="39"/>
  <c r="H149" i="39"/>
  <c r="H150" i="39"/>
  <c r="H151" i="39"/>
  <c r="H152" i="39"/>
  <c r="H153" i="39"/>
  <c r="H154" i="39"/>
  <c r="H155" i="39"/>
  <c r="H156" i="39"/>
  <c r="H157" i="39"/>
  <c r="H158" i="39"/>
  <c r="H159" i="39"/>
  <c r="H160" i="39"/>
  <c r="H161" i="39"/>
  <c r="H162" i="39"/>
  <c r="H163" i="39"/>
  <c r="H164" i="39"/>
  <c r="H165" i="39"/>
  <c r="H166" i="39"/>
  <c r="H167" i="39"/>
  <c r="H168" i="39"/>
  <c r="H169" i="39"/>
  <c r="H170" i="39"/>
  <c r="H171" i="39"/>
  <c r="H172" i="39"/>
  <c r="H173" i="39"/>
  <c r="H174" i="39"/>
  <c r="H175" i="39"/>
  <c r="H176" i="39"/>
  <c r="H177" i="39"/>
  <c r="H178" i="39"/>
  <c r="H179" i="39"/>
  <c r="H180" i="39"/>
  <c r="H181" i="39"/>
  <c r="H182" i="39"/>
  <c r="H183" i="39"/>
  <c r="H184" i="39"/>
  <c r="H185" i="39"/>
  <c r="H186" i="39"/>
  <c r="H187" i="39"/>
  <c r="H188" i="39"/>
  <c r="H189" i="39"/>
  <c r="H190" i="39"/>
  <c r="H191" i="39"/>
  <c r="H192" i="39"/>
  <c r="H193" i="39"/>
  <c r="H194" i="39"/>
  <c r="H195" i="39"/>
  <c r="H196" i="39"/>
  <c r="H3" i="63"/>
  <c r="H4" i="63"/>
  <c r="H5" i="63"/>
  <c r="H6" i="63"/>
  <c r="H7" i="63"/>
  <c r="H8" i="63"/>
  <c r="H9" i="63"/>
  <c r="H10" i="63"/>
  <c r="H11" i="63"/>
  <c r="H12" i="63"/>
  <c r="H13" i="63"/>
  <c r="H14" i="63"/>
  <c r="H15" i="63"/>
  <c r="H16" i="63"/>
  <c r="H17" i="63"/>
  <c r="H18" i="63"/>
  <c r="H19" i="63"/>
  <c r="H20" i="63"/>
  <c r="H21" i="63"/>
  <c r="H22" i="63"/>
  <c r="H23" i="63"/>
  <c r="H24" i="63"/>
  <c r="H25" i="63"/>
  <c r="H26" i="63"/>
  <c r="H27" i="63"/>
  <c r="H28" i="63"/>
  <c r="H29" i="63"/>
  <c r="H30" i="63"/>
  <c r="H31" i="63"/>
  <c r="H32" i="63"/>
  <c r="H33" i="63"/>
  <c r="H34" i="63"/>
  <c r="H35" i="63"/>
  <c r="H36" i="63"/>
  <c r="H37" i="63"/>
  <c r="H38" i="63"/>
  <c r="H39" i="63"/>
  <c r="H40" i="63"/>
  <c r="H41" i="63"/>
  <c r="H42" i="63"/>
  <c r="H43" i="63"/>
  <c r="H44" i="63"/>
  <c r="H45" i="63"/>
  <c r="H46" i="63"/>
  <c r="H47" i="63"/>
  <c r="H48" i="63"/>
  <c r="H49" i="63"/>
  <c r="H50" i="63"/>
  <c r="H51" i="63"/>
  <c r="H52" i="63"/>
  <c r="H53" i="63"/>
  <c r="H54" i="63"/>
  <c r="H55" i="63"/>
  <c r="H56" i="63"/>
  <c r="H57" i="63"/>
  <c r="H58" i="63"/>
  <c r="H59" i="63"/>
  <c r="H60" i="63"/>
  <c r="H61" i="63"/>
  <c r="H62" i="63"/>
  <c r="H63" i="63"/>
  <c r="H64" i="63"/>
  <c r="H65" i="63"/>
  <c r="H66" i="63"/>
  <c r="H67" i="63"/>
  <c r="H68" i="63"/>
  <c r="H69" i="63"/>
  <c r="H70" i="63"/>
  <c r="H71" i="63"/>
  <c r="H72" i="63"/>
  <c r="H73" i="63"/>
  <c r="H74" i="63"/>
  <c r="H75" i="63"/>
  <c r="H76" i="63"/>
  <c r="H77" i="63"/>
  <c r="H78" i="63"/>
  <c r="H79" i="63"/>
  <c r="H80" i="63"/>
  <c r="H81" i="63"/>
  <c r="H82" i="63"/>
  <c r="H83" i="63"/>
  <c r="H84" i="63"/>
  <c r="H85" i="63"/>
  <c r="H86" i="63"/>
  <c r="H87" i="63"/>
  <c r="H88" i="63"/>
  <c r="H89" i="63"/>
  <c r="H90" i="63"/>
  <c r="H91" i="63"/>
  <c r="H92" i="63"/>
  <c r="H93" i="63"/>
  <c r="H94" i="63"/>
  <c r="H95" i="63"/>
  <c r="H96" i="63"/>
  <c r="H97" i="63"/>
  <c r="H98" i="63"/>
  <c r="H99" i="63"/>
  <c r="H100" i="63"/>
  <c r="H101" i="63"/>
  <c r="H102" i="63"/>
  <c r="H103" i="63"/>
  <c r="H104" i="63"/>
  <c r="H105" i="63"/>
  <c r="H106" i="63"/>
  <c r="H107" i="63"/>
  <c r="H108" i="63"/>
  <c r="H109" i="63"/>
  <c r="H110" i="63"/>
  <c r="H111" i="63"/>
  <c r="H112" i="63"/>
  <c r="H113" i="63"/>
  <c r="H114" i="63"/>
  <c r="H115" i="63"/>
  <c r="H116" i="63"/>
  <c r="H117" i="63"/>
  <c r="H118" i="63"/>
  <c r="H119" i="63"/>
  <c r="H120" i="63"/>
  <c r="H121" i="63"/>
  <c r="H122" i="63"/>
  <c r="H123" i="63"/>
  <c r="H124" i="63"/>
  <c r="H125" i="63"/>
  <c r="H126" i="63"/>
  <c r="H127" i="63"/>
  <c r="H128" i="63"/>
  <c r="H129" i="63"/>
  <c r="H130" i="63"/>
  <c r="H131" i="63"/>
  <c r="H132" i="63"/>
  <c r="H133" i="63"/>
  <c r="H134" i="63"/>
  <c r="H135" i="63"/>
  <c r="H136" i="63"/>
  <c r="H137" i="63"/>
  <c r="H138" i="63"/>
  <c r="H139" i="63"/>
  <c r="H140" i="63"/>
  <c r="H141" i="63"/>
  <c r="H142" i="63"/>
  <c r="H143" i="63"/>
  <c r="H144" i="63"/>
  <c r="H145" i="63"/>
  <c r="H146" i="63"/>
  <c r="H147" i="63"/>
  <c r="H148" i="63"/>
  <c r="H149" i="63"/>
  <c r="H150" i="63"/>
  <c r="H151" i="63"/>
  <c r="H152" i="63"/>
  <c r="H153" i="63"/>
  <c r="H154" i="63"/>
  <c r="H155" i="63"/>
  <c r="H156" i="63"/>
  <c r="H157" i="63"/>
  <c r="H158" i="63"/>
  <c r="H159" i="63"/>
  <c r="H160" i="63"/>
  <c r="H161" i="63"/>
  <c r="H162" i="63"/>
  <c r="H163" i="63"/>
  <c r="H164" i="63"/>
  <c r="H165" i="63"/>
  <c r="H166" i="63"/>
  <c r="H167" i="63"/>
  <c r="H168" i="63"/>
  <c r="H169" i="63"/>
  <c r="H170" i="63"/>
  <c r="H171" i="63"/>
  <c r="H172" i="63"/>
  <c r="H173" i="63"/>
  <c r="H174" i="63"/>
  <c r="H175" i="63"/>
  <c r="H176" i="63"/>
  <c r="H177" i="63"/>
  <c r="H178" i="63"/>
  <c r="H179" i="63"/>
  <c r="H180" i="63"/>
  <c r="H181" i="63"/>
  <c r="H182" i="63"/>
  <c r="H183" i="63"/>
  <c r="H184" i="63"/>
  <c r="H185" i="63"/>
  <c r="H186" i="63"/>
  <c r="H187" i="63"/>
  <c r="H188" i="63"/>
  <c r="H189" i="63"/>
  <c r="H190" i="63"/>
  <c r="H191" i="63"/>
  <c r="H192" i="63"/>
  <c r="H193" i="63"/>
  <c r="H194" i="63"/>
  <c r="H195" i="63"/>
  <c r="H196" i="63"/>
  <c r="H3" i="40"/>
  <c r="H4" i="40"/>
  <c r="H5" i="40"/>
  <c r="H6" i="40"/>
  <c r="H7" i="40"/>
  <c r="H8" i="40"/>
  <c r="H9" i="40"/>
  <c r="H10" i="40"/>
  <c r="H11" i="40"/>
  <c r="H12" i="40"/>
  <c r="H13" i="40"/>
  <c r="H14" i="40"/>
  <c r="H15" i="40"/>
  <c r="H16" i="40"/>
  <c r="H17" i="40"/>
  <c r="H18" i="40"/>
  <c r="H19" i="40"/>
  <c r="H20" i="40"/>
  <c r="H21" i="40"/>
  <c r="H22" i="40"/>
  <c r="H23" i="40"/>
  <c r="H24" i="40"/>
  <c r="H25" i="40"/>
  <c r="H26" i="40"/>
  <c r="H27" i="40"/>
  <c r="H28" i="40"/>
  <c r="H29" i="40"/>
  <c r="H30" i="40"/>
  <c r="H31" i="40"/>
  <c r="H32" i="40"/>
  <c r="H33" i="40"/>
  <c r="H34" i="40"/>
  <c r="H35" i="40"/>
  <c r="H36" i="40"/>
  <c r="H37" i="40"/>
  <c r="H38" i="40"/>
  <c r="H39" i="40"/>
  <c r="H40" i="40"/>
  <c r="H41" i="40"/>
  <c r="H42" i="40"/>
  <c r="H43" i="40"/>
  <c r="H44" i="40"/>
  <c r="H45" i="40"/>
  <c r="H46" i="40"/>
  <c r="H47" i="40"/>
  <c r="H48" i="40"/>
  <c r="H49" i="40"/>
  <c r="H50" i="40"/>
  <c r="H51" i="40"/>
  <c r="H52" i="40"/>
  <c r="H53" i="40"/>
  <c r="H54" i="40"/>
  <c r="H55" i="40"/>
  <c r="H56" i="40"/>
  <c r="H57" i="40"/>
  <c r="H58" i="40"/>
  <c r="H59" i="40"/>
  <c r="H60" i="40"/>
  <c r="H61" i="40"/>
  <c r="H62" i="40"/>
  <c r="H63" i="40"/>
  <c r="H64" i="40"/>
  <c r="H65" i="40"/>
  <c r="H66" i="40"/>
  <c r="H67" i="40"/>
  <c r="H68" i="40"/>
  <c r="H69" i="40"/>
  <c r="H70" i="40"/>
  <c r="H71" i="40"/>
  <c r="H72" i="40"/>
  <c r="H73" i="40"/>
  <c r="H74" i="40"/>
  <c r="H75" i="40"/>
  <c r="H76" i="40"/>
  <c r="H77" i="40"/>
  <c r="H78" i="40"/>
  <c r="H79" i="40"/>
  <c r="H80" i="40"/>
  <c r="H81" i="40"/>
  <c r="H82" i="40"/>
  <c r="H83" i="40"/>
  <c r="H84" i="40"/>
  <c r="H85" i="40"/>
  <c r="H86" i="40"/>
  <c r="H87" i="40"/>
  <c r="H88" i="40"/>
  <c r="H89" i="40"/>
  <c r="H90" i="40"/>
  <c r="H91" i="40"/>
  <c r="H92" i="40"/>
  <c r="H93" i="40"/>
  <c r="H94" i="40"/>
  <c r="H95" i="40"/>
  <c r="H96" i="40"/>
  <c r="H97" i="40"/>
  <c r="H98" i="40"/>
  <c r="H99" i="40"/>
  <c r="H100" i="40"/>
  <c r="H101" i="40"/>
  <c r="H102" i="40"/>
  <c r="H103" i="40"/>
  <c r="H104" i="40"/>
  <c r="H105" i="40"/>
  <c r="H106" i="40"/>
  <c r="H107" i="40"/>
  <c r="H108" i="40"/>
  <c r="H109" i="40"/>
  <c r="H110" i="40"/>
  <c r="H111" i="40"/>
  <c r="H112" i="40"/>
  <c r="H113" i="40"/>
  <c r="H114" i="40"/>
  <c r="H115" i="40"/>
  <c r="H116" i="40"/>
  <c r="H117" i="40"/>
  <c r="H118" i="40"/>
  <c r="H119" i="40"/>
  <c r="H120" i="40"/>
  <c r="H121" i="40"/>
  <c r="H122" i="40"/>
  <c r="H123" i="40"/>
  <c r="H124" i="40"/>
  <c r="H125" i="40"/>
  <c r="H126" i="40"/>
  <c r="H127" i="40"/>
  <c r="H128" i="40"/>
  <c r="H129" i="40"/>
  <c r="H130" i="40"/>
  <c r="H131" i="40"/>
  <c r="H132" i="40"/>
  <c r="H133" i="40"/>
  <c r="H134" i="40"/>
  <c r="H135" i="40"/>
  <c r="H136" i="40"/>
  <c r="H137" i="40"/>
  <c r="H138" i="40"/>
  <c r="H139" i="40"/>
  <c r="H140" i="40"/>
  <c r="H141" i="40"/>
  <c r="H142" i="40"/>
  <c r="H143" i="40"/>
  <c r="H144" i="40"/>
  <c r="H145" i="40"/>
  <c r="H146" i="40"/>
  <c r="H147" i="40"/>
  <c r="H148" i="40"/>
  <c r="H149" i="40"/>
  <c r="H150" i="40"/>
  <c r="H151" i="40"/>
  <c r="H152" i="40"/>
  <c r="H153" i="40"/>
  <c r="H154" i="40"/>
  <c r="H155" i="40"/>
  <c r="H156" i="40"/>
  <c r="H157" i="40"/>
  <c r="H158" i="40"/>
  <c r="H159" i="40"/>
  <c r="H160" i="40"/>
  <c r="H161" i="40"/>
  <c r="H162" i="40"/>
  <c r="H163" i="40"/>
  <c r="H164" i="40"/>
  <c r="H165" i="40"/>
  <c r="H166" i="40"/>
  <c r="H167" i="40"/>
  <c r="H168" i="40"/>
  <c r="H169" i="40"/>
  <c r="H170" i="40"/>
  <c r="H171" i="40"/>
  <c r="H172" i="40"/>
  <c r="H173" i="40"/>
  <c r="H174" i="40"/>
  <c r="H175" i="40"/>
  <c r="H176" i="40"/>
  <c r="H177" i="40"/>
  <c r="H178" i="40"/>
  <c r="H179" i="40"/>
  <c r="H180" i="40"/>
  <c r="H181" i="40"/>
  <c r="H182" i="40"/>
  <c r="H183" i="40"/>
  <c r="H184" i="40"/>
  <c r="H185" i="40"/>
  <c r="H186" i="40"/>
  <c r="H187" i="40"/>
  <c r="H188" i="40"/>
  <c r="H189" i="40"/>
  <c r="H190" i="40"/>
  <c r="H191" i="40"/>
  <c r="H192" i="40"/>
  <c r="H193" i="40"/>
  <c r="H194" i="40"/>
  <c r="H195" i="40"/>
  <c r="H196" i="40"/>
  <c r="H3" i="41"/>
  <c r="H4" i="41"/>
  <c r="H5" i="41"/>
  <c r="H6" i="41"/>
  <c r="H7" i="41"/>
  <c r="H8" i="41"/>
  <c r="H9" i="41"/>
  <c r="H10" i="41"/>
  <c r="H11" i="41"/>
  <c r="H12" i="41"/>
  <c r="H13" i="41"/>
  <c r="H14" i="41"/>
  <c r="H15" i="41"/>
  <c r="H16" i="41"/>
  <c r="H17" i="41"/>
  <c r="H18" i="41"/>
  <c r="H19" i="41"/>
  <c r="H20" i="41"/>
  <c r="H21" i="41"/>
  <c r="H22" i="41"/>
  <c r="H23" i="41"/>
  <c r="H24" i="41"/>
  <c r="H25" i="41"/>
  <c r="H26" i="41"/>
  <c r="H27" i="41"/>
  <c r="H28" i="41"/>
  <c r="H29" i="41"/>
  <c r="H30" i="41"/>
  <c r="H31" i="41"/>
  <c r="H32" i="41"/>
  <c r="H33" i="41"/>
  <c r="H34" i="41"/>
  <c r="H35" i="41"/>
  <c r="H36" i="41"/>
  <c r="H37" i="41"/>
  <c r="H38" i="41"/>
  <c r="H39" i="41"/>
  <c r="H40" i="41"/>
  <c r="H41" i="41"/>
  <c r="H42" i="41"/>
  <c r="H43" i="41"/>
  <c r="H44" i="41"/>
  <c r="H45" i="41"/>
  <c r="H46" i="41"/>
  <c r="H47" i="41"/>
  <c r="H48" i="41"/>
  <c r="H49" i="41"/>
  <c r="H50" i="41"/>
  <c r="H51" i="41"/>
  <c r="H52" i="41"/>
  <c r="H53" i="41"/>
  <c r="H54" i="41"/>
  <c r="H55" i="41"/>
  <c r="H56" i="41"/>
  <c r="H57" i="41"/>
  <c r="H58" i="41"/>
  <c r="H59" i="41"/>
  <c r="H60" i="41"/>
  <c r="H61" i="41"/>
  <c r="H62" i="41"/>
  <c r="H63" i="41"/>
  <c r="H64" i="41"/>
  <c r="H65" i="41"/>
  <c r="H66" i="41"/>
  <c r="H67" i="41"/>
  <c r="H68" i="41"/>
  <c r="H69" i="41"/>
  <c r="H70" i="41"/>
  <c r="H71" i="41"/>
  <c r="H72" i="41"/>
  <c r="H73" i="41"/>
  <c r="H74" i="41"/>
  <c r="H75" i="41"/>
  <c r="H76" i="41"/>
  <c r="H77" i="41"/>
  <c r="H78" i="41"/>
  <c r="H79" i="41"/>
  <c r="H80" i="41"/>
  <c r="H81" i="41"/>
  <c r="H82" i="41"/>
  <c r="H83" i="41"/>
  <c r="H84" i="41"/>
  <c r="H85" i="41"/>
  <c r="H86" i="41"/>
  <c r="H87" i="41"/>
  <c r="H88" i="41"/>
  <c r="H89" i="41"/>
  <c r="H90" i="41"/>
  <c r="H91" i="41"/>
  <c r="H92" i="41"/>
  <c r="H93" i="41"/>
  <c r="H94" i="41"/>
  <c r="H95" i="41"/>
  <c r="H96" i="41"/>
  <c r="H97" i="41"/>
  <c r="H98" i="41"/>
  <c r="H99" i="41"/>
  <c r="H100" i="41"/>
  <c r="H101" i="41"/>
  <c r="H102" i="41"/>
  <c r="H103" i="41"/>
  <c r="H104" i="41"/>
  <c r="H105" i="41"/>
  <c r="H106" i="41"/>
  <c r="H107" i="41"/>
  <c r="H108" i="41"/>
  <c r="H109" i="41"/>
  <c r="H110" i="41"/>
  <c r="H111" i="41"/>
  <c r="H112" i="41"/>
  <c r="H113" i="41"/>
  <c r="H114" i="41"/>
  <c r="H115" i="41"/>
  <c r="H116" i="41"/>
  <c r="H117" i="41"/>
  <c r="H118" i="41"/>
  <c r="H119" i="41"/>
  <c r="H120" i="41"/>
  <c r="H121" i="41"/>
  <c r="H122" i="41"/>
  <c r="H123" i="41"/>
  <c r="H124" i="41"/>
  <c r="H125" i="41"/>
  <c r="H126" i="41"/>
  <c r="H127" i="41"/>
  <c r="H128" i="41"/>
  <c r="H129" i="41"/>
  <c r="H130" i="41"/>
  <c r="H131" i="41"/>
  <c r="H132" i="41"/>
  <c r="H133" i="41"/>
  <c r="H134" i="41"/>
  <c r="H135" i="41"/>
  <c r="H136" i="41"/>
  <c r="H137" i="41"/>
  <c r="H138" i="41"/>
  <c r="H139" i="41"/>
  <c r="H140" i="41"/>
  <c r="H141" i="41"/>
  <c r="H142" i="41"/>
  <c r="H143" i="41"/>
  <c r="H144" i="41"/>
  <c r="H145" i="41"/>
  <c r="H146" i="41"/>
  <c r="H147" i="41"/>
  <c r="H148" i="41"/>
  <c r="H149" i="41"/>
  <c r="H150" i="41"/>
  <c r="H151" i="41"/>
  <c r="H152" i="41"/>
  <c r="H153" i="41"/>
  <c r="H154" i="41"/>
  <c r="H155" i="41"/>
  <c r="H156" i="41"/>
  <c r="H157" i="41"/>
  <c r="H158" i="41"/>
  <c r="H159" i="41"/>
  <c r="H160" i="41"/>
  <c r="H161" i="41"/>
  <c r="H162" i="41"/>
  <c r="H163" i="41"/>
  <c r="H164" i="41"/>
  <c r="H165" i="41"/>
  <c r="H166" i="41"/>
  <c r="H167" i="41"/>
  <c r="H168" i="41"/>
  <c r="H169" i="41"/>
  <c r="H170" i="41"/>
  <c r="H171" i="41"/>
  <c r="H172" i="41"/>
  <c r="H173" i="41"/>
  <c r="H174" i="41"/>
  <c r="H175" i="41"/>
  <c r="H176" i="41"/>
  <c r="H177" i="41"/>
  <c r="H178" i="41"/>
  <c r="H179" i="41"/>
  <c r="H180" i="41"/>
  <c r="H181" i="41"/>
  <c r="H182" i="41"/>
  <c r="H183" i="41"/>
  <c r="H184" i="41"/>
  <c r="H185" i="41"/>
  <c r="H186" i="41"/>
  <c r="H187" i="41"/>
  <c r="H188" i="41"/>
  <c r="H189" i="41"/>
  <c r="H190" i="41"/>
  <c r="H191" i="41"/>
  <c r="H192" i="41"/>
  <c r="H193" i="41"/>
  <c r="H194" i="41"/>
  <c r="H195" i="41"/>
  <c r="H196" i="41"/>
  <c r="H3" i="64"/>
  <c r="H4" i="64"/>
  <c r="H5" i="64"/>
  <c r="H6" i="64"/>
  <c r="H7" i="64"/>
  <c r="H8" i="64"/>
  <c r="H9" i="64"/>
  <c r="H10" i="64"/>
  <c r="H11" i="64"/>
  <c r="H12" i="64"/>
  <c r="H13" i="64"/>
  <c r="H14" i="64"/>
  <c r="H15" i="64"/>
  <c r="H16" i="64"/>
  <c r="H17" i="64"/>
  <c r="H18" i="64"/>
  <c r="H19" i="64"/>
  <c r="H20" i="64"/>
  <c r="H21" i="64"/>
  <c r="H22" i="64"/>
  <c r="H23" i="64"/>
  <c r="H24" i="64"/>
  <c r="H25" i="64"/>
  <c r="H26" i="64"/>
  <c r="H27" i="64"/>
  <c r="H28" i="64"/>
  <c r="H29" i="64"/>
  <c r="H30" i="64"/>
  <c r="H31" i="64"/>
  <c r="H32" i="64"/>
  <c r="H33" i="64"/>
  <c r="H34" i="64"/>
  <c r="H35" i="64"/>
  <c r="H36" i="64"/>
  <c r="H37" i="64"/>
  <c r="H38" i="64"/>
  <c r="H39" i="64"/>
  <c r="H40" i="64"/>
  <c r="H41" i="64"/>
  <c r="H42" i="64"/>
  <c r="H43" i="64"/>
  <c r="H44" i="64"/>
  <c r="H45" i="64"/>
  <c r="H46" i="64"/>
  <c r="H47" i="64"/>
  <c r="H48" i="64"/>
  <c r="H49" i="64"/>
  <c r="H50" i="64"/>
  <c r="H51" i="64"/>
  <c r="H52" i="64"/>
  <c r="H53" i="64"/>
  <c r="H54" i="64"/>
  <c r="H55" i="64"/>
  <c r="H56" i="64"/>
  <c r="H57" i="64"/>
  <c r="H58" i="64"/>
  <c r="H59" i="64"/>
  <c r="H60" i="64"/>
  <c r="H61" i="64"/>
  <c r="H62" i="64"/>
  <c r="H63" i="64"/>
  <c r="H64" i="64"/>
  <c r="H65" i="64"/>
  <c r="H66" i="64"/>
  <c r="H67" i="64"/>
  <c r="H68" i="64"/>
  <c r="H69" i="64"/>
  <c r="H70" i="64"/>
  <c r="H71" i="64"/>
  <c r="H72" i="64"/>
  <c r="H73" i="64"/>
  <c r="H74" i="64"/>
  <c r="H75" i="64"/>
  <c r="H76" i="64"/>
  <c r="H77" i="64"/>
  <c r="H78" i="64"/>
  <c r="H79" i="64"/>
  <c r="H80" i="64"/>
  <c r="H81" i="64"/>
  <c r="H82" i="64"/>
  <c r="H83" i="64"/>
  <c r="H84" i="64"/>
  <c r="H85" i="64"/>
  <c r="H86" i="64"/>
  <c r="H87" i="64"/>
  <c r="H88" i="64"/>
  <c r="H89" i="64"/>
  <c r="H90" i="64"/>
  <c r="H91" i="64"/>
  <c r="H92" i="64"/>
  <c r="H93" i="64"/>
  <c r="H94" i="64"/>
  <c r="H95" i="64"/>
  <c r="H96" i="64"/>
  <c r="H97" i="64"/>
  <c r="H98" i="64"/>
  <c r="H99" i="64"/>
  <c r="H100" i="64"/>
  <c r="H101" i="64"/>
  <c r="H102" i="64"/>
  <c r="H103" i="64"/>
  <c r="H104" i="64"/>
  <c r="H105" i="64"/>
  <c r="H106" i="64"/>
  <c r="H107" i="64"/>
  <c r="H108" i="64"/>
  <c r="H109" i="64"/>
  <c r="H110" i="64"/>
  <c r="H111" i="64"/>
  <c r="H112" i="64"/>
  <c r="H113" i="64"/>
  <c r="H114" i="64"/>
  <c r="H115" i="64"/>
  <c r="H116" i="64"/>
  <c r="H117" i="64"/>
  <c r="H118" i="64"/>
  <c r="H119" i="64"/>
  <c r="H120" i="64"/>
  <c r="H121" i="64"/>
  <c r="H122" i="64"/>
  <c r="H123" i="64"/>
  <c r="H124" i="64"/>
  <c r="H125" i="64"/>
  <c r="H126" i="64"/>
  <c r="H127" i="64"/>
  <c r="H128" i="64"/>
  <c r="H129" i="64"/>
  <c r="H130" i="64"/>
  <c r="H131" i="64"/>
  <c r="H132" i="64"/>
  <c r="H133" i="64"/>
  <c r="H134" i="64"/>
  <c r="H135" i="64"/>
  <c r="H136" i="64"/>
  <c r="H137" i="64"/>
  <c r="H138" i="64"/>
  <c r="H139" i="64"/>
  <c r="H140" i="64"/>
  <c r="H141" i="64"/>
  <c r="H142" i="64"/>
  <c r="H143" i="64"/>
  <c r="H144" i="64"/>
  <c r="H145" i="64"/>
  <c r="H146" i="64"/>
  <c r="H147" i="64"/>
  <c r="H148" i="64"/>
  <c r="H149" i="64"/>
  <c r="H150" i="64"/>
  <c r="H151" i="64"/>
  <c r="H152" i="64"/>
  <c r="H153" i="64"/>
  <c r="H154" i="64"/>
  <c r="H155" i="64"/>
  <c r="H156" i="64"/>
  <c r="H157" i="64"/>
  <c r="H158" i="64"/>
  <c r="H159" i="64"/>
  <c r="H160" i="64"/>
  <c r="H161" i="64"/>
  <c r="H162" i="64"/>
  <c r="H163" i="64"/>
  <c r="H164" i="64"/>
  <c r="H165" i="64"/>
  <c r="H166" i="64"/>
  <c r="H167" i="64"/>
  <c r="H168" i="64"/>
  <c r="H169" i="64"/>
  <c r="H170" i="64"/>
  <c r="H171" i="64"/>
  <c r="H172" i="64"/>
  <c r="H173" i="64"/>
  <c r="H174" i="64"/>
  <c r="H175" i="64"/>
  <c r="H176" i="64"/>
  <c r="H177" i="64"/>
  <c r="H178" i="64"/>
  <c r="H179" i="64"/>
  <c r="H180" i="64"/>
  <c r="H181" i="64"/>
  <c r="H182" i="64"/>
  <c r="H183" i="64"/>
  <c r="H184" i="64"/>
  <c r="H185" i="64"/>
  <c r="H186" i="64"/>
  <c r="H187" i="64"/>
  <c r="H188" i="64"/>
  <c r="H189" i="64"/>
  <c r="H190" i="64"/>
  <c r="H191" i="64"/>
  <c r="H192" i="64"/>
  <c r="H193" i="64"/>
  <c r="H194" i="64"/>
  <c r="H195" i="64"/>
  <c r="H196" i="64"/>
  <c r="H3" i="33"/>
  <c r="H4" i="33"/>
  <c r="H5" i="33"/>
  <c r="H6" i="33"/>
  <c r="H7" i="33"/>
  <c r="H8" i="33"/>
  <c r="H9" i="33"/>
  <c r="H10" i="33"/>
  <c r="H11" i="33"/>
  <c r="H12" i="33"/>
  <c r="H13" i="33"/>
  <c r="H14" i="33"/>
  <c r="H15" i="33"/>
  <c r="H16" i="33"/>
  <c r="H17" i="33"/>
  <c r="H18" i="33"/>
  <c r="H19" i="33"/>
  <c r="H20" i="33"/>
  <c r="H21" i="33"/>
  <c r="H22" i="33"/>
  <c r="H23" i="33"/>
  <c r="H24" i="33"/>
  <c r="H25" i="33"/>
  <c r="H26" i="33"/>
  <c r="H27" i="33"/>
  <c r="H28" i="33"/>
  <c r="H29" i="33"/>
  <c r="H30" i="33"/>
  <c r="H31" i="33"/>
  <c r="H32" i="33"/>
  <c r="H33" i="33"/>
  <c r="H34" i="33"/>
  <c r="H35" i="33"/>
  <c r="H36" i="33"/>
  <c r="H37" i="33"/>
  <c r="H38" i="33"/>
  <c r="H39" i="33"/>
  <c r="H40" i="33"/>
  <c r="H41" i="33"/>
  <c r="H42" i="33"/>
  <c r="H43" i="33"/>
  <c r="H44" i="33"/>
  <c r="H45" i="33"/>
  <c r="H46" i="33"/>
  <c r="H47" i="33"/>
  <c r="H48" i="33"/>
  <c r="H49" i="33"/>
  <c r="H50" i="33"/>
  <c r="H51" i="33"/>
  <c r="H52" i="33"/>
  <c r="H53" i="33"/>
  <c r="H54" i="33"/>
  <c r="H55" i="33"/>
  <c r="H56" i="33"/>
  <c r="H57" i="33"/>
  <c r="H58" i="33"/>
  <c r="H59" i="33"/>
  <c r="H60" i="33"/>
  <c r="H61" i="33"/>
  <c r="H62" i="33"/>
  <c r="H63" i="33"/>
  <c r="H64" i="33"/>
  <c r="H65" i="33"/>
  <c r="H66" i="33"/>
  <c r="H67" i="33"/>
  <c r="H68" i="33"/>
  <c r="H69" i="33"/>
  <c r="H70" i="33"/>
  <c r="H71" i="33"/>
  <c r="H72" i="33"/>
  <c r="H73" i="33"/>
  <c r="H74" i="33"/>
  <c r="H75" i="33"/>
  <c r="H76" i="33"/>
  <c r="H77" i="33"/>
  <c r="H78" i="33"/>
  <c r="H79" i="33"/>
  <c r="H80" i="33"/>
  <c r="H81" i="33"/>
  <c r="H82" i="33"/>
  <c r="H83" i="33"/>
  <c r="H84" i="33"/>
  <c r="H85" i="33"/>
  <c r="H86" i="33"/>
  <c r="H87" i="33"/>
  <c r="H88" i="33"/>
  <c r="H89" i="33"/>
  <c r="H90" i="33"/>
  <c r="H91" i="33"/>
  <c r="H92" i="33"/>
  <c r="H93" i="33"/>
  <c r="H94" i="33"/>
  <c r="H95" i="33"/>
  <c r="H96" i="33"/>
  <c r="H97" i="33"/>
  <c r="H98" i="33"/>
  <c r="H99" i="33"/>
  <c r="H100" i="33"/>
  <c r="H101" i="33"/>
  <c r="H102" i="33"/>
  <c r="H103" i="33"/>
  <c r="H104" i="33"/>
  <c r="H105" i="33"/>
  <c r="H106" i="33"/>
  <c r="H107" i="33"/>
  <c r="H108" i="33"/>
  <c r="H109" i="33"/>
  <c r="H110" i="33"/>
  <c r="H111" i="33"/>
  <c r="H112" i="33"/>
  <c r="H113" i="33"/>
  <c r="H114" i="33"/>
  <c r="H115" i="33"/>
  <c r="H116" i="33"/>
  <c r="H117" i="33"/>
  <c r="H118" i="33"/>
  <c r="H119" i="33"/>
  <c r="H120" i="33"/>
  <c r="H121" i="33"/>
  <c r="H122" i="33"/>
  <c r="H123" i="33"/>
  <c r="H124" i="33"/>
  <c r="H125" i="33"/>
  <c r="H126" i="33"/>
  <c r="H127" i="33"/>
  <c r="H128" i="33"/>
  <c r="H129" i="33"/>
  <c r="H130" i="33"/>
  <c r="H131" i="33"/>
  <c r="H132" i="33"/>
  <c r="H133" i="33"/>
  <c r="H134" i="33"/>
  <c r="H135" i="33"/>
  <c r="H136" i="33"/>
  <c r="H137" i="33"/>
  <c r="H138" i="33"/>
  <c r="H139" i="33"/>
  <c r="H140" i="33"/>
  <c r="H141" i="33"/>
  <c r="H142" i="33"/>
  <c r="H143" i="33"/>
  <c r="H144" i="33"/>
  <c r="H145" i="33"/>
  <c r="H146" i="33"/>
  <c r="H147" i="33"/>
  <c r="H148" i="33"/>
  <c r="H149" i="33"/>
  <c r="H150" i="33"/>
  <c r="H151" i="33"/>
  <c r="H152" i="33"/>
  <c r="H153" i="33"/>
  <c r="H154" i="33"/>
  <c r="H155" i="33"/>
  <c r="H156" i="33"/>
  <c r="H157" i="33"/>
  <c r="H158" i="33"/>
  <c r="H159" i="33"/>
  <c r="H160" i="33"/>
  <c r="H161" i="33"/>
  <c r="H162" i="33"/>
  <c r="H163" i="33"/>
  <c r="H164" i="33"/>
  <c r="H165" i="33"/>
  <c r="H166" i="33"/>
  <c r="H167" i="33"/>
  <c r="H168" i="33"/>
  <c r="H169" i="33"/>
  <c r="H170" i="33"/>
  <c r="H171" i="33"/>
  <c r="H172" i="33"/>
  <c r="H173" i="33"/>
  <c r="H174" i="33"/>
  <c r="H175" i="33"/>
  <c r="H176" i="33"/>
  <c r="H177" i="33"/>
  <c r="H178" i="33"/>
  <c r="H179" i="33"/>
  <c r="H180" i="33"/>
  <c r="H181" i="33"/>
  <c r="H182" i="33"/>
  <c r="H183" i="33"/>
  <c r="H184" i="33"/>
  <c r="H185" i="33"/>
  <c r="H186" i="33"/>
  <c r="H187" i="33"/>
  <c r="H188" i="33"/>
  <c r="H189" i="33"/>
  <c r="H190" i="33"/>
  <c r="H191" i="33"/>
  <c r="H192" i="33"/>
  <c r="H193" i="33"/>
  <c r="H194" i="33"/>
  <c r="H195" i="33"/>
  <c r="H196" i="33"/>
  <c r="H3" i="42"/>
  <c r="H4" i="42"/>
  <c r="H5" i="42"/>
  <c r="H6" i="42"/>
  <c r="H7" i="42"/>
  <c r="H8" i="42"/>
  <c r="H9" i="42"/>
  <c r="H10" i="42"/>
  <c r="H11" i="42"/>
  <c r="H12" i="42"/>
  <c r="H13" i="42"/>
  <c r="H14" i="42"/>
  <c r="H15" i="42"/>
  <c r="H16" i="42"/>
  <c r="H17" i="42"/>
  <c r="H18" i="42"/>
  <c r="H19" i="42"/>
  <c r="H20" i="42"/>
  <c r="H21" i="42"/>
  <c r="H22" i="42"/>
  <c r="H23" i="42"/>
  <c r="H24" i="42"/>
  <c r="H25" i="42"/>
  <c r="H26" i="42"/>
  <c r="H27" i="42"/>
  <c r="H28" i="42"/>
  <c r="H29" i="42"/>
  <c r="H30" i="42"/>
  <c r="H31" i="42"/>
  <c r="H32" i="42"/>
  <c r="H33" i="42"/>
  <c r="H34" i="42"/>
  <c r="H35" i="42"/>
  <c r="H36" i="42"/>
  <c r="H37" i="42"/>
  <c r="H38" i="42"/>
  <c r="H39" i="42"/>
  <c r="H40" i="42"/>
  <c r="H41" i="42"/>
  <c r="H42" i="42"/>
  <c r="H43" i="42"/>
  <c r="H44" i="42"/>
  <c r="H45" i="42"/>
  <c r="H46" i="42"/>
  <c r="H47" i="42"/>
  <c r="H48" i="42"/>
  <c r="H49" i="42"/>
  <c r="H50" i="42"/>
  <c r="H51" i="42"/>
  <c r="H52" i="42"/>
  <c r="H53" i="42"/>
  <c r="H54" i="42"/>
  <c r="H55" i="42"/>
  <c r="H56" i="42"/>
  <c r="H57" i="42"/>
  <c r="H58" i="42"/>
  <c r="H59" i="42"/>
  <c r="H60" i="42"/>
  <c r="H61" i="42"/>
  <c r="H62" i="42"/>
  <c r="H63" i="42"/>
  <c r="H64" i="42"/>
  <c r="H65" i="42"/>
  <c r="H66" i="42"/>
  <c r="H67" i="42"/>
  <c r="H68" i="42"/>
  <c r="H69" i="42"/>
  <c r="H70" i="42"/>
  <c r="H71" i="42"/>
  <c r="H72" i="42"/>
  <c r="H73" i="42"/>
  <c r="H74" i="42"/>
  <c r="H75" i="42"/>
  <c r="H76" i="42"/>
  <c r="H77" i="42"/>
  <c r="H78" i="42"/>
  <c r="H79" i="42"/>
  <c r="H80" i="42"/>
  <c r="H81" i="42"/>
  <c r="H82" i="42"/>
  <c r="H83" i="42"/>
  <c r="H84" i="42"/>
  <c r="H85" i="42"/>
  <c r="H86" i="42"/>
  <c r="H87" i="42"/>
  <c r="H88" i="42"/>
  <c r="H89" i="42"/>
  <c r="H90" i="42"/>
  <c r="H91" i="42"/>
  <c r="H92" i="42"/>
  <c r="H93" i="42"/>
  <c r="H94" i="42"/>
  <c r="H95" i="42"/>
  <c r="H96" i="42"/>
  <c r="H97" i="42"/>
  <c r="H98" i="42"/>
  <c r="H99" i="42"/>
  <c r="H100" i="42"/>
  <c r="H101" i="42"/>
  <c r="H102" i="42"/>
  <c r="H103" i="42"/>
  <c r="H104" i="42"/>
  <c r="H105" i="42"/>
  <c r="H106" i="42"/>
  <c r="H107" i="42"/>
  <c r="H108" i="42"/>
  <c r="H109" i="42"/>
  <c r="H110" i="42"/>
  <c r="H111" i="42"/>
  <c r="H112" i="42"/>
  <c r="H113" i="42"/>
  <c r="H114" i="42"/>
  <c r="H115" i="42"/>
  <c r="H116" i="42"/>
  <c r="H117" i="42"/>
  <c r="H118" i="42"/>
  <c r="H119" i="42"/>
  <c r="H120" i="42"/>
  <c r="H121" i="42"/>
  <c r="H122" i="42"/>
  <c r="H123" i="42"/>
  <c r="H124" i="42"/>
  <c r="H125" i="42"/>
  <c r="H126" i="42"/>
  <c r="H127" i="42"/>
  <c r="H128" i="42"/>
  <c r="H129" i="42"/>
  <c r="H130" i="42"/>
  <c r="H131" i="42"/>
  <c r="H132" i="42"/>
  <c r="H133" i="42"/>
  <c r="H134" i="42"/>
  <c r="H135" i="42"/>
  <c r="H136" i="42"/>
  <c r="H137" i="42"/>
  <c r="H138" i="42"/>
  <c r="H139" i="42"/>
  <c r="H140" i="42"/>
  <c r="H141" i="42"/>
  <c r="H142" i="42"/>
  <c r="H143" i="42"/>
  <c r="H144" i="42"/>
  <c r="H145" i="42"/>
  <c r="H146" i="42"/>
  <c r="H147" i="42"/>
  <c r="H148" i="42"/>
  <c r="H149" i="42"/>
  <c r="H150" i="42"/>
  <c r="H151" i="42"/>
  <c r="H152" i="42"/>
  <c r="H153" i="42"/>
  <c r="H154" i="42"/>
  <c r="H155" i="42"/>
  <c r="H156" i="42"/>
  <c r="H157" i="42"/>
  <c r="H158" i="42"/>
  <c r="H159" i="42"/>
  <c r="H160" i="42"/>
  <c r="H161" i="42"/>
  <c r="H162" i="42"/>
  <c r="H163" i="42"/>
  <c r="H164" i="42"/>
  <c r="H165" i="42"/>
  <c r="H166" i="42"/>
  <c r="H167" i="42"/>
  <c r="H168" i="42"/>
  <c r="H169" i="42"/>
  <c r="H170" i="42"/>
  <c r="H171" i="42"/>
  <c r="H172" i="42"/>
  <c r="H173" i="42"/>
  <c r="H174" i="42"/>
  <c r="H175" i="42"/>
  <c r="H176" i="42"/>
  <c r="H177" i="42"/>
  <c r="H178" i="42"/>
  <c r="H179" i="42"/>
  <c r="H180" i="42"/>
  <c r="H181" i="42"/>
  <c r="H182" i="42"/>
  <c r="H183" i="42"/>
  <c r="H184" i="42"/>
  <c r="H185" i="42"/>
  <c r="H186" i="42"/>
  <c r="H187" i="42"/>
  <c r="H188" i="42"/>
  <c r="H189" i="42"/>
  <c r="H190" i="42"/>
  <c r="H191" i="42"/>
  <c r="H192" i="42"/>
  <c r="H193" i="42"/>
  <c r="H194" i="42"/>
  <c r="H195" i="42"/>
  <c r="H196" i="42"/>
  <c r="H3" i="62"/>
  <c r="H4" i="62"/>
  <c r="H5" i="62"/>
  <c r="H6" i="62"/>
  <c r="H7" i="62"/>
  <c r="H8" i="62"/>
  <c r="H9" i="62"/>
  <c r="H10" i="62"/>
  <c r="H11" i="62"/>
  <c r="H12" i="62"/>
  <c r="H13" i="62"/>
  <c r="H14" i="62"/>
  <c r="H15" i="62"/>
  <c r="H16" i="62"/>
  <c r="H17" i="62"/>
  <c r="H18" i="62"/>
  <c r="H19" i="62"/>
  <c r="H20" i="62"/>
  <c r="H21" i="62"/>
  <c r="H22" i="62"/>
  <c r="H23" i="62"/>
  <c r="H24" i="62"/>
  <c r="H25" i="62"/>
  <c r="H26" i="62"/>
  <c r="H27" i="62"/>
  <c r="H28" i="62"/>
  <c r="H29" i="62"/>
  <c r="H30" i="62"/>
  <c r="H31" i="62"/>
  <c r="H32" i="62"/>
  <c r="H33" i="62"/>
  <c r="H34" i="62"/>
  <c r="H35" i="62"/>
  <c r="H36" i="62"/>
  <c r="H37" i="62"/>
  <c r="H38" i="62"/>
  <c r="H39" i="62"/>
  <c r="H40" i="62"/>
  <c r="H41" i="62"/>
  <c r="H42" i="62"/>
  <c r="H43" i="62"/>
  <c r="H44" i="62"/>
  <c r="H45" i="62"/>
  <c r="H46" i="62"/>
  <c r="H47" i="62"/>
  <c r="H48" i="62"/>
  <c r="H49" i="62"/>
  <c r="H50" i="62"/>
  <c r="H51" i="62"/>
  <c r="H52" i="62"/>
  <c r="H53" i="62"/>
  <c r="H54" i="62"/>
  <c r="H55" i="62"/>
  <c r="H56" i="62"/>
  <c r="H57" i="62"/>
  <c r="H58" i="62"/>
  <c r="H59" i="62"/>
  <c r="H60" i="62"/>
  <c r="H61" i="62"/>
  <c r="H62" i="62"/>
  <c r="H63" i="62"/>
  <c r="H64" i="62"/>
  <c r="H65" i="62"/>
  <c r="H66" i="62"/>
  <c r="H67" i="62"/>
  <c r="H68" i="62"/>
  <c r="H69" i="62"/>
  <c r="H70" i="62"/>
  <c r="H71" i="62"/>
  <c r="H72" i="62"/>
  <c r="H73" i="62"/>
  <c r="H74" i="62"/>
  <c r="H75" i="62"/>
  <c r="H76" i="62"/>
  <c r="H77" i="62"/>
  <c r="H78" i="62"/>
  <c r="H79" i="62"/>
  <c r="H80" i="62"/>
  <c r="H81" i="62"/>
  <c r="H82" i="62"/>
  <c r="H83" i="62"/>
  <c r="H84" i="62"/>
  <c r="H85" i="62"/>
  <c r="H86" i="62"/>
  <c r="H87" i="62"/>
  <c r="H88" i="62"/>
  <c r="H89" i="62"/>
  <c r="H90" i="62"/>
  <c r="H91" i="62"/>
  <c r="H92" i="62"/>
  <c r="H93" i="62"/>
  <c r="H94" i="62"/>
  <c r="H95" i="62"/>
  <c r="H96" i="62"/>
  <c r="H97" i="62"/>
  <c r="H98" i="62"/>
  <c r="H99" i="62"/>
  <c r="H100" i="62"/>
  <c r="H101" i="62"/>
  <c r="H102" i="62"/>
  <c r="H103" i="62"/>
  <c r="H104" i="62"/>
  <c r="H105" i="62"/>
  <c r="H106" i="62"/>
  <c r="H107" i="62"/>
  <c r="H108" i="62"/>
  <c r="H109" i="62"/>
  <c r="H110" i="62"/>
  <c r="H111" i="62"/>
  <c r="H112" i="62"/>
  <c r="H113" i="62"/>
  <c r="H114" i="62"/>
  <c r="H115" i="62"/>
  <c r="H116" i="62"/>
  <c r="H117" i="62"/>
  <c r="H118" i="62"/>
  <c r="H119" i="62"/>
  <c r="H120" i="62"/>
  <c r="H121" i="62"/>
  <c r="H122" i="62"/>
  <c r="H123" i="62"/>
  <c r="H124" i="62"/>
  <c r="H125" i="62"/>
  <c r="H126" i="62"/>
  <c r="H127" i="62"/>
  <c r="H128" i="62"/>
  <c r="H129" i="62"/>
  <c r="H130" i="62"/>
  <c r="H131" i="62"/>
  <c r="H132" i="62"/>
  <c r="H133" i="62"/>
  <c r="H134" i="62"/>
  <c r="H135" i="62"/>
  <c r="H136" i="62"/>
  <c r="H137" i="62"/>
  <c r="H138" i="62"/>
  <c r="H139" i="62"/>
  <c r="H140" i="62"/>
  <c r="H141" i="62"/>
  <c r="H142" i="62"/>
  <c r="H143" i="62"/>
  <c r="H144" i="62"/>
  <c r="H145" i="62"/>
  <c r="H146" i="62"/>
  <c r="H147" i="62"/>
  <c r="H148" i="62"/>
  <c r="H149" i="62"/>
  <c r="H150" i="62"/>
  <c r="H151" i="62"/>
  <c r="H152" i="62"/>
  <c r="H153" i="62"/>
  <c r="H154" i="62"/>
  <c r="H155" i="62"/>
  <c r="H156" i="62"/>
  <c r="H157" i="62"/>
  <c r="H158" i="62"/>
  <c r="H159" i="62"/>
  <c r="H160" i="62"/>
  <c r="H161" i="62"/>
  <c r="H162" i="62"/>
  <c r="H163" i="62"/>
  <c r="H164" i="62"/>
  <c r="H165" i="62"/>
  <c r="H166" i="62"/>
  <c r="H167" i="62"/>
  <c r="H168" i="62"/>
  <c r="H169" i="62"/>
  <c r="H170" i="62"/>
  <c r="H171" i="62"/>
  <c r="H172" i="62"/>
  <c r="H173" i="62"/>
  <c r="H174" i="62"/>
  <c r="H175" i="62"/>
  <c r="H176" i="62"/>
  <c r="H177" i="62"/>
  <c r="H178" i="62"/>
  <c r="H179" i="62"/>
  <c r="H180" i="62"/>
  <c r="H181" i="62"/>
  <c r="H182" i="62"/>
  <c r="H183" i="62"/>
  <c r="H184" i="62"/>
  <c r="H185" i="62"/>
  <c r="H186" i="62"/>
  <c r="H187" i="62"/>
  <c r="H188" i="62"/>
  <c r="H189" i="62"/>
  <c r="H190" i="62"/>
  <c r="H191" i="62"/>
  <c r="H192" i="62"/>
  <c r="H193" i="62"/>
  <c r="H194" i="62"/>
  <c r="H195" i="62"/>
  <c r="H196" i="62"/>
  <c r="H3" i="66"/>
  <c r="H4" i="66"/>
  <c r="H5" i="66"/>
  <c r="H6" i="66"/>
  <c r="H7" i="66"/>
  <c r="H8" i="66"/>
  <c r="H9" i="66"/>
  <c r="H10" i="66"/>
  <c r="H11" i="66"/>
  <c r="H12" i="66"/>
  <c r="H13" i="66"/>
  <c r="H14" i="66"/>
  <c r="H15" i="66"/>
  <c r="H16" i="66"/>
  <c r="H17" i="66"/>
  <c r="H18" i="66"/>
  <c r="H19" i="66"/>
  <c r="H20" i="66"/>
  <c r="H21" i="66"/>
  <c r="H22" i="66"/>
  <c r="H23" i="66"/>
  <c r="H24" i="66"/>
  <c r="H25" i="66"/>
  <c r="H26" i="66"/>
  <c r="H27" i="66"/>
  <c r="H28" i="66"/>
  <c r="H29" i="66"/>
  <c r="H30" i="66"/>
  <c r="H31" i="66"/>
  <c r="H32" i="66"/>
  <c r="H33" i="66"/>
  <c r="H34" i="66"/>
  <c r="H35" i="66"/>
  <c r="H36" i="66"/>
  <c r="H37" i="66"/>
  <c r="H38" i="66"/>
  <c r="H39" i="66"/>
  <c r="H40" i="66"/>
  <c r="H41" i="66"/>
  <c r="H42" i="66"/>
  <c r="H43" i="66"/>
  <c r="H44" i="66"/>
  <c r="H45" i="66"/>
  <c r="H46" i="66"/>
  <c r="H47" i="66"/>
  <c r="H48" i="66"/>
  <c r="H49" i="66"/>
  <c r="H50" i="66"/>
  <c r="H51" i="66"/>
  <c r="H52" i="66"/>
  <c r="H53" i="66"/>
  <c r="H54" i="66"/>
  <c r="H55" i="66"/>
  <c r="H56" i="66"/>
  <c r="H57" i="66"/>
  <c r="H58" i="66"/>
  <c r="H59" i="66"/>
  <c r="H60" i="66"/>
  <c r="H61" i="66"/>
  <c r="H62" i="66"/>
  <c r="H63" i="66"/>
  <c r="H64" i="66"/>
  <c r="H65" i="66"/>
  <c r="H66" i="66"/>
  <c r="H67" i="66"/>
  <c r="H68" i="66"/>
  <c r="H69" i="66"/>
  <c r="H70" i="66"/>
  <c r="H71" i="66"/>
  <c r="H72" i="66"/>
  <c r="H73" i="66"/>
  <c r="H74" i="66"/>
  <c r="H75" i="66"/>
  <c r="H76" i="66"/>
  <c r="H77" i="66"/>
  <c r="H78" i="66"/>
  <c r="H79" i="66"/>
  <c r="H80" i="66"/>
  <c r="H81" i="66"/>
  <c r="H82" i="66"/>
  <c r="H83" i="66"/>
  <c r="H84" i="66"/>
  <c r="H85" i="66"/>
  <c r="H86" i="66"/>
  <c r="H87" i="66"/>
  <c r="H88" i="66"/>
  <c r="H89" i="66"/>
  <c r="H90" i="66"/>
  <c r="H91" i="66"/>
  <c r="H92" i="66"/>
  <c r="H93" i="66"/>
  <c r="H94" i="66"/>
  <c r="H95" i="66"/>
  <c r="H96" i="66"/>
  <c r="H97" i="66"/>
  <c r="H98" i="66"/>
  <c r="H99" i="66"/>
  <c r="H100" i="66"/>
  <c r="H101" i="66"/>
  <c r="H102" i="66"/>
  <c r="H103" i="66"/>
  <c r="H104" i="66"/>
  <c r="H105" i="66"/>
  <c r="H106" i="66"/>
  <c r="H107" i="66"/>
  <c r="H108" i="66"/>
  <c r="H109" i="66"/>
  <c r="H110" i="66"/>
  <c r="H111" i="66"/>
  <c r="H112" i="66"/>
  <c r="H113" i="66"/>
  <c r="H114" i="66"/>
  <c r="H115" i="66"/>
  <c r="H116" i="66"/>
  <c r="H117" i="66"/>
  <c r="H118" i="66"/>
  <c r="H119" i="66"/>
  <c r="H120" i="66"/>
  <c r="H121" i="66"/>
  <c r="H122" i="66"/>
  <c r="H123" i="66"/>
  <c r="H124" i="66"/>
  <c r="H125" i="66"/>
  <c r="H126" i="66"/>
  <c r="H127" i="66"/>
  <c r="H128" i="66"/>
  <c r="H129" i="66"/>
  <c r="H130" i="66"/>
  <c r="H131" i="66"/>
  <c r="H132" i="66"/>
  <c r="H133" i="66"/>
  <c r="H134" i="66"/>
  <c r="H135" i="66"/>
  <c r="H136" i="66"/>
  <c r="H137" i="66"/>
  <c r="H138" i="66"/>
  <c r="H139" i="66"/>
  <c r="H140" i="66"/>
  <c r="H141" i="66"/>
  <c r="H142" i="66"/>
  <c r="H143" i="66"/>
  <c r="H144" i="66"/>
  <c r="H145" i="66"/>
  <c r="H146" i="66"/>
  <c r="H147" i="66"/>
  <c r="H148" i="66"/>
  <c r="H149" i="66"/>
  <c r="H150" i="66"/>
  <c r="H151" i="66"/>
  <c r="H152" i="66"/>
  <c r="H153" i="66"/>
  <c r="H154" i="66"/>
  <c r="H155" i="66"/>
  <c r="H156" i="66"/>
  <c r="H157" i="66"/>
  <c r="H158" i="66"/>
  <c r="H159" i="66"/>
  <c r="H160" i="66"/>
  <c r="H161" i="66"/>
  <c r="H162" i="66"/>
  <c r="H163" i="66"/>
  <c r="H164" i="66"/>
  <c r="H165" i="66"/>
  <c r="H166" i="66"/>
  <c r="H167" i="66"/>
  <c r="H168" i="66"/>
  <c r="H169" i="66"/>
  <c r="H170" i="66"/>
  <c r="H171" i="66"/>
  <c r="H172" i="66"/>
  <c r="H173" i="66"/>
  <c r="H174" i="66"/>
  <c r="H175" i="66"/>
  <c r="H176" i="66"/>
  <c r="H177" i="66"/>
  <c r="H178" i="66"/>
  <c r="H179" i="66"/>
  <c r="H180" i="66"/>
  <c r="H181" i="66"/>
  <c r="H182" i="66"/>
  <c r="H183" i="66"/>
  <c r="H184" i="66"/>
  <c r="H185" i="66"/>
  <c r="H186" i="66"/>
  <c r="H187" i="66"/>
  <c r="H188" i="66"/>
  <c r="H189" i="66"/>
  <c r="H190" i="66"/>
  <c r="H191" i="66"/>
  <c r="H192" i="66"/>
  <c r="H193" i="66"/>
  <c r="H194" i="66"/>
  <c r="H195" i="66"/>
  <c r="H196" i="66"/>
  <c r="H3" i="43"/>
  <c r="H4" i="43"/>
  <c r="H5" i="43"/>
  <c r="H6" i="43"/>
  <c r="H7" i="43"/>
  <c r="H8" i="43"/>
  <c r="H9" i="43"/>
  <c r="H10" i="43"/>
  <c r="H11" i="43"/>
  <c r="H12" i="43"/>
  <c r="H13" i="43"/>
  <c r="H14" i="43"/>
  <c r="H15" i="43"/>
  <c r="H16" i="43"/>
  <c r="H17" i="43"/>
  <c r="H18" i="43"/>
  <c r="H19" i="43"/>
  <c r="H20" i="43"/>
  <c r="H21" i="43"/>
  <c r="H22" i="43"/>
  <c r="H23" i="43"/>
  <c r="H24" i="43"/>
  <c r="H25" i="43"/>
  <c r="H26" i="43"/>
  <c r="H27" i="43"/>
  <c r="H28" i="43"/>
  <c r="H29" i="43"/>
  <c r="H30" i="43"/>
  <c r="H31" i="43"/>
  <c r="H32" i="43"/>
  <c r="H33" i="43"/>
  <c r="H34" i="43"/>
  <c r="H35" i="43"/>
  <c r="H36" i="43"/>
  <c r="H37" i="43"/>
  <c r="H38" i="43"/>
  <c r="H39" i="43"/>
  <c r="H40" i="43"/>
  <c r="H41" i="43"/>
  <c r="H42" i="43"/>
  <c r="H43" i="43"/>
  <c r="H44" i="43"/>
  <c r="H45" i="43"/>
  <c r="H46" i="43"/>
  <c r="H47" i="43"/>
  <c r="H48" i="43"/>
  <c r="H49" i="43"/>
  <c r="H50" i="43"/>
  <c r="H51" i="43"/>
  <c r="H52" i="43"/>
  <c r="H53" i="43"/>
  <c r="H54" i="43"/>
  <c r="H55" i="43"/>
  <c r="H56" i="43"/>
  <c r="H57" i="43"/>
  <c r="H58" i="43"/>
  <c r="H59" i="43"/>
  <c r="H60" i="43"/>
  <c r="H61" i="43"/>
  <c r="H62" i="43"/>
  <c r="H63" i="43"/>
  <c r="H64" i="43"/>
  <c r="H65" i="43"/>
  <c r="H66" i="43"/>
  <c r="H67" i="43"/>
  <c r="H68" i="43"/>
  <c r="H69" i="43"/>
  <c r="H70" i="43"/>
  <c r="H71" i="43"/>
  <c r="H72" i="43"/>
  <c r="H73" i="43"/>
  <c r="H74" i="43"/>
  <c r="H75" i="43"/>
  <c r="H76" i="43"/>
  <c r="H77" i="43"/>
  <c r="H78" i="43"/>
  <c r="H79" i="43"/>
  <c r="H80" i="43"/>
  <c r="H81" i="43"/>
  <c r="H82" i="43"/>
  <c r="H83" i="43"/>
  <c r="H84" i="43"/>
  <c r="H85" i="43"/>
  <c r="H86" i="43"/>
  <c r="H87" i="43"/>
  <c r="H88" i="43"/>
  <c r="H89" i="43"/>
  <c r="H90" i="43"/>
  <c r="H91" i="43"/>
  <c r="H92" i="43"/>
  <c r="H93" i="43"/>
  <c r="H94" i="43"/>
  <c r="H95" i="43"/>
  <c r="H96" i="43"/>
  <c r="H97" i="43"/>
  <c r="H98" i="43"/>
  <c r="H99" i="43"/>
  <c r="H100" i="43"/>
  <c r="H101" i="43"/>
  <c r="H102" i="43"/>
  <c r="H103" i="43"/>
  <c r="H104" i="43"/>
  <c r="H105" i="43"/>
  <c r="H106" i="43"/>
  <c r="H107" i="43"/>
  <c r="H108" i="43"/>
  <c r="H109" i="43"/>
  <c r="H110" i="43"/>
  <c r="H111" i="43"/>
  <c r="H112" i="43"/>
  <c r="H113" i="43"/>
  <c r="H114" i="43"/>
  <c r="H115" i="43"/>
  <c r="H116" i="43"/>
  <c r="H117" i="43"/>
  <c r="H118" i="43"/>
  <c r="H119" i="43"/>
  <c r="H120" i="43"/>
  <c r="H121" i="43"/>
  <c r="H122" i="43"/>
  <c r="H123" i="43"/>
  <c r="H124" i="43"/>
  <c r="H125" i="43"/>
  <c r="H126" i="43"/>
  <c r="H127" i="43"/>
  <c r="H128" i="43"/>
  <c r="H129" i="43"/>
  <c r="H130" i="43"/>
  <c r="H131" i="43"/>
  <c r="H132" i="43"/>
  <c r="H133" i="43"/>
  <c r="H134" i="43"/>
  <c r="H135" i="43"/>
  <c r="H136" i="43"/>
  <c r="H137" i="43"/>
  <c r="H138" i="43"/>
  <c r="H139" i="43"/>
  <c r="H140" i="43"/>
  <c r="H141" i="43"/>
  <c r="H142" i="43"/>
  <c r="H143" i="43"/>
  <c r="H144" i="43"/>
  <c r="H145" i="43"/>
  <c r="H146" i="43"/>
  <c r="H147" i="43"/>
  <c r="H148" i="43"/>
  <c r="H149" i="43"/>
  <c r="H150" i="43"/>
  <c r="H151" i="43"/>
  <c r="H152" i="43"/>
  <c r="H153" i="43"/>
  <c r="H154" i="43"/>
  <c r="H155" i="43"/>
  <c r="H156" i="43"/>
  <c r="H157" i="43"/>
  <c r="H158" i="43"/>
  <c r="H159" i="43"/>
  <c r="H160" i="43"/>
  <c r="H161" i="43"/>
  <c r="H162" i="43"/>
  <c r="H163" i="43"/>
  <c r="H164" i="43"/>
  <c r="H165" i="43"/>
  <c r="H166" i="43"/>
  <c r="H167" i="43"/>
  <c r="H168" i="43"/>
  <c r="H169" i="43"/>
  <c r="H170" i="43"/>
  <c r="H171" i="43"/>
  <c r="H172" i="43"/>
  <c r="H173" i="43"/>
  <c r="H174" i="43"/>
  <c r="H175" i="43"/>
  <c r="H176" i="43"/>
  <c r="H177" i="43"/>
  <c r="H178" i="43"/>
  <c r="H179" i="43"/>
  <c r="H180" i="43"/>
  <c r="H181" i="43"/>
  <c r="H182" i="43"/>
  <c r="H183" i="43"/>
  <c r="H184" i="43"/>
  <c r="H185" i="43"/>
  <c r="H186" i="43"/>
  <c r="H187" i="43"/>
  <c r="H188" i="43"/>
  <c r="H189" i="43"/>
  <c r="H190" i="43"/>
  <c r="H191" i="43"/>
  <c r="H192" i="43"/>
  <c r="H193" i="43"/>
  <c r="H194" i="43"/>
  <c r="H195" i="43"/>
  <c r="H196" i="43"/>
  <c r="H3" i="67"/>
  <c r="H4" i="67"/>
  <c r="H5" i="67"/>
  <c r="H6" i="67"/>
  <c r="H7" i="67"/>
  <c r="H8" i="67"/>
  <c r="H9" i="67"/>
  <c r="H10" i="67"/>
  <c r="H11" i="67"/>
  <c r="H12" i="67"/>
  <c r="H13" i="67"/>
  <c r="H14" i="67"/>
  <c r="H15" i="67"/>
  <c r="H16" i="67"/>
  <c r="H17" i="67"/>
  <c r="H18" i="67"/>
  <c r="H19" i="67"/>
  <c r="H20" i="67"/>
  <c r="H21" i="67"/>
  <c r="H22" i="67"/>
  <c r="H23" i="67"/>
  <c r="H24" i="67"/>
  <c r="H25" i="67"/>
  <c r="H26" i="67"/>
  <c r="H27" i="67"/>
  <c r="H28" i="67"/>
  <c r="H29" i="67"/>
  <c r="H30" i="67"/>
  <c r="H31" i="67"/>
  <c r="H32" i="67"/>
  <c r="H33" i="67"/>
  <c r="H34" i="67"/>
  <c r="H35" i="67"/>
  <c r="H36" i="67"/>
  <c r="H37" i="67"/>
  <c r="H38" i="67"/>
  <c r="H39" i="67"/>
  <c r="H40" i="67"/>
  <c r="H41" i="67"/>
  <c r="H42" i="67"/>
  <c r="H43" i="67"/>
  <c r="H44" i="67"/>
  <c r="H45" i="67"/>
  <c r="H46" i="67"/>
  <c r="H47" i="67"/>
  <c r="H48" i="67"/>
  <c r="H49" i="67"/>
  <c r="H50" i="67"/>
  <c r="H51" i="67"/>
  <c r="H52" i="67"/>
  <c r="H53" i="67"/>
  <c r="H54" i="67"/>
  <c r="H55" i="67"/>
  <c r="H56" i="67"/>
  <c r="H57" i="67"/>
  <c r="H58" i="67"/>
  <c r="H59" i="67"/>
  <c r="H60" i="67"/>
  <c r="H61" i="67"/>
  <c r="H62" i="67"/>
  <c r="H63" i="67"/>
  <c r="H64" i="67"/>
  <c r="H65" i="67"/>
  <c r="H66" i="67"/>
  <c r="H67" i="67"/>
  <c r="H68" i="67"/>
  <c r="H69" i="67"/>
  <c r="H70" i="67"/>
  <c r="H71" i="67"/>
  <c r="H72" i="67"/>
  <c r="H73" i="67"/>
  <c r="H74" i="67"/>
  <c r="H75" i="67"/>
  <c r="H76" i="67"/>
  <c r="H77" i="67"/>
  <c r="H78" i="67"/>
  <c r="H79" i="67"/>
  <c r="H80" i="67"/>
  <c r="H81" i="67"/>
  <c r="H82" i="67"/>
  <c r="H83" i="67"/>
  <c r="H84" i="67"/>
  <c r="H85" i="67"/>
  <c r="H86" i="67"/>
  <c r="H87" i="67"/>
  <c r="H88" i="67"/>
  <c r="H89" i="67"/>
  <c r="H90" i="67"/>
  <c r="H91" i="67"/>
  <c r="H92" i="67"/>
  <c r="H93" i="67"/>
  <c r="H94" i="67"/>
  <c r="H95" i="67"/>
  <c r="H96" i="67"/>
  <c r="H97" i="67"/>
  <c r="H98" i="67"/>
  <c r="H99" i="67"/>
  <c r="H100" i="67"/>
  <c r="H101" i="67"/>
  <c r="H102" i="67"/>
  <c r="H103" i="67"/>
  <c r="H104" i="67"/>
  <c r="H105" i="67"/>
  <c r="H106" i="67"/>
  <c r="H107" i="67"/>
  <c r="H108" i="67"/>
  <c r="H109" i="67"/>
  <c r="H110" i="67"/>
  <c r="H111" i="67"/>
  <c r="H112" i="67"/>
  <c r="H113" i="67"/>
  <c r="H114" i="67"/>
  <c r="H115" i="67"/>
  <c r="H116" i="67"/>
  <c r="H117" i="67"/>
  <c r="H118" i="67"/>
  <c r="H119" i="67"/>
  <c r="H120" i="67"/>
  <c r="H121" i="67"/>
  <c r="H122" i="67"/>
  <c r="H123" i="67"/>
  <c r="H124" i="67"/>
  <c r="H125" i="67"/>
  <c r="H126" i="67"/>
  <c r="H127" i="67"/>
  <c r="H128" i="67"/>
  <c r="H129" i="67"/>
  <c r="H130" i="67"/>
  <c r="H131" i="67"/>
  <c r="H132" i="67"/>
  <c r="H133" i="67"/>
  <c r="H134" i="67"/>
  <c r="H135" i="67"/>
  <c r="H136" i="67"/>
  <c r="H137" i="67"/>
  <c r="H138" i="67"/>
  <c r="H139" i="67"/>
  <c r="H140" i="67"/>
  <c r="H141" i="67"/>
  <c r="H142" i="67"/>
  <c r="H143" i="67"/>
  <c r="H144" i="67"/>
  <c r="H145" i="67"/>
  <c r="H146" i="67"/>
  <c r="H147" i="67"/>
  <c r="H148" i="67"/>
  <c r="H149" i="67"/>
  <c r="H150" i="67"/>
  <c r="H151" i="67"/>
  <c r="H152" i="67"/>
  <c r="H153" i="67"/>
  <c r="H154" i="67"/>
  <c r="H155" i="67"/>
  <c r="H156" i="67"/>
  <c r="H157" i="67"/>
  <c r="H158" i="67"/>
  <c r="H159" i="67"/>
  <c r="H160" i="67"/>
  <c r="H161" i="67"/>
  <c r="H162" i="67"/>
  <c r="H163" i="67"/>
  <c r="H164" i="67"/>
  <c r="H165" i="67"/>
  <c r="H166" i="67"/>
  <c r="H167" i="67"/>
  <c r="H168" i="67"/>
  <c r="H169" i="67"/>
  <c r="H170" i="67"/>
  <c r="H171" i="67"/>
  <c r="H172" i="67"/>
  <c r="H173" i="67"/>
  <c r="H174" i="67"/>
  <c r="H175" i="67"/>
  <c r="H176" i="67"/>
  <c r="H177" i="67"/>
  <c r="H178" i="67"/>
  <c r="H179" i="67"/>
  <c r="H180" i="67"/>
  <c r="H181" i="67"/>
  <c r="H182" i="67"/>
  <c r="H183" i="67"/>
  <c r="H184" i="67"/>
  <c r="H185" i="67"/>
  <c r="H186" i="67"/>
  <c r="H187" i="67"/>
  <c r="H188" i="67"/>
  <c r="H189" i="67"/>
  <c r="H190" i="67"/>
  <c r="H191" i="67"/>
  <c r="H192" i="67"/>
  <c r="H193" i="67"/>
  <c r="H194" i="67"/>
  <c r="H195" i="67"/>
  <c r="H196" i="67"/>
  <c r="H3" i="44"/>
  <c r="H4" i="44"/>
  <c r="H5" i="44"/>
  <c r="H6" i="44"/>
  <c r="H7" i="44"/>
  <c r="H8" i="44"/>
  <c r="H9" i="44"/>
  <c r="H10" i="44"/>
  <c r="H11" i="44"/>
  <c r="H12" i="44"/>
  <c r="H13" i="44"/>
  <c r="H14" i="44"/>
  <c r="H15" i="44"/>
  <c r="H16" i="44"/>
  <c r="H17" i="44"/>
  <c r="H18" i="44"/>
  <c r="H19" i="44"/>
  <c r="H20" i="44"/>
  <c r="H21" i="44"/>
  <c r="H22" i="44"/>
  <c r="H23" i="44"/>
  <c r="H24" i="44"/>
  <c r="H25" i="44"/>
  <c r="H26" i="44"/>
  <c r="H27" i="44"/>
  <c r="H28" i="44"/>
  <c r="H29" i="44"/>
  <c r="H30" i="44"/>
  <c r="H31" i="44"/>
  <c r="H32" i="44"/>
  <c r="H33" i="44"/>
  <c r="H34" i="44"/>
  <c r="H35" i="44"/>
  <c r="H36" i="44"/>
  <c r="H37" i="44"/>
  <c r="H38" i="44"/>
  <c r="H39" i="44"/>
  <c r="H40" i="44"/>
  <c r="H41" i="44"/>
  <c r="H42" i="44"/>
  <c r="H43" i="44"/>
  <c r="H44" i="44"/>
  <c r="H45" i="44"/>
  <c r="H46" i="44"/>
  <c r="H47" i="44"/>
  <c r="H48" i="44"/>
  <c r="H49" i="44"/>
  <c r="H50" i="44"/>
  <c r="H51" i="44"/>
  <c r="H52" i="44"/>
  <c r="H53" i="44"/>
  <c r="H54" i="44"/>
  <c r="H55" i="44"/>
  <c r="H56" i="44"/>
  <c r="H57" i="44"/>
  <c r="H58" i="44"/>
  <c r="H59" i="44"/>
  <c r="H60" i="44"/>
  <c r="H61" i="44"/>
  <c r="H62" i="44"/>
  <c r="H63" i="44"/>
  <c r="H64" i="44"/>
  <c r="H65" i="44"/>
  <c r="H66" i="44"/>
  <c r="H67" i="44"/>
  <c r="H68" i="44"/>
  <c r="H69" i="44"/>
  <c r="H70" i="44"/>
  <c r="H71" i="44"/>
  <c r="H72" i="44"/>
  <c r="H73" i="44"/>
  <c r="H74" i="44"/>
  <c r="H75" i="44"/>
  <c r="H76" i="44"/>
  <c r="H77" i="44"/>
  <c r="H78" i="44"/>
  <c r="H79" i="44"/>
  <c r="H80" i="44"/>
  <c r="H81" i="44"/>
  <c r="H82" i="44"/>
  <c r="H83" i="44"/>
  <c r="H84" i="44"/>
  <c r="H85" i="44"/>
  <c r="H86" i="44"/>
  <c r="H87" i="44"/>
  <c r="H88" i="44"/>
  <c r="H89" i="44"/>
  <c r="H90" i="44"/>
  <c r="H91" i="44"/>
  <c r="H92" i="44"/>
  <c r="H93" i="44"/>
  <c r="H94" i="44"/>
  <c r="H95" i="44"/>
  <c r="H96" i="44"/>
  <c r="H97" i="44"/>
  <c r="H98" i="44"/>
  <c r="H99" i="44"/>
  <c r="H100" i="44"/>
  <c r="H101" i="44"/>
  <c r="H102" i="44"/>
  <c r="H103" i="44"/>
  <c r="H104" i="44"/>
  <c r="H105" i="44"/>
  <c r="H106" i="44"/>
  <c r="H107" i="44"/>
  <c r="H108" i="44"/>
  <c r="H109" i="44"/>
  <c r="H110" i="44"/>
  <c r="H111" i="44"/>
  <c r="H112" i="44"/>
  <c r="H113" i="44"/>
  <c r="H114" i="44"/>
  <c r="H115" i="44"/>
  <c r="H116" i="44"/>
  <c r="H117" i="44"/>
  <c r="H118" i="44"/>
  <c r="H119" i="44"/>
  <c r="H120" i="44"/>
  <c r="H121" i="44"/>
  <c r="H122" i="44"/>
  <c r="H123" i="44"/>
  <c r="H124" i="44"/>
  <c r="H125" i="44"/>
  <c r="H126" i="44"/>
  <c r="H127" i="44"/>
  <c r="H128" i="44"/>
  <c r="H129" i="44"/>
  <c r="H130" i="44"/>
  <c r="H131" i="44"/>
  <c r="H132" i="44"/>
  <c r="H133" i="44"/>
  <c r="H134" i="44"/>
  <c r="H135" i="44"/>
  <c r="H136" i="44"/>
  <c r="H137" i="44"/>
  <c r="H138" i="44"/>
  <c r="H139" i="44"/>
  <c r="H140" i="44"/>
  <c r="H141" i="44"/>
  <c r="H142" i="44"/>
  <c r="H143" i="44"/>
  <c r="H144" i="44"/>
  <c r="H145" i="44"/>
  <c r="H146" i="44"/>
  <c r="H147" i="44"/>
  <c r="H148" i="44"/>
  <c r="H149" i="44"/>
  <c r="H150" i="44"/>
  <c r="H151" i="44"/>
  <c r="H152" i="44"/>
  <c r="H153" i="44"/>
  <c r="H154" i="44"/>
  <c r="H155" i="44"/>
  <c r="H156" i="44"/>
  <c r="H157" i="44"/>
  <c r="H158" i="44"/>
  <c r="H159" i="44"/>
  <c r="H160" i="44"/>
  <c r="H161" i="44"/>
  <c r="H162" i="44"/>
  <c r="H163" i="44"/>
  <c r="H164" i="44"/>
  <c r="H165" i="44"/>
  <c r="H166" i="44"/>
  <c r="H167" i="44"/>
  <c r="H168" i="44"/>
  <c r="H169" i="44"/>
  <c r="H170" i="44"/>
  <c r="H171" i="44"/>
  <c r="H172" i="44"/>
  <c r="H173" i="44"/>
  <c r="H174" i="44"/>
  <c r="H175" i="44"/>
  <c r="H176" i="44"/>
  <c r="H177" i="44"/>
  <c r="H178" i="44"/>
  <c r="H179" i="44"/>
  <c r="H180" i="44"/>
  <c r="H181" i="44"/>
  <c r="H182" i="44"/>
  <c r="H183" i="44"/>
  <c r="H184" i="44"/>
  <c r="H185" i="44"/>
  <c r="H186" i="44"/>
  <c r="H187" i="44"/>
  <c r="H188" i="44"/>
  <c r="H189" i="44"/>
  <c r="H190" i="44"/>
  <c r="H191" i="44"/>
  <c r="H192" i="44"/>
  <c r="H193" i="44"/>
  <c r="H194" i="44"/>
  <c r="H195" i="44"/>
  <c r="H196" i="44"/>
  <c r="H3" i="45"/>
  <c r="H4" i="45"/>
  <c r="H5" i="45"/>
  <c r="H6" i="45"/>
  <c r="H7" i="45"/>
  <c r="H8" i="45"/>
  <c r="H9" i="45"/>
  <c r="H10" i="45"/>
  <c r="H11" i="45"/>
  <c r="H12" i="45"/>
  <c r="H13" i="45"/>
  <c r="H14" i="45"/>
  <c r="H15" i="45"/>
  <c r="H16" i="45"/>
  <c r="H17" i="45"/>
  <c r="H18" i="45"/>
  <c r="H19" i="45"/>
  <c r="H20" i="45"/>
  <c r="H21" i="45"/>
  <c r="H22" i="45"/>
  <c r="H23" i="45"/>
  <c r="H24" i="45"/>
  <c r="H25" i="45"/>
  <c r="H26" i="45"/>
  <c r="H27" i="45"/>
  <c r="H28" i="45"/>
  <c r="H29" i="45"/>
  <c r="H30" i="45"/>
  <c r="H31" i="45"/>
  <c r="H32" i="45"/>
  <c r="H33" i="45"/>
  <c r="H34" i="45"/>
  <c r="H35" i="45"/>
  <c r="H36" i="45"/>
  <c r="H37" i="45"/>
  <c r="H38" i="45"/>
  <c r="H39" i="45"/>
  <c r="H40" i="45"/>
  <c r="H41" i="45"/>
  <c r="H42" i="45"/>
  <c r="H43" i="45"/>
  <c r="H44" i="45"/>
  <c r="H45" i="45"/>
  <c r="H46" i="45"/>
  <c r="H47" i="45"/>
  <c r="H48" i="45"/>
  <c r="H49" i="45"/>
  <c r="H50" i="45"/>
  <c r="H51" i="45"/>
  <c r="H52" i="45"/>
  <c r="H53" i="45"/>
  <c r="H54" i="45"/>
  <c r="H55" i="45"/>
  <c r="H56" i="45"/>
  <c r="H57" i="45"/>
  <c r="H58" i="45"/>
  <c r="H59" i="45"/>
  <c r="H60" i="45"/>
  <c r="H61" i="45"/>
  <c r="H62" i="45"/>
  <c r="H63" i="45"/>
  <c r="H64" i="45"/>
  <c r="H65" i="45"/>
  <c r="H66" i="45"/>
  <c r="H67" i="45"/>
  <c r="H68" i="45"/>
  <c r="H69" i="45"/>
  <c r="H70" i="45"/>
  <c r="H71" i="45"/>
  <c r="H72" i="45"/>
  <c r="H73" i="45"/>
  <c r="H74" i="45"/>
  <c r="H75" i="45"/>
  <c r="H76" i="45"/>
  <c r="H77" i="45"/>
  <c r="H78" i="45"/>
  <c r="H79" i="45"/>
  <c r="H80" i="45"/>
  <c r="H81" i="45"/>
  <c r="H82" i="45"/>
  <c r="H83" i="45"/>
  <c r="H84" i="45"/>
  <c r="H85" i="45"/>
  <c r="H86" i="45"/>
  <c r="H87" i="45"/>
  <c r="H88" i="45"/>
  <c r="H89" i="45"/>
  <c r="H90" i="45"/>
  <c r="H91" i="45"/>
  <c r="H92" i="45"/>
  <c r="H93" i="45"/>
  <c r="H94" i="45"/>
  <c r="H95" i="45"/>
  <c r="H96" i="45"/>
  <c r="H97" i="45"/>
  <c r="H98" i="45"/>
  <c r="H99" i="45"/>
  <c r="H100" i="45"/>
  <c r="H101" i="45"/>
  <c r="H102" i="45"/>
  <c r="H103" i="45"/>
  <c r="H104" i="45"/>
  <c r="H105" i="45"/>
  <c r="H106" i="45"/>
  <c r="H107" i="45"/>
  <c r="H108" i="45"/>
  <c r="H109" i="45"/>
  <c r="H110" i="45"/>
  <c r="H111" i="45"/>
  <c r="H112" i="45"/>
  <c r="H113" i="45"/>
  <c r="H114" i="45"/>
  <c r="H115" i="45"/>
  <c r="H116" i="45"/>
  <c r="H117" i="45"/>
  <c r="H118" i="45"/>
  <c r="H119" i="45"/>
  <c r="H120" i="45"/>
  <c r="H121" i="45"/>
  <c r="H122" i="45"/>
  <c r="H123" i="45"/>
  <c r="H124" i="45"/>
  <c r="H125" i="45"/>
  <c r="H126" i="45"/>
  <c r="H127" i="45"/>
  <c r="H128" i="45"/>
  <c r="H129" i="45"/>
  <c r="H130" i="45"/>
  <c r="H131" i="45"/>
  <c r="H132" i="45"/>
  <c r="H133" i="45"/>
  <c r="H134" i="45"/>
  <c r="H135" i="45"/>
  <c r="H136" i="45"/>
  <c r="H137" i="45"/>
  <c r="H138" i="45"/>
  <c r="H139" i="45"/>
  <c r="H140" i="45"/>
  <c r="H141" i="45"/>
  <c r="H142" i="45"/>
  <c r="H143" i="45"/>
  <c r="H144" i="45"/>
  <c r="H145" i="45"/>
  <c r="H146" i="45"/>
  <c r="H147" i="45"/>
  <c r="H148" i="45"/>
  <c r="H149" i="45"/>
  <c r="H150" i="45"/>
  <c r="H151" i="45"/>
  <c r="H152" i="45"/>
  <c r="H153" i="45"/>
  <c r="H154" i="45"/>
  <c r="H155" i="45"/>
  <c r="H156" i="45"/>
  <c r="H157" i="45"/>
  <c r="H158" i="45"/>
  <c r="H159" i="45"/>
  <c r="H160" i="45"/>
  <c r="H161" i="45"/>
  <c r="H162" i="45"/>
  <c r="H163" i="45"/>
  <c r="H164" i="45"/>
  <c r="H165" i="45"/>
  <c r="H166" i="45"/>
  <c r="H167" i="45"/>
  <c r="H168" i="45"/>
  <c r="H169" i="45"/>
  <c r="H170" i="45"/>
  <c r="H171" i="45"/>
  <c r="H172" i="45"/>
  <c r="H173" i="45"/>
  <c r="H174" i="45"/>
  <c r="H175" i="45"/>
  <c r="H176" i="45"/>
  <c r="H177" i="45"/>
  <c r="H178" i="45"/>
  <c r="H179" i="45"/>
  <c r="H180" i="45"/>
  <c r="H181" i="45"/>
  <c r="H182" i="45"/>
  <c r="H183" i="45"/>
  <c r="H184" i="45"/>
  <c r="H185" i="45"/>
  <c r="H186" i="45"/>
  <c r="H187" i="45"/>
  <c r="H188" i="45"/>
  <c r="H189" i="45"/>
  <c r="H190" i="45"/>
  <c r="H191" i="45"/>
  <c r="H192" i="45"/>
  <c r="H193" i="45"/>
  <c r="H194" i="45"/>
  <c r="H195" i="45"/>
  <c r="H196" i="45"/>
  <c r="H3" i="68"/>
  <c r="H4" i="68"/>
  <c r="H5" i="68"/>
  <c r="H6" i="68"/>
  <c r="H7" i="68"/>
  <c r="H8" i="68"/>
  <c r="H9" i="68"/>
  <c r="H10" i="68"/>
  <c r="H11" i="68"/>
  <c r="H12" i="68"/>
  <c r="H13" i="68"/>
  <c r="H14" i="68"/>
  <c r="H15" i="68"/>
  <c r="H16" i="68"/>
  <c r="H17" i="68"/>
  <c r="H18" i="68"/>
  <c r="H19" i="68"/>
  <c r="H20" i="68"/>
  <c r="H21" i="68"/>
  <c r="H22" i="68"/>
  <c r="H23" i="68"/>
  <c r="H24" i="68"/>
  <c r="H25" i="68"/>
  <c r="H26" i="68"/>
  <c r="H27" i="68"/>
  <c r="H28" i="68"/>
  <c r="H29" i="68"/>
  <c r="H30" i="68"/>
  <c r="H31" i="68"/>
  <c r="H32" i="68"/>
  <c r="H33" i="68"/>
  <c r="H34" i="68"/>
  <c r="H35" i="68"/>
  <c r="H36" i="68"/>
  <c r="H37" i="68"/>
  <c r="H38" i="68"/>
  <c r="H39" i="68"/>
  <c r="H40" i="68"/>
  <c r="H41" i="68"/>
  <c r="H42" i="68"/>
  <c r="H43" i="68"/>
  <c r="H44" i="68"/>
  <c r="H45" i="68"/>
  <c r="H46" i="68"/>
  <c r="H47" i="68"/>
  <c r="H48" i="68"/>
  <c r="H49" i="68"/>
  <c r="H50" i="68"/>
  <c r="H51" i="68"/>
  <c r="H52" i="68"/>
  <c r="H53" i="68"/>
  <c r="H54" i="68"/>
  <c r="H55" i="68"/>
  <c r="H56" i="68"/>
  <c r="H57" i="68"/>
  <c r="H58" i="68"/>
  <c r="H59" i="68"/>
  <c r="H60" i="68"/>
  <c r="H61" i="68"/>
  <c r="H62" i="68"/>
  <c r="H63" i="68"/>
  <c r="H64" i="68"/>
  <c r="H65" i="68"/>
  <c r="H66" i="68"/>
  <c r="H67" i="68"/>
  <c r="H68" i="68"/>
  <c r="H69" i="68"/>
  <c r="H70" i="68"/>
  <c r="H71" i="68"/>
  <c r="H72" i="68"/>
  <c r="H73" i="68"/>
  <c r="H74" i="68"/>
  <c r="H75" i="68"/>
  <c r="H76" i="68"/>
  <c r="H77" i="68"/>
  <c r="H78" i="68"/>
  <c r="H79" i="68"/>
  <c r="H80" i="68"/>
  <c r="H81" i="68"/>
  <c r="H82" i="68"/>
  <c r="H83" i="68"/>
  <c r="H84" i="68"/>
  <c r="H85" i="68"/>
  <c r="H86" i="68"/>
  <c r="H87" i="68"/>
  <c r="H88" i="68"/>
  <c r="H89" i="68"/>
  <c r="H90" i="68"/>
  <c r="H91" i="68"/>
  <c r="H92" i="68"/>
  <c r="H93" i="68"/>
  <c r="H94" i="68"/>
  <c r="H95" i="68"/>
  <c r="H96" i="68"/>
  <c r="H97" i="68"/>
  <c r="H98" i="68"/>
  <c r="H99" i="68"/>
  <c r="H100" i="68"/>
  <c r="H101" i="68"/>
  <c r="H102" i="68"/>
  <c r="H103" i="68"/>
  <c r="H104" i="68"/>
  <c r="H105" i="68"/>
  <c r="H106" i="68"/>
  <c r="H107" i="68"/>
  <c r="H108" i="68"/>
  <c r="H109" i="68"/>
  <c r="H110" i="68"/>
  <c r="H111" i="68"/>
  <c r="H112" i="68"/>
  <c r="H113" i="68"/>
  <c r="H114" i="68"/>
  <c r="H115" i="68"/>
  <c r="H116" i="68"/>
  <c r="H117" i="68"/>
  <c r="H118" i="68"/>
  <c r="H119" i="68"/>
  <c r="H120" i="68"/>
  <c r="H121" i="68"/>
  <c r="H122" i="68"/>
  <c r="H123" i="68"/>
  <c r="H124" i="68"/>
  <c r="H125" i="68"/>
  <c r="H126" i="68"/>
  <c r="H127" i="68"/>
  <c r="H128" i="68"/>
  <c r="H129" i="68"/>
  <c r="H130" i="68"/>
  <c r="H131" i="68"/>
  <c r="H132" i="68"/>
  <c r="H133" i="68"/>
  <c r="H134" i="68"/>
  <c r="H135" i="68"/>
  <c r="H136" i="68"/>
  <c r="H137" i="68"/>
  <c r="H138" i="68"/>
  <c r="H139" i="68"/>
  <c r="H140" i="68"/>
  <c r="H141" i="68"/>
  <c r="H142" i="68"/>
  <c r="H143" i="68"/>
  <c r="H144" i="68"/>
  <c r="H145" i="68"/>
  <c r="H146" i="68"/>
  <c r="H147" i="68"/>
  <c r="H148" i="68"/>
  <c r="H149" i="68"/>
  <c r="H150" i="68"/>
  <c r="H151" i="68"/>
  <c r="H152" i="68"/>
  <c r="H153" i="68"/>
  <c r="H154" i="68"/>
  <c r="H155" i="68"/>
  <c r="H156" i="68"/>
  <c r="H157" i="68"/>
  <c r="H158" i="68"/>
  <c r="H159" i="68"/>
  <c r="H160" i="68"/>
  <c r="H161" i="68"/>
  <c r="H162" i="68"/>
  <c r="H163" i="68"/>
  <c r="H164" i="68"/>
  <c r="H165" i="68"/>
  <c r="H166" i="68"/>
  <c r="H167" i="68"/>
  <c r="H168" i="68"/>
  <c r="H169" i="68"/>
  <c r="H170" i="68"/>
  <c r="H171" i="68"/>
  <c r="H172" i="68"/>
  <c r="H173" i="68"/>
  <c r="H174" i="68"/>
  <c r="H175" i="68"/>
  <c r="H176" i="68"/>
  <c r="H177" i="68"/>
  <c r="H178" i="68"/>
  <c r="H179" i="68"/>
  <c r="H180" i="68"/>
  <c r="H181" i="68"/>
  <c r="H182" i="68"/>
  <c r="H183" i="68"/>
  <c r="H184" i="68"/>
  <c r="H185" i="68"/>
  <c r="H186" i="68"/>
  <c r="H187" i="68"/>
  <c r="H188" i="68"/>
  <c r="H189" i="68"/>
  <c r="H190" i="68"/>
  <c r="H191" i="68"/>
  <c r="H192" i="68"/>
  <c r="H193" i="68"/>
  <c r="H194" i="68"/>
  <c r="H195" i="68"/>
  <c r="H196" i="68"/>
  <c r="H3" i="69"/>
  <c r="H4" i="69"/>
  <c r="H5" i="69"/>
  <c r="H6" i="69"/>
  <c r="H7" i="69"/>
  <c r="H8" i="69"/>
  <c r="H9" i="69"/>
  <c r="H10" i="69"/>
  <c r="H11" i="69"/>
  <c r="H12" i="69"/>
  <c r="H13" i="69"/>
  <c r="H14" i="69"/>
  <c r="H15" i="69"/>
  <c r="H16" i="69"/>
  <c r="H17" i="69"/>
  <c r="H18" i="69"/>
  <c r="H19" i="69"/>
  <c r="H20" i="69"/>
  <c r="H21" i="69"/>
  <c r="H22" i="69"/>
  <c r="H23" i="69"/>
  <c r="H24" i="69"/>
  <c r="H25" i="69"/>
  <c r="H26" i="69"/>
  <c r="H27" i="69"/>
  <c r="H28" i="69"/>
  <c r="H29" i="69"/>
  <c r="H30" i="69"/>
  <c r="H31" i="69"/>
  <c r="H32" i="69"/>
  <c r="H33" i="69"/>
  <c r="H34" i="69"/>
  <c r="H35" i="69"/>
  <c r="H36" i="69"/>
  <c r="H37" i="69"/>
  <c r="H38" i="69"/>
  <c r="H39" i="69"/>
  <c r="H40" i="69"/>
  <c r="H41" i="69"/>
  <c r="H42" i="69"/>
  <c r="H43" i="69"/>
  <c r="H44" i="69"/>
  <c r="H45" i="69"/>
  <c r="H46" i="69"/>
  <c r="H47" i="69"/>
  <c r="H48" i="69"/>
  <c r="H49" i="69"/>
  <c r="H50" i="69"/>
  <c r="H51" i="69"/>
  <c r="H52" i="69"/>
  <c r="H53" i="69"/>
  <c r="H54" i="69"/>
  <c r="H55" i="69"/>
  <c r="H56" i="69"/>
  <c r="H57" i="69"/>
  <c r="H58" i="69"/>
  <c r="H59" i="69"/>
  <c r="H60" i="69"/>
  <c r="H61" i="69"/>
  <c r="H62" i="69"/>
  <c r="H63" i="69"/>
  <c r="H64" i="69"/>
  <c r="H65" i="69"/>
  <c r="H66" i="69"/>
  <c r="H67" i="69"/>
  <c r="H68" i="69"/>
  <c r="H69" i="69"/>
  <c r="H70" i="69"/>
  <c r="H71" i="69"/>
  <c r="H72" i="69"/>
  <c r="H73" i="69"/>
  <c r="H74" i="69"/>
  <c r="H75" i="69"/>
  <c r="H76" i="69"/>
  <c r="H77" i="69"/>
  <c r="H78" i="69"/>
  <c r="H79" i="69"/>
  <c r="H80" i="69"/>
  <c r="H81" i="69"/>
  <c r="H82" i="69"/>
  <c r="H83" i="69"/>
  <c r="H84" i="69"/>
  <c r="H85" i="69"/>
  <c r="H86" i="69"/>
  <c r="H87" i="69"/>
  <c r="H88" i="69"/>
  <c r="H89" i="69"/>
  <c r="H90" i="69"/>
  <c r="H91" i="69"/>
  <c r="H92" i="69"/>
  <c r="H93" i="69"/>
  <c r="H94" i="69"/>
  <c r="H95" i="69"/>
  <c r="H96" i="69"/>
  <c r="H97" i="69"/>
  <c r="H98" i="69"/>
  <c r="H99" i="69"/>
  <c r="H100" i="69"/>
  <c r="H101" i="69"/>
  <c r="H102" i="69"/>
  <c r="H103" i="69"/>
  <c r="H104" i="69"/>
  <c r="H105" i="69"/>
  <c r="H106" i="69"/>
  <c r="H107" i="69"/>
  <c r="H108" i="69"/>
  <c r="H109" i="69"/>
  <c r="H110" i="69"/>
  <c r="H111" i="69"/>
  <c r="H112" i="69"/>
  <c r="H113" i="69"/>
  <c r="H114" i="69"/>
  <c r="H115" i="69"/>
  <c r="H116" i="69"/>
  <c r="H117" i="69"/>
  <c r="H118" i="69"/>
  <c r="H119" i="69"/>
  <c r="H120" i="69"/>
  <c r="H121" i="69"/>
  <c r="H122" i="69"/>
  <c r="H123" i="69"/>
  <c r="H124" i="69"/>
  <c r="H125" i="69"/>
  <c r="H126" i="69"/>
  <c r="H127" i="69"/>
  <c r="H128" i="69"/>
  <c r="H129" i="69"/>
  <c r="H130" i="69"/>
  <c r="H131" i="69"/>
  <c r="H132" i="69"/>
  <c r="H133" i="69"/>
  <c r="H134" i="69"/>
  <c r="H135" i="69"/>
  <c r="H136" i="69"/>
  <c r="H137" i="69"/>
  <c r="H138" i="69"/>
  <c r="H139" i="69"/>
  <c r="H140" i="69"/>
  <c r="H141" i="69"/>
  <c r="H142" i="69"/>
  <c r="H143" i="69"/>
  <c r="H144" i="69"/>
  <c r="H145" i="69"/>
  <c r="H146" i="69"/>
  <c r="H147" i="69"/>
  <c r="H148" i="69"/>
  <c r="H149" i="69"/>
  <c r="H150" i="69"/>
  <c r="H151" i="69"/>
  <c r="H152" i="69"/>
  <c r="H153" i="69"/>
  <c r="H154" i="69"/>
  <c r="H155" i="69"/>
  <c r="H156" i="69"/>
  <c r="H157" i="69"/>
  <c r="H158" i="69"/>
  <c r="H159" i="69"/>
  <c r="H160" i="69"/>
  <c r="H161" i="69"/>
  <c r="H162" i="69"/>
  <c r="H163" i="69"/>
  <c r="H164" i="69"/>
  <c r="H165" i="69"/>
  <c r="H166" i="69"/>
  <c r="H167" i="69"/>
  <c r="H168" i="69"/>
  <c r="H169" i="69"/>
  <c r="H170" i="69"/>
  <c r="H171" i="69"/>
  <c r="H172" i="69"/>
  <c r="H173" i="69"/>
  <c r="H174" i="69"/>
  <c r="H175" i="69"/>
  <c r="H176" i="69"/>
  <c r="H177" i="69"/>
  <c r="H178" i="69"/>
  <c r="H179" i="69"/>
  <c r="H180" i="69"/>
  <c r="H181" i="69"/>
  <c r="H182" i="69"/>
  <c r="H183" i="69"/>
  <c r="H184" i="69"/>
  <c r="H185" i="69"/>
  <c r="H186" i="69"/>
  <c r="H187" i="69"/>
  <c r="H188" i="69"/>
  <c r="H189" i="69"/>
  <c r="H190" i="69"/>
  <c r="H191" i="69"/>
  <c r="H192" i="69"/>
  <c r="H193" i="69"/>
  <c r="H194" i="69"/>
  <c r="H195" i="69"/>
  <c r="H196" i="69"/>
  <c r="H3" i="70"/>
  <c r="H4" i="70"/>
  <c r="H5" i="70"/>
  <c r="H6" i="70"/>
  <c r="H7" i="70"/>
  <c r="H8" i="70"/>
  <c r="H9" i="70"/>
  <c r="H10" i="70"/>
  <c r="H11" i="70"/>
  <c r="H12" i="70"/>
  <c r="H13" i="70"/>
  <c r="H14" i="70"/>
  <c r="H15" i="70"/>
  <c r="H16" i="70"/>
  <c r="H17" i="70"/>
  <c r="H18" i="70"/>
  <c r="H19" i="70"/>
  <c r="H20" i="70"/>
  <c r="H21" i="70"/>
  <c r="H22" i="70"/>
  <c r="H23" i="70"/>
  <c r="H24" i="70"/>
  <c r="H25" i="70"/>
  <c r="H26" i="70"/>
  <c r="H27" i="70"/>
  <c r="H28" i="70"/>
  <c r="H29" i="70"/>
  <c r="H30" i="70"/>
  <c r="H31" i="70"/>
  <c r="H32" i="70"/>
  <c r="H33" i="70"/>
  <c r="H34" i="70"/>
  <c r="H35" i="70"/>
  <c r="H36" i="70"/>
  <c r="H37" i="70"/>
  <c r="H38" i="70"/>
  <c r="H39" i="70"/>
  <c r="H40" i="70"/>
  <c r="H41" i="70"/>
  <c r="H42" i="70"/>
  <c r="H43" i="70"/>
  <c r="H44" i="70"/>
  <c r="H45" i="70"/>
  <c r="H46" i="70"/>
  <c r="H47" i="70"/>
  <c r="H48" i="70"/>
  <c r="H49" i="70"/>
  <c r="H50" i="70"/>
  <c r="H51" i="70"/>
  <c r="H52" i="70"/>
  <c r="H53" i="70"/>
  <c r="H54" i="70"/>
  <c r="H55" i="70"/>
  <c r="H56" i="70"/>
  <c r="H57" i="70"/>
  <c r="H58" i="70"/>
  <c r="H59" i="70"/>
  <c r="H60" i="70"/>
  <c r="H61" i="70"/>
  <c r="H62" i="70"/>
  <c r="H63" i="70"/>
  <c r="H64" i="70"/>
  <c r="H65" i="70"/>
  <c r="H66" i="70"/>
  <c r="H67" i="70"/>
  <c r="H68" i="70"/>
  <c r="H69" i="70"/>
  <c r="H70" i="70"/>
  <c r="H71" i="70"/>
  <c r="H72" i="70"/>
  <c r="H73" i="70"/>
  <c r="H74" i="70"/>
  <c r="H75" i="70"/>
  <c r="H76" i="70"/>
  <c r="H77" i="70"/>
  <c r="H78" i="70"/>
  <c r="H79" i="70"/>
  <c r="H80" i="70"/>
  <c r="H81" i="70"/>
  <c r="H82" i="70"/>
  <c r="H83" i="70"/>
  <c r="H84" i="70"/>
  <c r="H85" i="70"/>
  <c r="H86" i="70"/>
  <c r="H87" i="70"/>
  <c r="H88" i="70"/>
  <c r="H89" i="70"/>
  <c r="H90" i="70"/>
  <c r="H91" i="70"/>
  <c r="H92" i="70"/>
  <c r="H93" i="70"/>
  <c r="H94" i="70"/>
  <c r="H95" i="70"/>
  <c r="H96" i="70"/>
  <c r="H97" i="70"/>
  <c r="H98" i="70"/>
  <c r="H99" i="70"/>
  <c r="H100" i="70"/>
  <c r="H101" i="70"/>
  <c r="H102" i="70"/>
  <c r="H103" i="70"/>
  <c r="H104" i="70"/>
  <c r="H105" i="70"/>
  <c r="H106" i="70"/>
  <c r="H107" i="70"/>
  <c r="H108" i="70"/>
  <c r="H109" i="70"/>
  <c r="H110" i="70"/>
  <c r="H111" i="70"/>
  <c r="H112" i="70"/>
  <c r="H113" i="70"/>
  <c r="H114" i="70"/>
  <c r="H115" i="70"/>
  <c r="H116" i="70"/>
  <c r="H117" i="70"/>
  <c r="H118" i="70"/>
  <c r="H119" i="70"/>
  <c r="H120" i="70"/>
  <c r="H121" i="70"/>
  <c r="H122" i="70"/>
  <c r="H123" i="70"/>
  <c r="H124" i="70"/>
  <c r="H125" i="70"/>
  <c r="H126" i="70"/>
  <c r="H127" i="70"/>
  <c r="H128" i="70"/>
  <c r="H129" i="70"/>
  <c r="H130" i="70"/>
  <c r="H131" i="70"/>
  <c r="H132" i="70"/>
  <c r="H133" i="70"/>
  <c r="H134" i="70"/>
  <c r="H135" i="70"/>
  <c r="H136" i="70"/>
  <c r="H137" i="70"/>
  <c r="H138" i="70"/>
  <c r="H139" i="70"/>
  <c r="H140" i="70"/>
  <c r="H141" i="70"/>
  <c r="H142" i="70"/>
  <c r="H143" i="70"/>
  <c r="H144" i="70"/>
  <c r="H145" i="70"/>
  <c r="H146" i="70"/>
  <c r="H147" i="70"/>
  <c r="H148" i="70"/>
  <c r="H149" i="70"/>
  <c r="H150" i="70"/>
  <c r="H151" i="70"/>
  <c r="H152" i="70"/>
  <c r="H153" i="70"/>
  <c r="H154" i="70"/>
  <c r="H155" i="70"/>
  <c r="H156" i="70"/>
  <c r="H157" i="70"/>
  <c r="H158" i="70"/>
  <c r="H159" i="70"/>
  <c r="H160" i="70"/>
  <c r="H161" i="70"/>
  <c r="H162" i="70"/>
  <c r="H163" i="70"/>
  <c r="H164" i="70"/>
  <c r="H165" i="70"/>
  <c r="H166" i="70"/>
  <c r="H167" i="70"/>
  <c r="H168" i="70"/>
  <c r="H169" i="70"/>
  <c r="H170" i="70"/>
  <c r="H171" i="70"/>
  <c r="H172" i="70"/>
  <c r="H173" i="70"/>
  <c r="H174" i="70"/>
  <c r="H175" i="70"/>
  <c r="H176" i="70"/>
  <c r="H177" i="70"/>
  <c r="H178" i="70"/>
  <c r="H179" i="70"/>
  <c r="H180" i="70"/>
  <c r="H181" i="70"/>
  <c r="H182" i="70"/>
  <c r="H183" i="70"/>
  <c r="H184" i="70"/>
  <c r="H185" i="70"/>
  <c r="H186" i="70"/>
  <c r="H187" i="70"/>
  <c r="H188" i="70"/>
  <c r="H189" i="70"/>
  <c r="H190" i="70"/>
  <c r="H191" i="70"/>
  <c r="H192" i="70"/>
  <c r="H193" i="70"/>
  <c r="H194" i="70"/>
  <c r="H195" i="70"/>
  <c r="H196" i="70"/>
  <c r="H3" i="46"/>
  <c r="H4" i="46"/>
  <c r="H5" i="46"/>
  <c r="H6" i="46"/>
  <c r="H7" i="46"/>
  <c r="H8" i="46"/>
  <c r="H9" i="46"/>
  <c r="H10" i="46"/>
  <c r="H11" i="46"/>
  <c r="H12" i="46"/>
  <c r="H13" i="46"/>
  <c r="H14" i="46"/>
  <c r="H15" i="46"/>
  <c r="H16" i="46"/>
  <c r="H17" i="46"/>
  <c r="H18" i="46"/>
  <c r="H19" i="46"/>
  <c r="H20" i="46"/>
  <c r="H21" i="46"/>
  <c r="H22" i="46"/>
  <c r="H23" i="46"/>
  <c r="H24" i="46"/>
  <c r="H25" i="46"/>
  <c r="H26" i="46"/>
  <c r="H27" i="46"/>
  <c r="H28" i="46"/>
  <c r="H29" i="46"/>
  <c r="H30" i="46"/>
  <c r="H31" i="46"/>
  <c r="H32" i="46"/>
  <c r="H33" i="46"/>
  <c r="H34" i="46"/>
  <c r="H35" i="46"/>
  <c r="H36" i="46"/>
  <c r="H37" i="46"/>
  <c r="H38" i="46"/>
  <c r="H39" i="46"/>
  <c r="H40" i="46"/>
  <c r="H41" i="46"/>
  <c r="H42" i="46"/>
  <c r="H43" i="46"/>
  <c r="H44" i="46"/>
  <c r="H45" i="46"/>
  <c r="H46" i="46"/>
  <c r="H47" i="46"/>
  <c r="H48" i="46"/>
  <c r="H49" i="46"/>
  <c r="H50" i="46"/>
  <c r="H51" i="46"/>
  <c r="H52" i="46"/>
  <c r="H53" i="46"/>
  <c r="H54" i="46"/>
  <c r="H55" i="46"/>
  <c r="H56" i="46"/>
  <c r="H57" i="46"/>
  <c r="H58" i="46"/>
  <c r="H59" i="46"/>
  <c r="H60" i="46"/>
  <c r="H61" i="46"/>
  <c r="H62" i="46"/>
  <c r="H63" i="46"/>
  <c r="H64" i="46"/>
  <c r="H65" i="46"/>
  <c r="H66" i="46"/>
  <c r="H67" i="46"/>
  <c r="H68" i="46"/>
  <c r="H69" i="46"/>
  <c r="H70" i="46"/>
  <c r="H71" i="46"/>
  <c r="H72" i="46"/>
  <c r="H73" i="46"/>
  <c r="H74" i="46"/>
  <c r="H75" i="46"/>
  <c r="H76" i="46"/>
  <c r="H77" i="46"/>
  <c r="H78" i="46"/>
  <c r="H79" i="46"/>
  <c r="H80" i="46"/>
  <c r="H81" i="46"/>
  <c r="H82" i="46"/>
  <c r="H83" i="46"/>
  <c r="H84" i="46"/>
  <c r="H85" i="46"/>
  <c r="H86" i="46"/>
  <c r="H87" i="46"/>
  <c r="H88" i="46"/>
  <c r="H89" i="46"/>
  <c r="H90" i="46"/>
  <c r="H91" i="46"/>
  <c r="H92" i="46"/>
  <c r="H93" i="46"/>
  <c r="H94" i="46"/>
  <c r="H95" i="46"/>
  <c r="H96" i="46"/>
  <c r="H97" i="46"/>
  <c r="H98" i="46"/>
  <c r="H99" i="46"/>
  <c r="H100" i="46"/>
  <c r="H101" i="46"/>
  <c r="H102" i="46"/>
  <c r="H103" i="46"/>
  <c r="H104" i="46"/>
  <c r="H105" i="46"/>
  <c r="H106" i="46"/>
  <c r="H107" i="46"/>
  <c r="H108" i="46"/>
  <c r="H109" i="46"/>
  <c r="H110" i="46"/>
  <c r="H111" i="46"/>
  <c r="H112" i="46"/>
  <c r="H113" i="46"/>
  <c r="H114" i="46"/>
  <c r="H115" i="46"/>
  <c r="H116" i="46"/>
  <c r="H117" i="46"/>
  <c r="H118" i="46"/>
  <c r="H119" i="46"/>
  <c r="H120" i="46"/>
  <c r="H121" i="46"/>
  <c r="H122" i="46"/>
  <c r="H123" i="46"/>
  <c r="H124" i="46"/>
  <c r="H125" i="46"/>
  <c r="H126" i="46"/>
  <c r="H127" i="46"/>
  <c r="H128" i="46"/>
  <c r="H129" i="46"/>
  <c r="H130" i="46"/>
  <c r="H131" i="46"/>
  <c r="H132" i="46"/>
  <c r="H133" i="46"/>
  <c r="H134" i="46"/>
  <c r="H135" i="46"/>
  <c r="H136" i="46"/>
  <c r="H137" i="46"/>
  <c r="H138" i="46"/>
  <c r="H139" i="46"/>
  <c r="H140" i="46"/>
  <c r="H141" i="46"/>
  <c r="H142" i="46"/>
  <c r="H143" i="46"/>
  <c r="H144" i="46"/>
  <c r="H145" i="46"/>
  <c r="H146" i="46"/>
  <c r="H147" i="46"/>
  <c r="H148" i="46"/>
  <c r="H149" i="46"/>
  <c r="H150" i="46"/>
  <c r="H151" i="46"/>
  <c r="H152" i="46"/>
  <c r="H153" i="46"/>
  <c r="H154" i="46"/>
  <c r="H155" i="46"/>
  <c r="H156" i="46"/>
  <c r="H157" i="46"/>
  <c r="H158" i="46"/>
  <c r="H159" i="46"/>
  <c r="H160" i="46"/>
  <c r="H161" i="46"/>
  <c r="H162" i="46"/>
  <c r="H163" i="46"/>
  <c r="H164" i="46"/>
  <c r="H165" i="46"/>
  <c r="H166" i="46"/>
  <c r="H167" i="46"/>
  <c r="H168" i="46"/>
  <c r="H169" i="46"/>
  <c r="H170" i="46"/>
  <c r="H171" i="46"/>
  <c r="H172" i="46"/>
  <c r="H173" i="46"/>
  <c r="H174" i="46"/>
  <c r="H175" i="46"/>
  <c r="H176" i="46"/>
  <c r="H177" i="46"/>
  <c r="H178" i="46"/>
  <c r="H179" i="46"/>
  <c r="H180" i="46"/>
  <c r="H181" i="46"/>
  <c r="H182" i="46"/>
  <c r="H183" i="46"/>
  <c r="H184" i="46"/>
  <c r="H185" i="46"/>
  <c r="H186" i="46"/>
  <c r="H187" i="46"/>
  <c r="H188" i="46"/>
  <c r="H189" i="46"/>
  <c r="H190" i="46"/>
  <c r="H191" i="46"/>
  <c r="H192" i="46"/>
  <c r="H193" i="46"/>
  <c r="H194" i="46"/>
  <c r="H195" i="46"/>
  <c r="H196" i="46"/>
  <c r="H3" i="47"/>
  <c r="H4" i="47"/>
  <c r="H5" i="47"/>
  <c r="H6" i="47"/>
  <c r="H7" i="47"/>
  <c r="H8" i="47"/>
  <c r="H9" i="47"/>
  <c r="H10" i="47"/>
  <c r="H11" i="47"/>
  <c r="H12" i="47"/>
  <c r="H13" i="47"/>
  <c r="H14" i="47"/>
  <c r="H15" i="47"/>
  <c r="H16" i="47"/>
  <c r="H17" i="47"/>
  <c r="H18" i="47"/>
  <c r="H19" i="47"/>
  <c r="H20" i="47"/>
  <c r="H21" i="47"/>
  <c r="H22" i="47"/>
  <c r="H23" i="47"/>
  <c r="H24" i="47"/>
  <c r="H25" i="47"/>
  <c r="H26" i="47"/>
  <c r="H27" i="47"/>
  <c r="H28" i="47"/>
  <c r="H29" i="47"/>
  <c r="H30" i="47"/>
  <c r="H31" i="47"/>
  <c r="H32" i="47"/>
  <c r="H33" i="47"/>
  <c r="H34" i="47"/>
  <c r="H35" i="47"/>
  <c r="H36" i="47"/>
  <c r="H37" i="47"/>
  <c r="H38" i="47"/>
  <c r="H39" i="47"/>
  <c r="H40" i="47"/>
  <c r="H41" i="47"/>
  <c r="H42" i="47"/>
  <c r="H43" i="47"/>
  <c r="H44" i="47"/>
  <c r="H45" i="47"/>
  <c r="H46" i="47"/>
  <c r="H47" i="47"/>
  <c r="H48" i="47"/>
  <c r="H49" i="47"/>
  <c r="H50" i="47"/>
  <c r="H51" i="47"/>
  <c r="H52" i="47"/>
  <c r="H53" i="47"/>
  <c r="H54" i="47"/>
  <c r="H55" i="47"/>
  <c r="H56" i="47"/>
  <c r="H57" i="47"/>
  <c r="H58" i="47"/>
  <c r="H59" i="47"/>
  <c r="H60" i="47"/>
  <c r="H61" i="47"/>
  <c r="H62" i="47"/>
  <c r="H63" i="47"/>
  <c r="H64" i="47"/>
  <c r="H65" i="47"/>
  <c r="H66" i="47"/>
  <c r="H67" i="47"/>
  <c r="H68" i="47"/>
  <c r="H69" i="47"/>
  <c r="H70" i="47"/>
  <c r="H71" i="47"/>
  <c r="H72" i="47"/>
  <c r="H73" i="47"/>
  <c r="H74" i="47"/>
  <c r="H75" i="47"/>
  <c r="H76" i="47"/>
  <c r="H77" i="47"/>
  <c r="H78" i="47"/>
  <c r="H79" i="47"/>
  <c r="H80" i="47"/>
  <c r="H81" i="47"/>
  <c r="H82" i="47"/>
  <c r="H83" i="47"/>
  <c r="H84" i="47"/>
  <c r="H85" i="47"/>
  <c r="H86" i="47"/>
  <c r="H87" i="47"/>
  <c r="H88" i="47"/>
  <c r="H89" i="47"/>
  <c r="H90" i="47"/>
  <c r="H91" i="47"/>
  <c r="H92" i="47"/>
  <c r="H93" i="47"/>
  <c r="H94" i="47"/>
  <c r="H95" i="47"/>
  <c r="H96" i="47"/>
  <c r="H97" i="47"/>
  <c r="H98" i="47"/>
  <c r="H99" i="47"/>
  <c r="H100" i="47"/>
  <c r="H101" i="47"/>
  <c r="H102" i="47"/>
  <c r="H103" i="47"/>
  <c r="H104" i="47"/>
  <c r="H105" i="47"/>
  <c r="H106" i="47"/>
  <c r="H107" i="47"/>
  <c r="H108" i="47"/>
  <c r="H109" i="47"/>
  <c r="H110" i="47"/>
  <c r="H111" i="47"/>
  <c r="H112" i="47"/>
  <c r="H113" i="47"/>
  <c r="H114" i="47"/>
  <c r="H115" i="47"/>
  <c r="H116" i="47"/>
  <c r="H117" i="47"/>
  <c r="H118" i="47"/>
  <c r="H119" i="47"/>
  <c r="H120" i="47"/>
  <c r="H121" i="47"/>
  <c r="H122" i="47"/>
  <c r="H123" i="47"/>
  <c r="H124" i="47"/>
  <c r="H125" i="47"/>
  <c r="H126" i="47"/>
  <c r="H127" i="47"/>
  <c r="H128" i="47"/>
  <c r="H129" i="47"/>
  <c r="H130" i="47"/>
  <c r="H131" i="47"/>
  <c r="H132" i="47"/>
  <c r="H133" i="47"/>
  <c r="H134" i="47"/>
  <c r="H135" i="47"/>
  <c r="H136" i="47"/>
  <c r="H137" i="47"/>
  <c r="H138" i="47"/>
  <c r="H139" i="47"/>
  <c r="H140" i="47"/>
  <c r="H141" i="47"/>
  <c r="H142" i="47"/>
  <c r="H143" i="47"/>
  <c r="H144" i="47"/>
  <c r="H145" i="47"/>
  <c r="H146" i="47"/>
  <c r="H147" i="47"/>
  <c r="H148" i="47"/>
  <c r="H149" i="47"/>
  <c r="H150" i="47"/>
  <c r="H151" i="47"/>
  <c r="H152" i="47"/>
  <c r="H153" i="47"/>
  <c r="H154" i="47"/>
  <c r="H155" i="47"/>
  <c r="H156" i="47"/>
  <c r="H157" i="47"/>
  <c r="H158" i="47"/>
  <c r="H159" i="47"/>
  <c r="H160" i="47"/>
  <c r="H161" i="47"/>
  <c r="H162" i="47"/>
  <c r="H163" i="47"/>
  <c r="H164" i="47"/>
  <c r="H165" i="47"/>
  <c r="H166" i="47"/>
  <c r="H167" i="47"/>
  <c r="H168" i="47"/>
  <c r="H169" i="47"/>
  <c r="H170" i="47"/>
  <c r="H171" i="47"/>
  <c r="H172" i="47"/>
  <c r="H173" i="47"/>
  <c r="H174" i="47"/>
  <c r="H175" i="47"/>
  <c r="H176" i="47"/>
  <c r="H177" i="47"/>
  <c r="H178" i="47"/>
  <c r="H179" i="47"/>
  <c r="H180" i="47"/>
  <c r="H181" i="47"/>
  <c r="H182" i="47"/>
  <c r="H183" i="47"/>
  <c r="H184" i="47"/>
  <c r="H185" i="47"/>
  <c r="H186" i="47"/>
  <c r="H187" i="47"/>
  <c r="H188" i="47"/>
  <c r="H189" i="47"/>
  <c r="H190" i="47"/>
  <c r="H191" i="47"/>
  <c r="H192" i="47"/>
  <c r="H193" i="47"/>
  <c r="H194" i="47"/>
  <c r="H195" i="47"/>
  <c r="H196" i="47"/>
  <c r="H3" i="71"/>
  <c r="H4" i="71"/>
  <c r="H5" i="71"/>
  <c r="H6" i="71"/>
  <c r="H7" i="71"/>
  <c r="H8" i="71"/>
  <c r="H9" i="71"/>
  <c r="H10" i="71"/>
  <c r="H11" i="71"/>
  <c r="H12" i="71"/>
  <c r="H13" i="71"/>
  <c r="H14" i="71"/>
  <c r="H15" i="71"/>
  <c r="H16" i="71"/>
  <c r="H17" i="71"/>
  <c r="H18" i="71"/>
  <c r="H19" i="71"/>
  <c r="H20" i="71"/>
  <c r="H21" i="71"/>
  <c r="H22" i="71"/>
  <c r="H23" i="71"/>
  <c r="H24" i="71"/>
  <c r="H25" i="71"/>
  <c r="H26" i="71"/>
  <c r="H27" i="71"/>
  <c r="H28" i="71"/>
  <c r="H29" i="71"/>
  <c r="H30" i="71"/>
  <c r="H31" i="71"/>
  <c r="H32" i="71"/>
  <c r="H33" i="71"/>
  <c r="H34" i="71"/>
  <c r="H35" i="71"/>
  <c r="H36" i="71"/>
  <c r="H37" i="71"/>
  <c r="H38" i="71"/>
  <c r="H39" i="71"/>
  <c r="H40" i="71"/>
  <c r="H41" i="71"/>
  <c r="H42" i="71"/>
  <c r="H43" i="71"/>
  <c r="H44" i="71"/>
  <c r="H45" i="71"/>
  <c r="H46" i="71"/>
  <c r="H47" i="71"/>
  <c r="H48" i="71"/>
  <c r="H49" i="71"/>
  <c r="H50" i="71"/>
  <c r="H51" i="71"/>
  <c r="H52" i="71"/>
  <c r="H53" i="71"/>
  <c r="H54" i="71"/>
  <c r="H55" i="71"/>
  <c r="H56" i="71"/>
  <c r="H57" i="71"/>
  <c r="H58" i="71"/>
  <c r="H59" i="71"/>
  <c r="H60" i="71"/>
  <c r="H61" i="71"/>
  <c r="H62" i="71"/>
  <c r="H63" i="71"/>
  <c r="H64" i="71"/>
  <c r="H65" i="71"/>
  <c r="H66" i="71"/>
  <c r="H67" i="71"/>
  <c r="H68" i="71"/>
  <c r="H69" i="71"/>
  <c r="H70" i="71"/>
  <c r="H71" i="71"/>
  <c r="H72" i="71"/>
  <c r="H73" i="71"/>
  <c r="H74" i="71"/>
  <c r="H75" i="71"/>
  <c r="H76" i="71"/>
  <c r="H77" i="71"/>
  <c r="H78" i="71"/>
  <c r="H79" i="71"/>
  <c r="H80" i="71"/>
  <c r="H81" i="71"/>
  <c r="H82" i="71"/>
  <c r="H83" i="71"/>
  <c r="H84" i="71"/>
  <c r="H85" i="71"/>
  <c r="H86" i="71"/>
  <c r="H87" i="71"/>
  <c r="H88" i="71"/>
  <c r="H89" i="71"/>
  <c r="H90" i="71"/>
  <c r="H91" i="71"/>
  <c r="H92" i="71"/>
  <c r="H93" i="71"/>
  <c r="H94" i="71"/>
  <c r="H95" i="71"/>
  <c r="H96" i="71"/>
  <c r="H97" i="71"/>
  <c r="H98" i="71"/>
  <c r="H99" i="71"/>
  <c r="H100" i="71"/>
  <c r="H101" i="71"/>
  <c r="H102" i="71"/>
  <c r="H103" i="71"/>
  <c r="H104" i="71"/>
  <c r="H105" i="71"/>
  <c r="H106" i="71"/>
  <c r="H107" i="71"/>
  <c r="H108" i="71"/>
  <c r="H109" i="71"/>
  <c r="H110" i="71"/>
  <c r="H111" i="71"/>
  <c r="H112" i="71"/>
  <c r="H113" i="71"/>
  <c r="H114" i="71"/>
  <c r="H115" i="71"/>
  <c r="H116" i="71"/>
  <c r="H117" i="71"/>
  <c r="H118" i="71"/>
  <c r="H119" i="71"/>
  <c r="H120" i="71"/>
  <c r="H121" i="71"/>
  <c r="H122" i="71"/>
  <c r="H123" i="71"/>
  <c r="H124" i="71"/>
  <c r="H125" i="71"/>
  <c r="H126" i="71"/>
  <c r="H127" i="71"/>
  <c r="H128" i="71"/>
  <c r="H129" i="71"/>
  <c r="H130" i="71"/>
  <c r="H131" i="71"/>
  <c r="H132" i="71"/>
  <c r="H133" i="71"/>
  <c r="H134" i="71"/>
  <c r="H135" i="71"/>
  <c r="H136" i="71"/>
  <c r="H137" i="71"/>
  <c r="H138" i="71"/>
  <c r="H139" i="71"/>
  <c r="H140" i="71"/>
  <c r="H141" i="71"/>
  <c r="H142" i="71"/>
  <c r="H143" i="71"/>
  <c r="H144" i="71"/>
  <c r="H145" i="71"/>
  <c r="H146" i="71"/>
  <c r="H147" i="71"/>
  <c r="H148" i="71"/>
  <c r="H149" i="71"/>
  <c r="H150" i="71"/>
  <c r="H151" i="71"/>
  <c r="H152" i="71"/>
  <c r="H153" i="71"/>
  <c r="H154" i="71"/>
  <c r="H155" i="71"/>
  <c r="H156" i="71"/>
  <c r="H157" i="71"/>
  <c r="H158" i="71"/>
  <c r="H159" i="71"/>
  <c r="H160" i="71"/>
  <c r="H161" i="71"/>
  <c r="H162" i="71"/>
  <c r="H163" i="71"/>
  <c r="H164" i="71"/>
  <c r="H165" i="71"/>
  <c r="H166" i="71"/>
  <c r="H167" i="71"/>
  <c r="H168" i="71"/>
  <c r="H169" i="71"/>
  <c r="H170" i="71"/>
  <c r="H171" i="71"/>
  <c r="H172" i="71"/>
  <c r="H173" i="71"/>
  <c r="H174" i="71"/>
  <c r="H175" i="71"/>
  <c r="H176" i="71"/>
  <c r="H177" i="71"/>
  <c r="H178" i="71"/>
  <c r="H179" i="71"/>
  <c r="H180" i="71"/>
  <c r="H181" i="71"/>
  <c r="H182" i="71"/>
  <c r="H183" i="71"/>
  <c r="H184" i="71"/>
  <c r="H185" i="71"/>
  <c r="H186" i="71"/>
  <c r="H187" i="71"/>
  <c r="H188" i="71"/>
  <c r="H189" i="71"/>
  <c r="H190" i="71"/>
  <c r="H191" i="71"/>
  <c r="H192" i="71"/>
  <c r="H193" i="71"/>
  <c r="H194" i="71"/>
  <c r="H195" i="71"/>
  <c r="H196" i="71"/>
  <c r="H3" i="48"/>
  <c r="H4" i="48"/>
  <c r="H5" i="48"/>
  <c r="H6" i="48"/>
  <c r="H7" i="48"/>
  <c r="H8" i="48"/>
  <c r="H9" i="48"/>
  <c r="H10" i="48"/>
  <c r="H11" i="48"/>
  <c r="H12" i="48"/>
  <c r="H13" i="48"/>
  <c r="H14" i="48"/>
  <c r="H15" i="48"/>
  <c r="H16" i="48"/>
  <c r="H17" i="48"/>
  <c r="H18" i="48"/>
  <c r="H19" i="48"/>
  <c r="H20" i="48"/>
  <c r="H21" i="48"/>
  <c r="H22" i="48"/>
  <c r="H23" i="48"/>
  <c r="H24" i="48"/>
  <c r="H25" i="48"/>
  <c r="H26" i="48"/>
  <c r="H27" i="48"/>
  <c r="H28" i="48"/>
  <c r="H29" i="48"/>
  <c r="H30" i="48"/>
  <c r="H31" i="48"/>
  <c r="H32" i="48"/>
  <c r="H33" i="48"/>
  <c r="H34" i="48"/>
  <c r="H35" i="48"/>
  <c r="H36" i="48"/>
  <c r="H37" i="48"/>
  <c r="H38" i="48"/>
  <c r="H39" i="48"/>
  <c r="H40" i="48"/>
  <c r="H41" i="48"/>
  <c r="H42" i="48"/>
  <c r="H43" i="48"/>
  <c r="H44" i="48"/>
  <c r="H45" i="48"/>
  <c r="H46" i="48"/>
  <c r="H47" i="48"/>
  <c r="H48" i="48"/>
  <c r="H49" i="48"/>
  <c r="H50" i="48"/>
  <c r="H51" i="48"/>
  <c r="H52" i="48"/>
  <c r="H53" i="48"/>
  <c r="H54" i="48"/>
  <c r="H55" i="48"/>
  <c r="H56" i="48"/>
  <c r="H57" i="48"/>
  <c r="H58" i="48"/>
  <c r="H59" i="48"/>
  <c r="H60" i="48"/>
  <c r="H61" i="48"/>
  <c r="H62" i="48"/>
  <c r="H63" i="48"/>
  <c r="H64" i="48"/>
  <c r="H65" i="48"/>
  <c r="H66" i="48"/>
  <c r="H67" i="48"/>
  <c r="H68" i="48"/>
  <c r="H69" i="48"/>
  <c r="H70" i="48"/>
  <c r="H71" i="48"/>
  <c r="H72" i="48"/>
  <c r="H73" i="48"/>
  <c r="H74" i="48"/>
  <c r="H75" i="48"/>
  <c r="H76" i="48"/>
  <c r="H77" i="48"/>
  <c r="H78" i="48"/>
  <c r="H79" i="48"/>
  <c r="H80" i="48"/>
  <c r="H81" i="48"/>
  <c r="H82" i="48"/>
  <c r="H83" i="48"/>
  <c r="H84" i="48"/>
  <c r="H85" i="48"/>
  <c r="H86" i="48"/>
  <c r="H87" i="48"/>
  <c r="H88" i="48"/>
  <c r="H89" i="48"/>
  <c r="H90" i="48"/>
  <c r="H91" i="48"/>
  <c r="H92" i="48"/>
  <c r="H93" i="48"/>
  <c r="H94" i="48"/>
  <c r="H95" i="48"/>
  <c r="H96" i="48"/>
  <c r="H97" i="48"/>
  <c r="H98" i="48"/>
  <c r="H99" i="48"/>
  <c r="H100" i="48"/>
  <c r="H101" i="48"/>
  <c r="H102" i="48"/>
  <c r="H103" i="48"/>
  <c r="H104" i="48"/>
  <c r="H105" i="48"/>
  <c r="H106" i="48"/>
  <c r="H107" i="48"/>
  <c r="H108" i="48"/>
  <c r="H109" i="48"/>
  <c r="H110" i="48"/>
  <c r="H111" i="48"/>
  <c r="H112" i="48"/>
  <c r="H113" i="48"/>
  <c r="H114" i="48"/>
  <c r="H115" i="48"/>
  <c r="H116" i="48"/>
  <c r="H117" i="48"/>
  <c r="H118" i="48"/>
  <c r="H119" i="48"/>
  <c r="H120" i="48"/>
  <c r="H121" i="48"/>
  <c r="H122" i="48"/>
  <c r="H123" i="48"/>
  <c r="H124" i="48"/>
  <c r="H125" i="48"/>
  <c r="H126" i="48"/>
  <c r="H127" i="48"/>
  <c r="H128" i="48"/>
  <c r="H129" i="48"/>
  <c r="H130" i="48"/>
  <c r="H131" i="48"/>
  <c r="H132" i="48"/>
  <c r="H133" i="48"/>
  <c r="H134" i="48"/>
  <c r="H135" i="48"/>
  <c r="H136" i="48"/>
  <c r="H137" i="48"/>
  <c r="H138" i="48"/>
  <c r="H139" i="48"/>
  <c r="H140" i="48"/>
  <c r="H141" i="48"/>
  <c r="H142" i="48"/>
  <c r="H143" i="48"/>
  <c r="H144" i="48"/>
  <c r="H145" i="48"/>
  <c r="H146" i="48"/>
  <c r="H147" i="48"/>
  <c r="H148" i="48"/>
  <c r="H149" i="48"/>
  <c r="H150" i="48"/>
  <c r="H151" i="48"/>
  <c r="H152" i="48"/>
  <c r="H153" i="48"/>
  <c r="H154" i="48"/>
  <c r="H155" i="48"/>
  <c r="H156" i="48"/>
  <c r="H157" i="48"/>
  <c r="H158" i="48"/>
  <c r="H159" i="48"/>
  <c r="H160" i="48"/>
  <c r="H161" i="48"/>
  <c r="H162" i="48"/>
  <c r="H163" i="48"/>
  <c r="H164" i="48"/>
  <c r="H165" i="48"/>
  <c r="H166" i="48"/>
  <c r="H167" i="48"/>
  <c r="H168" i="48"/>
  <c r="H169" i="48"/>
  <c r="H170" i="48"/>
  <c r="H171" i="48"/>
  <c r="H172" i="48"/>
  <c r="H173" i="48"/>
  <c r="H174" i="48"/>
  <c r="H175" i="48"/>
  <c r="H176" i="48"/>
  <c r="H177" i="48"/>
  <c r="H178" i="48"/>
  <c r="H179" i="48"/>
  <c r="H180" i="48"/>
  <c r="H181" i="48"/>
  <c r="H182" i="48"/>
  <c r="H183" i="48"/>
  <c r="H184" i="48"/>
  <c r="H185" i="48"/>
  <c r="H186" i="48"/>
  <c r="H187" i="48"/>
  <c r="H188" i="48"/>
  <c r="H189" i="48"/>
  <c r="H190" i="48"/>
  <c r="H191" i="48"/>
  <c r="H192" i="48"/>
  <c r="H193" i="48"/>
  <c r="H194" i="48"/>
  <c r="H195" i="48"/>
  <c r="H196" i="48"/>
  <c r="H3" i="72"/>
  <c r="H4" i="72"/>
  <c r="H5" i="72"/>
  <c r="H6" i="72"/>
  <c r="H7" i="72"/>
  <c r="H8" i="72"/>
  <c r="H9" i="72"/>
  <c r="H10" i="72"/>
  <c r="H11" i="72"/>
  <c r="H12" i="72"/>
  <c r="H13" i="72"/>
  <c r="H14" i="72"/>
  <c r="H15" i="72"/>
  <c r="H16" i="72"/>
  <c r="H17" i="72"/>
  <c r="H18" i="72"/>
  <c r="H19" i="72"/>
  <c r="H20" i="72"/>
  <c r="H21" i="72"/>
  <c r="H22" i="72"/>
  <c r="H23" i="72"/>
  <c r="H24" i="72"/>
  <c r="H25" i="72"/>
  <c r="H26" i="72"/>
  <c r="H27" i="72"/>
  <c r="H28" i="72"/>
  <c r="H29" i="72"/>
  <c r="H30" i="72"/>
  <c r="H31" i="72"/>
  <c r="H32" i="72"/>
  <c r="H33" i="72"/>
  <c r="H34" i="72"/>
  <c r="H35" i="72"/>
  <c r="H36" i="72"/>
  <c r="H37" i="72"/>
  <c r="H38" i="72"/>
  <c r="H39" i="72"/>
  <c r="H40" i="72"/>
  <c r="H41" i="72"/>
  <c r="H42" i="72"/>
  <c r="H43" i="72"/>
  <c r="H44" i="72"/>
  <c r="H45" i="72"/>
  <c r="H46" i="72"/>
  <c r="H47" i="72"/>
  <c r="H48" i="72"/>
  <c r="H49" i="72"/>
  <c r="H50" i="72"/>
  <c r="H51" i="72"/>
  <c r="H52" i="72"/>
  <c r="H53" i="72"/>
  <c r="H54" i="72"/>
  <c r="H55" i="72"/>
  <c r="H56" i="72"/>
  <c r="H57" i="72"/>
  <c r="H58" i="72"/>
  <c r="H59" i="72"/>
  <c r="H60" i="72"/>
  <c r="H61" i="72"/>
  <c r="H62" i="72"/>
  <c r="H63" i="72"/>
  <c r="H64" i="72"/>
  <c r="H65" i="72"/>
  <c r="H66" i="72"/>
  <c r="H67" i="72"/>
  <c r="H68" i="72"/>
  <c r="H69" i="72"/>
  <c r="H70" i="72"/>
  <c r="H71" i="72"/>
  <c r="H72" i="72"/>
  <c r="H73" i="72"/>
  <c r="H74" i="72"/>
  <c r="H75" i="72"/>
  <c r="H76" i="72"/>
  <c r="H77" i="72"/>
  <c r="H78" i="72"/>
  <c r="H79" i="72"/>
  <c r="H80" i="72"/>
  <c r="H81" i="72"/>
  <c r="H82" i="72"/>
  <c r="H83" i="72"/>
  <c r="H84" i="72"/>
  <c r="H85" i="72"/>
  <c r="H86" i="72"/>
  <c r="H87" i="72"/>
  <c r="H88" i="72"/>
  <c r="H89" i="72"/>
  <c r="H90" i="72"/>
  <c r="H91" i="72"/>
  <c r="H92" i="72"/>
  <c r="H93" i="72"/>
  <c r="H94" i="72"/>
  <c r="H95" i="72"/>
  <c r="H96" i="72"/>
  <c r="H97" i="72"/>
  <c r="H98" i="72"/>
  <c r="H99" i="72"/>
  <c r="H100" i="72"/>
  <c r="H101" i="72"/>
  <c r="H102" i="72"/>
  <c r="H103" i="72"/>
  <c r="H104" i="72"/>
  <c r="H105" i="72"/>
  <c r="H106" i="72"/>
  <c r="H107" i="72"/>
  <c r="H108" i="72"/>
  <c r="H109" i="72"/>
  <c r="H110" i="72"/>
  <c r="H111" i="72"/>
  <c r="H112" i="72"/>
  <c r="H113" i="72"/>
  <c r="H114" i="72"/>
  <c r="H115" i="72"/>
  <c r="H116" i="72"/>
  <c r="H117" i="72"/>
  <c r="H118" i="72"/>
  <c r="H119" i="72"/>
  <c r="H120" i="72"/>
  <c r="H121" i="72"/>
  <c r="H122" i="72"/>
  <c r="H123" i="72"/>
  <c r="H124" i="72"/>
  <c r="H125" i="72"/>
  <c r="H126" i="72"/>
  <c r="H127" i="72"/>
  <c r="H128" i="72"/>
  <c r="H129" i="72"/>
  <c r="H130" i="72"/>
  <c r="H131" i="72"/>
  <c r="H132" i="72"/>
  <c r="H133" i="72"/>
  <c r="H134" i="72"/>
  <c r="H135" i="72"/>
  <c r="H136" i="72"/>
  <c r="H137" i="72"/>
  <c r="H138" i="72"/>
  <c r="H139" i="72"/>
  <c r="H140" i="72"/>
  <c r="H141" i="72"/>
  <c r="H142" i="72"/>
  <c r="H143" i="72"/>
  <c r="H144" i="72"/>
  <c r="H145" i="72"/>
  <c r="H146" i="72"/>
  <c r="H147" i="72"/>
  <c r="H148" i="72"/>
  <c r="H149" i="72"/>
  <c r="H150" i="72"/>
  <c r="H151" i="72"/>
  <c r="H152" i="72"/>
  <c r="H153" i="72"/>
  <c r="H154" i="72"/>
  <c r="H155" i="72"/>
  <c r="H156" i="72"/>
  <c r="H157" i="72"/>
  <c r="H158" i="72"/>
  <c r="H159" i="72"/>
  <c r="H160" i="72"/>
  <c r="H161" i="72"/>
  <c r="H162" i="72"/>
  <c r="H163" i="72"/>
  <c r="H164" i="72"/>
  <c r="H165" i="72"/>
  <c r="H166" i="72"/>
  <c r="H167" i="72"/>
  <c r="H168" i="72"/>
  <c r="H169" i="72"/>
  <c r="H170" i="72"/>
  <c r="H171" i="72"/>
  <c r="H172" i="72"/>
  <c r="H173" i="72"/>
  <c r="H174" i="72"/>
  <c r="H175" i="72"/>
  <c r="H176" i="72"/>
  <c r="H177" i="72"/>
  <c r="H178" i="72"/>
  <c r="H179" i="72"/>
  <c r="H180" i="72"/>
  <c r="H181" i="72"/>
  <c r="H182" i="72"/>
  <c r="H183" i="72"/>
  <c r="H184" i="72"/>
  <c r="H185" i="72"/>
  <c r="H186" i="72"/>
  <c r="H187" i="72"/>
  <c r="H188" i="72"/>
  <c r="H189" i="72"/>
  <c r="H190" i="72"/>
  <c r="H191" i="72"/>
  <c r="H192" i="72"/>
  <c r="H193" i="72"/>
  <c r="H194" i="72"/>
  <c r="H195" i="72"/>
  <c r="H196" i="72"/>
  <c r="H3" i="49"/>
  <c r="H4" i="49"/>
  <c r="H5" i="49"/>
  <c r="H6" i="49"/>
  <c r="H7" i="49"/>
  <c r="H8" i="49"/>
  <c r="H9" i="49"/>
  <c r="H10" i="49"/>
  <c r="H11" i="49"/>
  <c r="H12" i="49"/>
  <c r="H13" i="49"/>
  <c r="H14" i="49"/>
  <c r="H15" i="49"/>
  <c r="H16" i="49"/>
  <c r="H17" i="49"/>
  <c r="H18" i="49"/>
  <c r="H19" i="49"/>
  <c r="H20" i="49"/>
  <c r="H21" i="49"/>
  <c r="H22" i="49"/>
  <c r="H23" i="49"/>
  <c r="H24" i="49"/>
  <c r="H25" i="49"/>
  <c r="H26" i="49"/>
  <c r="H27" i="49"/>
  <c r="H28" i="49"/>
  <c r="H29" i="49"/>
  <c r="H30" i="49"/>
  <c r="H31" i="49"/>
  <c r="H32" i="49"/>
  <c r="H33" i="49"/>
  <c r="H34" i="49"/>
  <c r="H35" i="49"/>
  <c r="H36" i="49"/>
  <c r="H37" i="49"/>
  <c r="H38" i="49"/>
  <c r="H39" i="49"/>
  <c r="H40" i="49"/>
  <c r="H41" i="49"/>
  <c r="H42" i="49"/>
  <c r="H43" i="49"/>
  <c r="H44" i="49"/>
  <c r="H45" i="49"/>
  <c r="H46" i="49"/>
  <c r="H47" i="49"/>
  <c r="H48" i="49"/>
  <c r="H49" i="49"/>
  <c r="H50" i="49"/>
  <c r="H51" i="49"/>
  <c r="H52" i="49"/>
  <c r="H53" i="49"/>
  <c r="H54" i="49"/>
  <c r="H55" i="49"/>
  <c r="H56" i="49"/>
  <c r="H57" i="49"/>
  <c r="H58" i="49"/>
  <c r="H59" i="49"/>
  <c r="H60" i="49"/>
  <c r="H61" i="49"/>
  <c r="H62" i="49"/>
  <c r="H63" i="49"/>
  <c r="H64" i="49"/>
  <c r="H65" i="49"/>
  <c r="H66" i="49"/>
  <c r="H67" i="49"/>
  <c r="H68" i="49"/>
  <c r="H69" i="49"/>
  <c r="H70" i="49"/>
  <c r="H71" i="49"/>
  <c r="H72" i="49"/>
  <c r="H73" i="49"/>
  <c r="H74" i="49"/>
  <c r="H75" i="49"/>
  <c r="H76" i="49"/>
  <c r="H77" i="49"/>
  <c r="H78" i="49"/>
  <c r="H79" i="49"/>
  <c r="H80" i="49"/>
  <c r="H81" i="49"/>
  <c r="H82" i="49"/>
  <c r="H83" i="49"/>
  <c r="H84" i="49"/>
  <c r="H85" i="49"/>
  <c r="H86" i="49"/>
  <c r="H87" i="49"/>
  <c r="H88" i="49"/>
  <c r="H89" i="49"/>
  <c r="H90" i="49"/>
  <c r="H91" i="49"/>
  <c r="H92" i="49"/>
  <c r="H93" i="49"/>
  <c r="H94" i="49"/>
  <c r="H95" i="49"/>
  <c r="H96" i="49"/>
  <c r="H97" i="49"/>
  <c r="H98" i="49"/>
  <c r="H99" i="49"/>
  <c r="H100" i="49"/>
  <c r="H101" i="49"/>
  <c r="H102" i="49"/>
  <c r="H103" i="49"/>
  <c r="H104" i="49"/>
  <c r="H105" i="49"/>
  <c r="H106" i="49"/>
  <c r="H107" i="49"/>
  <c r="H108" i="49"/>
  <c r="H109" i="49"/>
  <c r="H110" i="49"/>
  <c r="H111" i="49"/>
  <c r="H112" i="49"/>
  <c r="H113" i="49"/>
  <c r="H114" i="49"/>
  <c r="H115" i="49"/>
  <c r="H116" i="49"/>
  <c r="H117" i="49"/>
  <c r="H118" i="49"/>
  <c r="H119" i="49"/>
  <c r="H120" i="49"/>
  <c r="H121" i="49"/>
  <c r="H122" i="49"/>
  <c r="H123" i="49"/>
  <c r="H124" i="49"/>
  <c r="H125" i="49"/>
  <c r="H126" i="49"/>
  <c r="H127" i="49"/>
  <c r="H128" i="49"/>
  <c r="H129" i="49"/>
  <c r="H130" i="49"/>
  <c r="H131" i="49"/>
  <c r="H132" i="49"/>
  <c r="H133" i="49"/>
  <c r="H134" i="49"/>
  <c r="H135" i="49"/>
  <c r="H136" i="49"/>
  <c r="H137" i="49"/>
  <c r="H138" i="49"/>
  <c r="H139" i="49"/>
  <c r="H140" i="49"/>
  <c r="H141" i="49"/>
  <c r="H142" i="49"/>
  <c r="H143" i="49"/>
  <c r="H144" i="49"/>
  <c r="H145" i="49"/>
  <c r="H146" i="49"/>
  <c r="H147" i="49"/>
  <c r="H148" i="49"/>
  <c r="H149" i="49"/>
  <c r="H150" i="49"/>
  <c r="H151" i="49"/>
  <c r="H152" i="49"/>
  <c r="H153" i="49"/>
  <c r="H154" i="49"/>
  <c r="H155" i="49"/>
  <c r="H156" i="49"/>
  <c r="H157" i="49"/>
  <c r="H158" i="49"/>
  <c r="H159" i="49"/>
  <c r="H160" i="49"/>
  <c r="H161" i="49"/>
  <c r="H162" i="49"/>
  <c r="H163" i="49"/>
  <c r="H164" i="49"/>
  <c r="H165" i="49"/>
  <c r="H166" i="49"/>
  <c r="H167" i="49"/>
  <c r="H168" i="49"/>
  <c r="H169" i="49"/>
  <c r="H170" i="49"/>
  <c r="H171" i="49"/>
  <c r="H172" i="49"/>
  <c r="H173" i="49"/>
  <c r="H174" i="49"/>
  <c r="H175" i="49"/>
  <c r="H176" i="49"/>
  <c r="H177" i="49"/>
  <c r="H178" i="49"/>
  <c r="H179" i="49"/>
  <c r="H180" i="49"/>
  <c r="H181" i="49"/>
  <c r="H182" i="49"/>
  <c r="H183" i="49"/>
  <c r="H184" i="49"/>
  <c r="H185" i="49"/>
  <c r="H186" i="49"/>
  <c r="H187" i="49"/>
  <c r="H188" i="49"/>
  <c r="H189" i="49"/>
  <c r="H190" i="49"/>
  <c r="H191" i="49"/>
  <c r="H192" i="49"/>
  <c r="H193" i="49"/>
  <c r="H194" i="49"/>
  <c r="H195" i="49"/>
  <c r="H196" i="49"/>
  <c r="H3" i="65"/>
  <c r="H4" i="65"/>
  <c r="H5" i="65"/>
  <c r="H6" i="65"/>
  <c r="H7" i="65"/>
  <c r="H8" i="65"/>
  <c r="H9" i="65"/>
  <c r="H10" i="65"/>
  <c r="H11" i="65"/>
  <c r="H12" i="65"/>
  <c r="H13" i="65"/>
  <c r="H14" i="65"/>
  <c r="H15" i="65"/>
  <c r="H16" i="65"/>
  <c r="H17" i="65"/>
  <c r="H18" i="65"/>
  <c r="H19" i="65"/>
  <c r="H20" i="65"/>
  <c r="H21" i="65"/>
  <c r="H22" i="65"/>
  <c r="H23" i="65"/>
  <c r="H24" i="65"/>
  <c r="H25" i="65"/>
  <c r="H26" i="65"/>
  <c r="H27" i="65"/>
  <c r="H28" i="65"/>
  <c r="H29" i="65"/>
  <c r="H30" i="65"/>
  <c r="H31" i="65"/>
  <c r="H32" i="65"/>
  <c r="H33" i="65"/>
  <c r="H34" i="65"/>
  <c r="H35" i="65"/>
  <c r="H36" i="65"/>
  <c r="H37" i="65"/>
  <c r="H38" i="65"/>
  <c r="H39" i="65"/>
  <c r="H40" i="65"/>
  <c r="H41" i="65"/>
  <c r="H42" i="65"/>
  <c r="H43" i="65"/>
  <c r="H44" i="65"/>
  <c r="H45" i="65"/>
  <c r="H46" i="65"/>
  <c r="H47" i="65"/>
  <c r="H48" i="65"/>
  <c r="H49" i="65"/>
  <c r="H50" i="65"/>
  <c r="H51" i="65"/>
  <c r="H52" i="65"/>
  <c r="H53" i="65"/>
  <c r="H54" i="65"/>
  <c r="H55" i="65"/>
  <c r="H56" i="65"/>
  <c r="H57" i="65"/>
  <c r="H58" i="65"/>
  <c r="H59" i="65"/>
  <c r="H60" i="65"/>
  <c r="H61" i="65"/>
  <c r="H62" i="65"/>
  <c r="H63" i="65"/>
  <c r="H64" i="65"/>
  <c r="H65" i="65"/>
  <c r="H66" i="65"/>
  <c r="H67" i="65"/>
  <c r="H68" i="65"/>
  <c r="H69" i="65"/>
  <c r="H70" i="65"/>
  <c r="H71" i="65"/>
  <c r="H72" i="65"/>
  <c r="H73" i="65"/>
  <c r="H74" i="65"/>
  <c r="H75" i="65"/>
  <c r="H76" i="65"/>
  <c r="H77" i="65"/>
  <c r="H78" i="65"/>
  <c r="H79" i="65"/>
  <c r="H80" i="65"/>
  <c r="H81" i="65"/>
  <c r="H82" i="65"/>
  <c r="H83" i="65"/>
  <c r="H84" i="65"/>
  <c r="H85" i="65"/>
  <c r="H86" i="65"/>
  <c r="H87" i="65"/>
  <c r="H88" i="65"/>
  <c r="H89" i="65"/>
  <c r="H90" i="65"/>
  <c r="H91" i="65"/>
  <c r="H92" i="65"/>
  <c r="H93" i="65"/>
  <c r="H94" i="65"/>
  <c r="H95" i="65"/>
  <c r="H96" i="65"/>
  <c r="H97" i="65"/>
  <c r="H98" i="65"/>
  <c r="H99" i="65"/>
  <c r="H100" i="65"/>
  <c r="H101" i="65"/>
  <c r="H102" i="65"/>
  <c r="H103" i="65"/>
  <c r="H104" i="65"/>
  <c r="H105" i="65"/>
  <c r="H106" i="65"/>
  <c r="H107" i="65"/>
  <c r="H108" i="65"/>
  <c r="H109" i="65"/>
  <c r="H110" i="65"/>
  <c r="H111" i="65"/>
  <c r="H112" i="65"/>
  <c r="H113" i="65"/>
  <c r="H114" i="65"/>
  <c r="H115" i="65"/>
  <c r="H116" i="65"/>
  <c r="H117" i="65"/>
  <c r="H118" i="65"/>
  <c r="H119" i="65"/>
  <c r="H120" i="65"/>
  <c r="H121" i="65"/>
  <c r="H122" i="65"/>
  <c r="H123" i="65"/>
  <c r="H124" i="65"/>
  <c r="H125" i="65"/>
  <c r="H126" i="65"/>
  <c r="H127" i="65"/>
  <c r="H128" i="65"/>
  <c r="H129" i="65"/>
  <c r="H130" i="65"/>
  <c r="H131" i="65"/>
  <c r="H132" i="65"/>
  <c r="H133" i="65"/>
  <c r="H134" i="65"/>
  <c r="H135" i="65"/>
  <c r="H136" i="65"/>
  <c r="H137" i="65"/>
  <c r="H138" i="65"/>
  <c r="H139" i="65"/>
  <c r="H140" i="65"/>
  <c r="H141" i="65"/>
  <c r="H142" i="65"/>
  <c r="H143" i="65"/>
  <c r="H144" i="65"/>
  <c r="H145" i="65"/>
  <c r="H146" i="65"/>
  <c r="H147" i="65"/>
  <c r="H148" i="65"/>
  <c r="H149" i="65"/>
  <c r="H150" i="65"/>
  <c r="H151" i="65"/>
  <c r="H152" i="65"/>
  <c r="H153" i="65"/>
  <c r="H154" i="65"/>
  <c r="H155" i="65"/>
  <c r="H156" i="65"/>
  <c r="H157" i="65"/>
  <c r="H158" i="65"/>
  <c r="H159" i="65"/>
  <c r="H160" i="65"/>
  <c r="H161" i="65"/>
  <c r="H162" i="65"/>
  <c r="H163" i="65"/>
  <c r="H164" i="65"/>
  <c r="H165" i="65"/>
  <c r="H166" i="65"/>
  <c r="H167" i="65"/>
  <c r="H168" i="65"/>
  <c r="H169" i="65"/>
  <c r="H170" i="65"/>
  <c r="H171" i="65"/>
  <c r="H172" i="65"/>
  <c r="H173" i="65"/>
  <c r="H174" i="65"/>
  <c r="H175" i="65"/>
  <c r="H176" i="65"/>
  <c r="H177" i="65"/>
  <c r="H178" i="65"/>
  <c r="H179" i="65"/>
  <c r="H180" i="65"/>
  <c r="H181" i="65"/>
  <c r="H182" i="65"/>
  <c r="H183" i="65"/>
  <c r="H184" i="65"/>
  <c r="H185" i="65"/>
  <c r="H186" i="65"/>
  <c r="H187" i="65"/>
  <c r="H188" i="65"/>
  <c r="H189" i="65"/>
  <c r="H190" i="65"/>
  <c r="H191" i="65"/>
  <c r="H192" i="65"/>
  <c r="H193" i="65"/>
  <c r="H194" i="65"/>
  <c r="H195" i="65"/>
  <c r="H196" i="65"/>
  <c r="H3" i="74"/>
  <c r="H4" i="74"/>
  <c r="H5" i="74"/>
  <c r="H6" i="74"/>
  <c r="H7" i="74"/>
  <c r="H8" i="74"/>
  <c r="H9" i="74"/>
  <c r="H10" i="74"/>
  <c r="H11" i="74"/>
  <c r="H12" i="74"/>
  <c r="H13" i="74"/>
  <c r="H14" i="74"/>
  <c r="H15" i="74"/>
  <c r="H16" i="74"/>
  <c r="H17" i="74"/>
  <c r="H18" i="74"/>
  <c r="H19" i="74"/>
  <c r="H20" i="74"/>
  <c r="H21" i="74"/>
  <c r="H22" i="74"/>
  <c r="H23" i="74"/>
  <c r="H24" i="74"/>
  <c r="H25" i="74"/>
  <c r="H26" i="74"/>
  <c r="H27" i="74"/>
  <c r="H28" i="74"/>
  <c r="H29" i="74"/>
  <c r="H30" i="74"/>
  <c r="H31" i="74"/>
  <c r="H32" i="74"/>
  <c r="H33" i="74"/>
  <c r="H34" i="74"/>
  <c r="H35" i="74"/>
  <c r="H36" i="74"/>
  <c r="H37" i="74"/>
  <c r="H38" i="74"/>
  <c r="H39" i="74"/>
  <c r="H40" i="74"/>
  <c r="H41" i="74"/>
  <c r="H42" i="74"/>
  <c r="H43" i="74"/>
  <c r="H44" i="74"/>
  <c r="H45" i="74"/>
  <c r="H46" i="74"/>
  <c r="H47" i="74"/>
  <c r="H48" i="74"/>
  <c r="H49" i="74"/>
  <c r="H50" i="74"/>
  <c r="H51" i="74"/>
  <c r="H52" i="74"/>
  <c r="H53" i="74"/>
  <c r="H54" i="74"/>
  <c r="H55" i="74"/>
  <c r="H56" i="74"/>
  <c r="H57" i="74"/>
  <c r="H58" i="74"/>
  <c r="H59" i="74"/>
  <c r="H60" i="74"/>
  <c r="H61" i="74"/>
  <c r="H62" i="74"/>
  <c r="H63" i="74"/>
  <c r="H64" i="74"/>
  <c r="H65" i="74"/>
  <c r="H66" i="74"/>
  <c r="H67" i="74"/>
  <c r="H68" i="74"/>
  <c r="H69" i="74"/>
  <c r="H70" i="74"/>
  <c r="H71" i="74"/>
  <c r="H72" i="74"/>
  <c r="H73" i="74"/>
  <c r="H74" i="74"/>
  <c r="H75" i="74"/>
  <c r="H76" i="74"/>
  <c r="H77" i="74"/>
  <c r="H78" i="74"/>
  <c r="H79" i="74"/>
  <c r="H80" i="74"/>
  <c r="H81" i="74"/>
  <c r="H82" i="74"/>
  <c r="H83" i="74"/>
  <c r="H84" i="74"/>
  <c r="H85" i="74"/>
  <c r="H86" i="74"/>
  <c r="H87" i="74"/>
  <c r="H88" i="74"/>
  <c r="H89" i="74"/>
  <c r="H90" i="74"/>
  <c r="H91" i="74"/>
  <c r="H92" i="74"/>
  <c r="H93" i="74"/>
  <c r="H94" i="74"/>
  <c r="H95" i="74"/>
  <c r="H96" i="74"/>
  <c r="H97" i="74"/>
  <c r="H98" i="74"/>
  <c r="H99" i="74"/>
  <c r="H100" i="74"/>
  <c r="H101" i="74"/>
  <c r="H102" i="74"/>
  <c r="H103" i="74"/>
  <c r="H104" i="74"/>
  <c r="H105" i="74"/>
  <c r="H106" i="74"/>
  <c r="H107" i="74"/>
  <c r="H108" i="74"/>
  <c r="H109" i="74"/>
  <c r="H110" i="74"/>
  <c r="H111" i="74"/>
  <c r="H112" i="74"/>
  <c r="H113" i="74"/>
  <c r="H114" i="74"/>
  <c r="H115" i="74"/>
  <c r="H116" i="74"/>
  <c r="H117" i="74"/>
  <c r="H118" i="74"/>
  <c r="H119" i="74"/>
  <c r="H120" i="74"/>
  <c r="H121" i="74"/>
  <c r="H122" i="74"/>
  <c r="H123" i="74"/>
  <c r="H124" i="74"/>
  <c r="H125" i="74"/>
  <c r="H126" i="74"/>
  <c r="H127" i="74"/>
  <c r="H128" i="74"/>
  <c r="H129" i="74"/>
  <c r="H130" i="74"/>
  <c r="H131" i="74"/>
  <c r="H132" i="74"/>
  <c r="H133" i="74"/>
  <c r="H134" i="74"/>
  <c r="H135" i="74"/>
  <c r="H136" i="74"/>
  <c r="H137" i="74"/>
  <c r="H138" i="74"/>
  <c r="H139" i="74"/>
  <c r="H140" i="74"/>
  <c r="H141" i="74"/>
  <c r="H142" i="74"/>
  <c r="H143" i="74"/>
  <c r="H144" i="74"/>
  <c r="H145" i="74"/>
  <c r="H146" i="74"/>
  <c r="H147" i="74"/>
  <c r="H148" i="74"/>
  <c r="H149" i="74"/>
  <c r="H150" i="74"/>
  <c r="H151" i="74"/>
  <c r="H152" i="74"/>
  <c r="H153" i="74"/>
  <c r="H154" i="74"/>
  <c r="H155" i="74"/>
  <c r="H156" i="74"/>
  <c r="H157" i="74"/>
  <c r="H158" i="74"/>
  <c r="H159" i="74"/>
  <c r="H160" i="74"/>
  <c r="H161" i="74"/>
  <c r="H162" i="74"/>
  <c r="H163" i="74"/>
  <c r="H164" i="74"/>
  <c r="H165" i="74"/>
  <c r="H166" i="74"/>
  <c r="H167" i="74"/>
  <c r="H168" i="74"/>
  <c r="H169" i="74"/>
  <c r="H170" i="74"/>
  <c r="H171" i="74"/>
  <c r="H172" i="74"/>
  <c r="H173" i="74"/>
  <c r="H174" i="74"/>
  <c r="H175" i="74"/>
  <c r="H176" i="74"/>
  <c r="H177" i="74"/>
  <c r="H178" i="74"/>
  <c r="H179" i="74"/>
  <c r="H180" i="74"/>
  <c r="H181" i="74"/>
  <c r="H182" i="74"/>
  <c r="H183" i="74"/>
  <c r="H184" i="74"/>
  <c r="H185" i="74"/>
  <c r="H186" i="74"/>
  <c r="H187" i="74"/>
  <c r="H188" i="74"/>
  <c r="H189" i="74"/>
  <c r="H190" i="74"/>
  <c r="H191" i="74"/>
  <c r="H192" i="74"/>
  <c r="H193" i="74"/>
  <c r="H194" i="74"/>
  <c r="H195" i="74"/>
  <c r="H196" i="74"/>
  <c r="H3" i="76"/>
  <c r="H4" i="76"/>
  <c r="H5" i="76"/>
  <c r="H6" i="76"/>
  <c r="H7" i="76"/>
  <c r="H8" i="76"/>
  <c r="H9" i="76"/>
  <c r="H10" i="76"/>
  <c r="H11" i="76"/>
  <c r="H12" i="76"/>
  <c r="H13" i="76"/>
  <c r="H14" i="76"/>
  <c r="H15" i="76"/>
  <c r="H16" i="76"/>
  <c r="H17" i="76"/>
  <c r="H18" i="76"/>
  <c r="H19" i="76"/>
  <c r="H20" i="76"/>
  <c r="H21" i="76"/>
  <c r="H22" i="76"/>
  <c r="H23" i="76"/>
  <c r="H24" i="76"/>
  <c r="H25" i="76"/>
  <c r="H26" i="76"/>
  <c r="H27" i="76"/>
  <c r="H28" i="76"/>
  <c r="H29" i="76"/>
  <c r="H30" i="76"/>
  <c r="H31" i="76"/>
  <c r="H32" i="76"/>
  <c r="H33" i="76"/>
  <c r="H34" i="76"/>
  <c r="H35" i="76"/>
  <c r="H36" i="76"/>
  <c r="H37" i="76"/>
  <c r="H38" i="76"/>
  <c r="H39" i="76"/>
  <c r="H40" i="76"/>
  <c r="H41" i="76"/>
  <c r="H42" i="76"/>
  <c r="H43" i="76"/>
  <c r="H44" i="76"/>
  <c r="H45" i="76"/>
  <c r="H46" i="76"/>
  <c r="H47" i="76"/>
  <c r="H48" i="76"/>
  <c r="H49" i="76"/>
  <c r="H50" i="76"/>
  <c r="H51" i="76"/>
  <c r="H52" i="76"/>
  <c r="H53" i="76"/>
  <c r="H54" i="76"/>
  <c r="H55" i="76"/>
  <c r="H56" i="76"/>
  <c r="H57" i="76"/>
  <c r="H58" i="76"/>
  <c r="H59" i="76"/>
  <c r="H60" i="76"/>
  <c r="H61" i="76"/>
  <c r="H62" i="76"/>
  <c r="H63" i="76"/>
  <c r="H64" i="76"/>
  <c r="H65" i="76"/>
  <c r="H66" i="76"/>
  <c r="H67" i="76"/>
  <c r="H68" i="76"/>
  <c r="H69" i="76"/>
  <c r="H70" i="76"/>
  <c r="H71" i="76"/>
  <c r="H72" i="76"/>
  <c r="H73" i="76"/>
  <c r="H74" i="76"/>
  <c r="H75" i="76"/>
  <c r="H76" i="76"/>
  <c r="H77" i="76"/>
  <c r="H78" i="76"/>
  <c r="H79" i="76"/>
  <c r="H80" i="76"/>
  <c r="H81" i="76"/>
  <c r="H82" i="76"/>
  <c r="H83" i="76"/>
  <c r="H84" i="76"/>
  <c r="H85" i="76"/>
  <c r="H86" i="76"/>
  <c r="H87" i="76"/>
  <c r="H88" i="76"/>
  <c r="H89" i="76"/>
  <c r="H90" i="76"/>
  <c r="H91" i="76"/>
  <c r="H92" i="76"/>
  <c r="H93" i="76"/>
  <c r="H94" i="76"/>
  <c r="H95" i="76"/>
  <c r="H96" i="76"/>
  <c r="H97" i="76"/>
  <c r="H98" i="76"/>
  <c r="H99" i="76"/>
  <c r="H100" i="76"/>
  <c r="H101" i="76"/>
  <c r="H102" i="76"/>
  <c r="H103" i="76"/>
  <c r="H104" i="76"/>
  <c r="H105" i="76"/>
  <c r="H106" i="76"/>
  <c r="H107" i="76"/>
  <c r="H108" i="76"/>
  <c r="H109" i="76"/>
  <c r="H110" i="76"/>
  <c r="H111" i="76"/>
  <c r="H112" i="76"/>
  <c r="H113" i="76"/>
  <c r="H114" i="76"/>
  <c r="H115" i="76"/>
  <c r="H116" i="76"/>
  <c r="H117" i="76"/>
  <c r="H118" i="76"/>
  <c r="H119" i="76"/>
  <c r="H120" i="76"/>
  <c r="H121" i="76"/>
  <c r="H122" i="76"/>
  <c r="H123" i="76"/>
  <c r="H124" i="76"/>
  <c r="H125" i="76"/>
  <c r="H126" i="76"/>
  <c r="H127" i="76"/>
  <c r="H128" i="76"/>
  <c r="H129" i="76"/>
  <c r="H130" i="76"/>
  <c r="H131" i="76"/>
  <c r="H132" i="76"/>
  <c r="H133" i="76"/>
  <c r="H134" i="76"/>
  <c r="H135" i="76"/>
  <c r="H136" i="76"/>
  <c r="H137" i="76"/>
  <c r="H138" i="76"/>
  <c r="H139" i="76"/>
  <c r="H140" i="76"/>
  <c r="H141" i="76"/>
  <c r="H142" i="76"/>
  <c r="H143" i="76"/>
  <c r="H144" i="76"/>
  <c r="H145" i="76"/>
  <c r="H146" i="76"/>
  <c r="H147" i="76"/>
  <c r="H148" i="76"/>
  <c r="H149" i="76"/>
  <c r="H150" i="76"/>
  <c r="H151" i="76"/>
  <c r="H152" i="76"/>
  <c r="H153" i="76"/>
  <c r="H154" i="76"/>
  <c r="H155" i="76"/>
  <c r="H156" i="76"/>
  <c r="H157" i="76"/>
  <c r="H158" i="76"/>
  <c r="H159" i="76"/>
  <c r="H160" i="76"/>
  <c r="H161" i="76"/>
  <c r="H162" i="76"/>
  <c r="H163" i="76"/>
  <c r="H164" i="76"/>
  <c r="H165" i="76"/>
  <c r="H166" i="76"/>
  <c r="H167" i="76"/>
  <c r="H168" i="76"/>
  <c r="H169" i="76"/>
  <c r="H170" i="76"/>
  <c r="H171" i="76"/>
  <c r="H172" i="76"/>
  <c r="H173" i="76"/>
  <c r="H174" i="76"/>
  <c r="H175" i="76"/>
  <c r="H176" i="76"/>
  <c r="H177" i="76"/>
  <c r="H178" i="76"/>
  <c r="H179" i="76"/>
  <c r="H180" i="76"/>
  <c r="H181" i="76"/>
  <c r="H182" i="76"/>
  <c r="H183" i="76"/>
  <c r="H184" i="76"/>
  <c r="H185" i="76"/>
  <c r="H186" i="76"/>
  <c r="H187" i="76"/>
  <c r="H188" i="76"/>
  <c r="H189" i="76"/>
  <c r="H190" i="76"/>
  <c r="H191" i="76"/>
  <c r="H192" i="76"/>
  <c r="H193" i="76"/>
  <c r="H194" i="76"/>
  <c r="H195" i="76"/>
  <c r="H196" i="76"/>
  <c r="H3" i="83"/>
  <c r="H4" i="83"/>
  <c r="H5" i="83"/>
  <c r="H6" i="83"/>
  <c r="H7" i="83"/>
  <c r="H8" i="83"/>
  <c r="H9" i="83"/>
  <c r="H10" i="83"/>
  <c r="H11" i="83"/>
  <c r="H12" i="83"/>
  <c r="H13" i="83"/>
  <c r="H14" i="83"/>
  <c r="H15" i="83"/>
  <c r="H16" i="83"/>
  <c r="H17" i="83"/>
  <c r="H18" i="83"/>
  <c r="H19" i="83"/>
  <c r="H20" i="83"/>
  <c r="H21" i="83"/>
  <c r="H22" i="83"/>
  <c r="H23" i="83"/>
  <c r="H24" i="83"/>
  <c r="H25" i="83"/>
  <c r="H26" i="83"/>
  <c r="H27" i="83"/>
  <c r="H28" i="83"/>
  <c r="H29" i="83"/>
  <c r="H30" i="83"/>
  <c r="H31" i="83"/>
  <c r="H32" i="83"/>
  <c r="H33" i="83"/>
  <c r="H34" i="83"/>
  <c r="H35" i="83"/>
  <c r="H36" i="83"/>
  <c r="H37" i="83"/>
  <c r="H38" i="83"/>
  <c r="H39" i="83"/>
  <c r="H40" i="83"/>
  <c r="H41" i="83"/>
  <c r="H42" i="83"/>
  <c r="H43" i="83"/>
  <c r="H44" i="83"/>
  <c r="H45" i="83"/>
  <c r="H46" i="83"/>
  <c r="H47" i="83"/>
  <c r="H48" i="83"/>
  <c r="H49" i="83"/>
  <c r="H50" i="83"/>
  <c r="H51" i="83"/>
  <c r="H52" i="83"/>
  <c r="H53" i="83"/>
  <c r="H54" i="83"/>
  <c r="H55" i="83"/>
  <c r="H56" i="83"/>
  <c r="H57" i="83"/>
  <c r="H58" i="83"/>
  <c r="H59" i="83"/>
  <c r="H60" i="83"/>
  <c r="H61" i="83"/>
  <c r="H62" i="83"/>
  <c r="H63" i="83"/>
  <c r="H64" i="83"/>
  <c r="H65" i="83"/>
  <c r="H66" i="83"/>
  <c r="H67" i="83"/>
  <c r="H68" i="83"/>
  <c r="H69" i="83"/>
  <c r="H70" i="83"/>
  <c r="H71" i="83"/>
  <c r="H72" i="83"/>
  <c r="H73" i="83"/>
  <c r="H74" i="83"/>
  <c r="H75" i="83"/>
  <c r="H76" i="83"/>
  <c r="H77" i="83"/>
  <c r="H78" i="83"/>
  <c r="H79" i="83"/>
  <c r="H80" i="83"/>
  <c r="H81" i="83"/>
  <c r="H82" i="83"/>
  <c r="H83" i="83"/>
  <c r="H84" i="83"/>
  <c r="H85" i="83"/>
  <c r="H86" i="83"/>
  <c r="H87" i="83"/>
  <c r="H88" i="83"/>
  <c r="H89" i="83"/>
  <c r="H90" i="83"/>
  <c r="H91" i="83"/>
  <c r="H92" i="83"/>
  <c r="H93" i="83"/>
  <c r="H94" i="83"/>
  <c r="H95" i="83"/>
  <c r="H96" i="83"/>
  <c r="H97" i="83"/>
  <c r="H98" i="83"/>
  <c r="H99" i="83"/>
  <c r="H100" i="83"/>
  <c r="H101" i="83"/>
  <c r="H102" i="83"/>
  <c r="H103" i="83"/>
  <c r="H104" i="83"/>
  <c r="H105" i="83"/>
  <c r="H106" i="83"/>
  <c r="H107" i="83"/>
  <c r="H108" i="83"/>
  <c r="H109" i="83"/>
  <c r="H110" i="83"/>
  <c r="H111" i="83"/>
  <c r="H112" i="83"/>
  <c r="H113" i="83"/>
  <c r="H114" i="83"/>
  <c r="H115" i="83"/>
  <c r="H116" i="83"/>
  <c r="H117" i="83"/>
  <c r="H118" i="83"/>
  <c r="H119" i="83"/>
  <c r="H120" i="83"/>
  <c r="H121" i="83"/>
  <c r="H122" i="83"/>
  <c r="H123" i="83"/>
  <c r="H124" i="83"/>
  <c r="H125" i="83"/>
  <c r="H126" i="83"/>
  <c r="H127" i="83"/>
  <c r="H128" i="83"/>
  <c r="H129" i="83"/>
  <c r="H130" i="83"/>
  <c r="H131" i="83"/>
  <c r="H132" i="83"/>
  <c r="H133" i="83"/>
  <c r="H134" i="83"/>
  <c r="H135" i="83"/>
  <c r="H136" i="83"/>
  <c r="H137" i="83"/>
  <c r="H138" i="83"/>
  <c r="H139" i="83"/>
  <c r="H140" i="83"/>
  <c r="H141" i="83"/>
  <c r="H142" i="83"/>
  <c r="H143" i="83"/>
  <c r="H144" i="83"/>
  <c r="H145" i="83"/>
  <c r="H146" i="83"/>
  <c r="H147" i="83"/>
  <c r="H148" i="83"/>
  <c r="H149" i="83"/>
  <c r="H150" i="83"/>
  <c r="H151" i="83"/>
  <c r="H152" i="83"/>
  <c r="H153" i="83"/>
  <c r="H154" i="83"/>
  <c r="H155" i="83"/>
  <c r="H156" i="83"/>
  <c r="H157" i="83"/>
  <c r="H158" i="83"/>
  <c r="H159" i="83"/>
  <c r="H160" i="83"/>
  <c r="H161" i="83"/>
  <c r="H162" i="83"/>
  <c r="H163" i="83"/>
  <c r="H164" i="83"/>
  <c r="H165" i="83"/>
  <c r="H166" i="83"/>
  <c r="H167" i="83"/>
  <c r="H168" i="83"/>
  <c r="H169" i="83"/>
  <c r="H170" i="83"/>
  <c r="H171" i="83"/>
  <c r="H172" i="83"/>
  <c r="H173" i="83"/>
  <c r="H174" i="83"/>
  <c r="H175" i="83"/>
  <c r="H176" i="83"/>
  <c r="H177" i="83"/>
  <c r="H178" i="83"/>
  <c r="H179" i="83"/>
  <c r="H180" i="83"/>
  <c r="H181" i="83"/>
  <c r="H182" i="83"/>
  <c r="H183" i="83"/>
  <c r="H184" i="83"/>
  <c r="H185" i="83"/>
  <c r="H186" i="83"/>
  <c r="H187" i="83"/>
  <c r="H188" i="83"/>
  <c r="H189" i="83"/>
  <c r="H190" i="83"/>
  <c r="H191" i="83"/>
  <c r="H192" i="83"/>
  <c r="H193" i="83"/>
  <c r="H194" i="83"/>
  <c r="H195" i="83"/>
  <c r="H196" i="83"/>
  <c r="H3" i="77"/>
  <c r="H4" i="77"/>
  <c r="H5" i="77"/>
  <c r="H6" i="77"/>
  <c r="H7" i="77"/>
  <c r="H8" i="77"/>
  <c r="H9" i="77"/>
  <c r="H10" i="77"/>
  <c r="H11" i="77"/>
  <c r="H12" i="77"/>
  <c r="H13" i="77"/>
  <c r="H14" i="77"/>
  <c r="H15" i="77"/>
  <c r="H16" i="77"/>
  <c r="H17" i="77"/>
  <c r="H18" i="77"/>
  <c r="H19" i="77"/>
  <c r="H20" i="77"/>
  <c r="H21" i="77"/>
  <c r="H22" i="77"/>
  <c r="H23" i="77"/>
  <c r="H24" i="77"/>
  <c r="H25" i="77"/>
  <c r="H26" i="77"/>
  <c r="H27" i="77"/>
  <c r="H28" i="77"/>
  <c r="H29" i="77"/>
  <c r="H30" i="77"/>
  <c r="H31" i="77"/>
  <c r="H32" i="77"/>
  <c r="H33" i="77"/>
  <c r="H34" i="77"/>
  <c r="H35" i="77"/>
  <c r="H36" i="77"/>
  <c r="H37" i="77"/>
  <c r="H38" i="77"/>
  <c r="H39" i="77"/>
  <c r="H40" i="77"/>
  <c r="H41" i="77"/>
  <c r="H42" i="77"/>
  <c r="H43" i="77"/>
  <c r="H44" i="77"/>
  <c r="H45" i="77"/>
  <c r="H46" i="77"/>
  <c r="H47" i="77"/>
  <c r="H48" i="77"/>
  <c r="H49" i="77"/>
  <c r="H50" i="77"/>
  <c r="H51" i="77"/>
  <c r="H52" i="77"/>
  <c r="H53" i="77"/>
  <c r="H54" i="77"/>
  <c r="H55" i="77"/>
  <c r="H56" i="77"/>
  <c r="H57" i="77"/>
  <c r="H58" i="77"/>
  <c r="H59" i="77"/>
  <c r="H60" i="77"/>
  <c r="H61" i="77"/>
  <c r="H62" i="77"/>
  <c r="H63" i="77"/>
  <c r="H64" i="77"/>
  <c r="H65" i="77"/>
  <c r="H66" i="77"/>
  <c r="H67" i="77"/>
  <c r="H68" i="77"/>
  <c r="H69" i="77"/>
  <c r="H70" i="77"/>
  <c r="H71" i="77"/>
  <c r="H72" i="77"/>
  <c r="H73" i="77"/>
  <c r="H74" i="77"/>
  <c r="H75" i="77"/>
  <c r="H76" i="77"/>
  <c r="H77" i="77"/>
  <c r="H78" i="77"/>
  <c r="H79" i="77"/>
  <c r="H80" i="77"/>
  <c r="H81" i="77"/>
  <c r="H82" i="77"/>
  <c r="H83" i="77"/>
  <c r="H84" i="77"/>
  <c r="H85" i="77"/>
  <c r="H86" i="77"/>
  <c r="H87" i="77"/>
  <c r="H88" i="77"/>
  <c r="H89" i="77"/>
  <c r="H90" i="77"/>
  <c r="H91" i="77"/>
  <c r="H92" i="77"/>
  <c r="H93" i="77"/>
  <c r="H94" i="77"/>
  <c r="H95" i="77"/>
  <c r="H96" i="77"/>
  <c r="H97" i="77"/>
  <c r="H98" i="77"/>
  <c r="H99" i="77"/>
  <c r="H100" i="77"/>
  <c r="H101" i="77"/>
  <c r="H102" i="77"/>
  <c r="H103" i="77"/>
  <c r="H104" i="77"/>
  <c r="H105" i="77"/>
  <c r="H106" i="77"/>
  <c r="H107" i="77"/>
  <c r="H108" i="77"/>
  <c r="H109" i="77"/>
  <c r="H110" i="77"/>
  <c r="H111" i="77"/>
  <c r="H112" i="77"/>
  <c r="H113" i="77"/>
  <c r="H114" i="77"/>
  <c r="H115" i="77"/>
  <c r="H116" i="77"/>
  <c r="H117" i="77"/>
  <c r="H118" i="77"/>
  <c r="H119" i="77"/>
  <c r="H120" i="77"/>
  <c r="H121" i="77"/>
  <c r="H122" i="77"/>
  <c r="H123" i="77"/>
  <c r="H124" i="77"/>
  <c r="H125" i="77"/>
  <c r="H126" i="77"/>
  <c r="H127" i="77"/>
  <c r="H128" i="77"/>
  <c r="H129" i="77"/>
  <c r="H130" i="77"/>
  <c r="H131" i="77"/>
  <c r="H132" i="77"/>
  <c r="H133" i="77"/>
  <c r="H134" i="77"/>
  <c r="H135" i="77"/>
  <c r="H136" i="77"/>
  <c r="H137" i="77"/>
  <c r="H138" i="77"/>
  <c r="H139" i="77"/>
  <c r="H140" i="77"/>
  <c r="H141" i="77"/>
  <c r="H142" i="77"/>
  <c r="H143" i="77"/>
  <c r="H144" i="77"/>
  <c r="H145" i="77"/>
  <c r="H146" i="77"/>
  <c r="H147" i="77"/>
  <c r="H148" i="77"/>
  <c r="H149" i="77"/>
  <c r="H150" i="77"/>
  <c r="H151" i="77"/>
  <c r="H152" i="77"/>
  <c r="H153" i="77"/>
  <c r="H154" i="77"/>
  <c r="H155" i="77"/>
  <c r="H156" i="77"/>
  <c r="H157" i="77"/>
  <c r="H158" i="77"/>
  <c r="H159" i="77"/>
  <c r="H160" i="77"/>
  <c r="H161" i="77"/>
  <c r="H162" i="77"/>
  <c r="H163" i="77"/>
  <c r="H164" i="77"/>
  <c r="H165" i="77"/>
  <c r="H166" i="77"/>
  <c r="H167" i="77"/>
  <c r="H168" i="77"/>
  <c r="H169" i="77"/>
  <c r="H170" i="77"/>
  <c r="H171" i="77"/>
  <c r="H172" i="77"/>
  <c r="H173" i="77"/>
  <c r="H174" i="77"/>
  <c r="H175" i="77"/>
  <c r="H176" i="77"/>
  <c r="H177" i="77"/>
  <c r="H178" i="77"/>
  <c r="H179" i="77"/>
  <c r="H180" i="77"/>
  <c r="H181" i="77"/>
  <c r="H182" i="77"/>
  <c r="H183" i="77"/>
  <c r="H184" i="77"/>
  <c r="H185" i="77"/>
  <c r="H186" i="77"/>
  <c r="H187" i="77"/>
  <c r="H188" i="77"/>
  <c r="H189" i="77"/>
  <c r="H190" i="77"/>
  <c r="H191" i="77"/>
  <c r="H192" i="77"/>
  <c r="H193" i="77"/>
  <c r="H194" i="77"/>
  <c r="H195" i="77"/>
  <c r="H196" i="77"/>
  <c r="H3" i="75"/>
  <c r="H4" i="75"/>
  <c r="H5" i="75"/>
  <c r="H6" i="75"/>
  <c r="H7" i="75"/>
  <c r="H8" i="75"/>
  <c r="H9" i="75"/>
  <c r="H10" i="75"/>
  <c r="H11" i="75"/>
  <c r="H12" i="75"/>
  <c r="H13" i="75"/>
  <c r="H14" i="75"/>
  <c r="H15" i="75"/>
  <c r="H16" i="75"/>
  <c r="H17" i="75"/>
  <c r="H18" i="75"/>
  <c r="H19" i="75"/>
  <c r="H20" i="75"/>
  <c r="H21" i="75"/>
  <c r="H22" i="75"/>
  <c r="H23" i="75"/>
  <c r="H24" i="75"/>
  <c r="H25" i="75"/>
  <c r="H26" i="75"/>
  <c r="H27" i="75"/>
  <c r="H28" i="75"/>
  <c r="H29" i="75"/>
  <c r="H30" i="75"/>
  <c r="H31" i="75"/>
  <c r="H32" i="75"/>
  <c r="H33" i="75"/>
  <c r="H34" i="75"/>
  <c r="H35" i="75"/>
  <c r="H36" i="75"/>
  <c r="H37" i="75"/>
  <c r="H38" i="75"/>
  <c r="H39" i="75"/>
  <c r="H40" i="75"/>
  <c r="H41" i="75"/>
  <c r="H42" i="75"/>
  <c r="H43" i="75"/>
  <c r="H44" i="75"/>
  <c r="H45" i="75"/>
  <c r="H46" i="75"/>
  <c r="H47" i="75"/>
  <c r="H48" i="75"/>
  <c r="H49" i="75"/>
  <c r="H50" i="75"/>
  <c r="H51" i="75"/>
  <c r="H52" i="75"/>
  <c r="H53" i="75"/>
  <c r="H54" i="75"/>
  <c r="H55" i="75"/>
  <c r="H56" i="75"/>
  <c r="H57" i="75"/>
  <c r="H58" i="75"/>
  <c r="H59" i="75"/>
  <c r="H60" i="75"/>
  <c r="H61" i="75"/>
  <c r="H62" i="75"/>
  <c r="H63" i="75"/>
  <c r="H64" i="75"/>
  <c r="H65" i="75"/>
  <c r="H66" i="75"/>
  <c r="H67" i="75"/>
  <c r="H68" i="75"/>
  <c r="H69" i="75"/>
  <c r="H70" i="75"/>
  <c r="H71" i="75"/>
  <c r="H72" i="75"/>
  <c r="H73" i="75"/>
  <c r="H74" i="75"/>
  <c r="H75" i="75"/>
  <c r="H76" i="75"/>
  <c r="H77" i="75"/>
  <c r="H78" i="75"/>
  <c r="H79" i="75"/>
  <c r="H80" i="75"/>
  <c r="H81" i="75"/>
  <c r="H82" i="75"/>
  <c r="H83" i="75"/>
  <c r="H84" i="75"/>
  <c r="H85" i="75"/>
  <c r="H86" i="75"/>
  <c r="H87" i="75"/>
  <c r="H88" i="75"/>
  <c r="H89" i="75"/>
  <c r="H90" i="75"/>
  <c r="H91" i="75"/>
  <c r="H92" i="75"/>
  <c r="H93" i="75"/>
  <c r="H94" i="75"/>
  <c r="H95" i="75"/>
  <c r="H96" i="75"/>
  <c r="H97" i="75"/>
  <c r="H98" i="75"/>
  <c r="H99" i="75"/>
  <c r="H100" i="75"/>
  <c r="H101" i="75"/>
  <c r="H102" i="75"/>
  <c r="H103" i="75"/>
  <c r="H104" i="75"/>
  <c r="H105" i="75"/>
  <c r="H106" i="75"/>
  <c r="H107" i="75"/>
  <c r="H108" i="75"/>
  <c r="H109" i="75"/>
  <c r="H110" i="75"/>
  <c r="H111" i="75"/>
  <c r="H112" i="75"/>
  <c r="H113" i="75"/>
  <c r="H114" i="75"/>
  <c r="H115" i="75"/>
  <c r="H116" i="75"/>
  <c r="H117" i="75"/>
  <c r="H118" i="75"/>
  <c r="H119" i="75"/>
  <c r="H120" i="75"/>
  <c r="H121" i="75"/>
  <c r="H122" i="75"/>
  <c r="H123" i="75"/>
  <c r="H124" i="75"/>
  <c r="H125" i="75"/>
  <c r="H126" i="75"/>
  <c r="H127" i="75"/>
  <c r="H128" i="75"/>
  <c r="H129" i="75"/>
  <c r="H130" i="75"/>
  <c r="H131" i="75"/>
  <c r="H132" i="75"/>
  <c r="H133" i="75"/>
  <c r="H134" i="75"/>
  <c r="H135" i="75"/>
  <c r="H136" i="75"/>
  <c r="H137" i="75"/>
  <c r="H138" i="75"/>
  <c r="H139" i="75"/>
  <c r="H140" i="75"/>
  <c r="H141" i="75"/>
  <c r="H142" i="75"/>
  <c r="H143" i="75"/>
  <c r="H144" i="75"/>
  <c r="H145" i="75"/>
  <c r="H146" i="75"/>
  <c r="H147" i="75"/>
  <c r="H148" i="75"/>
  <c r="H149" i="75"/>
  <c r="H150" i="75"/>
  <c r="H151" i="75"/>
  <c r="H152" i="75"/>
  <c r="H153" i="75"/>
  <c r="H154" i="75"/>
  <c r="H155" i="75"/>
  <c r="H156" i="75"/>
  <c r="H157" i="75"/>
  <c r="H158" i="75"/>
  <c r="H159" i="75"/>
  <c r="H160" i="75"/>
  <c r="H161" i="75"/>
  <c r="H162" i="75"/>
  <c r="H163" i="75"/>
  <c r="H164" i="75"/>
  <c r="H165" i="75"/>
  <c r="H166" i="75"/>
  <c r="H167" i="75"/>
  <c r="H168" i="75"/>
  <c r="H169" i="75"/>
  <c r="H170" i="75"/>
  <c r="H171" i="75"/>
  <c r="H172" i="75"/>
  <c r="H173" i="75"/>
  <c r="H174" i="75"/>
  <c r="H175" i="75"/>
  <c r="H176" i="75"/>
  <c r="H177" i="75"/>
  <c r="H178" i="75"/>
  <c r="H179" i="75"/>
  <c r="H180" i="75"/>
  <c r="H181" i="75"/>
  <c r="H182" i="75"/>
  <c r="H183" i="75"/>
  <c r="H184" i="75"/>
  <c r="H185" i="75"/>
  <c r="H186" i="75"/>
  <c r="H187" i="75"/>
  <c r="H188" i="75"/>
  <c r="H189" i="75"/>
  <c r="H190" i="75"/>
  <c r="H191" i="75"/>
  <c r="H192" i="75"/>
  <c r="H193" i="75"/>
  <c r="H194" i="75"/>
  <c r="H195" i="75"/>
  <c r="H196" i="75"/>
  <c r="H3" i="78"/>
  <c r="H4" i="78"/>
  <c r="H5" i="78"/>
  <c r="H6" i="78"/>
  <c r="H7" i="78"/>
  <c r="H8" i="78"/>
  <c r="H9" i="78"/>
  <c r="H10" i="78"/>
  <c r="H11" i="78"/>
  <c r="H12" i="78"/>
  <c r="H13" i="78"/>
  <c r="H14" i="78"/>
  <c r="H15" i="78"/>
  <c r="H16" i="78"/>
  <c r="H17" i="78"/>
  <c r="H18" i="78"/>
  <c r="H19" i="78"/>
  <c r="H20" i="78"/>
  <c r="H21" i="78"/>
  <c r="H22" i="78"/>
  <c r="H23" i="78"/>
  <c r="H24" i="78"/>
  <c r="H25" i="78"/>
  <c r="H26" i="78"/>
  <c r="H27" i="78"/>
  <c r="H28" i="78"/>
  <c r="H29" i="78"/>
  <c r="H30" i="78"/>
  <c r="H31" i="78"/>
  <c r="H32" i="78"/>
  <c r="H33" i="78"/>
  <c r="H34" i="78"/>
  <c r="H35" i="78"/>
  <c r="H36" i="78"/>
  <c r="H37" i="78"/>
  <c r="H38" i="78"/>
  <c r="H39" i="78"/>
  <c r="H40" i="78"/>
  <c r="H41" i="78"/>
  <c r="H42" i="78"/>
  <c r="H43" i="78"/>
  <c r="H44" i="78"/>
  <c r="H45" i="78"/>
  <c r="H46" i="78"/>
  <c r="H47" i="78"/>
  <c r="H48" i="78"/>
  <c r="H49" i="78"/>
  <c r="H50" i="78"/>
  <c r="H51" i="78"/>
  <c r="H52" i="78"/>
  <c r="H53" i="78"/>
  <c r="H54" i="78"/>
  <c r="H55" i="78"/>
  <c r="H56" i="78"/>
  <c r="H57" i="78"/>
  <c r="H58" i="78"/>
  <c r="H59" i="78"/>
  <c r="H60" i="78"/>
  <c r="H61" i="78"/>
  <c r="H62" i="78"/>
  <c r="H63" i="78"/>
  <c r="H64" i="78"/>
  <c r="H65" i="78"/>
  <c r="H66" i="78"/>
  <c r="H67" i="78"/>
  <c r="H68" i="78"/>
  <c r="H69" i="78"/>
  <c r="H70" i="78"/>
  <c r="H71" i="78"/>
  <c r="H72" i="78"/>
  <c r="H73" i="78"/>
  <c r="H74" i="78"/>
  <c r="H75" i="78"/>
  <c r="H76" i="78"/>
  <c r="H77" i="78"/>
  <c r="H78" i="78"/>
  <c r="H79" i="78"/>
  <c r="H80" i="78"/>
  <c r="H81" i="78"/>
  <c r="H82" i="78"/>
  <c r="H83" i="78"/>
  <c r="H84" i="78"/>
  <c r="H85" i="78"/>
  <c r="H86" i="78"/>
  <c r="H87" i="78"/>
  <c r="H88" i="78"/>
  <c r="H89" i="78"/>
  <c r="H90" i="78"/>
  <c r="H91" i="78"/>
  <c r="H92" i="78"/>
  <c r="H93" i="78"/>
  <c r="H94" i="78"/>
  <c r="H95" i="78"/>
  <c r="H96" i="78"/>
  <c r="H97" i="78"/>
  <c r="H98" i="78"/>
  <c r="H99" i="78"/>
  <c r="H100" i="78"/>
  <c r="H101" i="78"/>
  <c r="H102" i="78"/>
  <c r="H103" i="78"/>
  <c r="H104" i="78"/>
  <c r="H105" i="78"/>
  <c r="H106" i="78"/>
  <c r="H107" i="78"/>
  <c r="H108" i="78"/>
  <c r="H109" i="78"/>
  <c r="H110" i="78"/>
  <c r="H111" i="78"/>
  <c r="H112" i="78"/>
  <c r="H113" i="78"/>
  <c r="H114" i="78"/>
  <c r="H115" i="78"/>
  <c r="H116" i="78"/>
  <c r="H117" i="78"/>
  <c r="H118" i="78"/>
  <c r="H119" i="78"/>
  <c r="H120" i="78"/>
  <c r="H121" i="78"/>
  <c r="H122" i="78"/>
  <c r="H123" i="78"/>
  <c r="H124" i="78"/>
  <c r="H125" i="78"/>
  <c r="H126" i="78"/>
  <c r="H127" i="78"/>
  <c r="H128" i="78"/>
  <c r="H129" i="78"/>
  <c r="H130" i="78"/>
  <c r="H131" i="78"/>
  <c r="H132" i="78"/>
  <c r="H133" i="78"/>
  <c r="H134" i="78"/>
  <c r="H135" i="78"/>
  <c r="H136" i="78"/>
  <c r="H137" i="78"/>
  <c r="H138" i="78"/>
  <c r="H139" i="78"/>
  <c r="H140" i="78"/>
  <c r="H141" i="78"/>
  <c r="H142" i="78"/>
  <c r="H143" i="78"/>
  <c r="H144" i="78"/>
  <c r="H145" i="78"/>
  <c r="H146" i="78"/>
  <c r="H147" i="78"/>
  <c r="H148" i="78"/>
  <c r="H149" i="78"/>
  <c r="H150" i="78"/>
  <c r="H151" i="78"/>
  <c r="H152" i="78"/>
  <c r="H153" i="78"/>
  <c r="H154" i="78"/>
  <c r="H155" i="78"/>
  <c r="H156" i="78"/>
  <c r="H157" i="78"/>
  <c r="H158" i="78"/>
  <c r="H159" i="78"/>
  <c r="H160" i="78"/>
  <c r="H161" i="78"/>
  <c r="H162" i="78"/>
  <c r="H163" i="78"/>
  <c r="H164" i="78"/>
  <c r="H165" i="78"/>
  <c r="H166" i="78"/>
  <c r="H167" i="78"/>
  <c r="H168" i="78"/>
  <c r="H169" i="78"/>
  <c r="H170" i="78"/>
  <c r="H171" i="78"/>
  <c r="H172" i="78"/>
  <c r="H173" i="78"/>
  <c r="H174" i="78"/>
  <c r="H175" i="78"/>
  <c r="H176" i="78"/>
  <c r="H177" i="78"/>
  <c r="H178" i="78"/>
  <c r="H179" i="78"/>
  <c r="H180" i="78"/>
  <c r="H181" i="78"/>
  <c r="H182" i="78"/>
  <c r="H183" i="78"/>
  <c r="H184" i="78"/>
  <c r="H185" i="78"/>
  <c r="H186" i="78"/>
  <c r="H187" i="78"/>
  <c r="H188" i="78"/>
  <c r="H189" i="78"/>
  <c r="H190" i="78"/>
  <c r="H191" i="78"/>
  <c r="H192" i="78"/>
  <c r="H193" i="78"/>
  <c r="H194" i="78"/>
  <c r="H195" i="78"/>
  <c r="H196" i="78"/>
  <c r="H3" i="73"/>
  <c r="H4" i="73"/>
  <c r="H5" i="73"/>
  <c r="H6" i="73"/>
  <c r="H7" i="73"/>
  <c r="H8" i="73"/>
  <c r="H9" i="73"/>
  <c r="H10" i="73"/>
  <c r="H11" i="73"/>
  <c r="H12" i="73"/>
  <c r="H13" i="73"/>
  <c r="H14" i="73"/>
  <c r="H15" i="73"/>
  <c r="H16" i="73"/>
  <c r="H17" i="73"/>
  <c r="H18" i="73"/>
  <c r="H19" i="73"/>
  <c r="H20" i="73"/>
  <c r="H21" i="73"/>
  <c r="H22" i="73"/>
  <c r="H23" i="73"/>
  <c r="H24" i="73"/>
  <c r="H25" i="73"/>
  <c r="H26" i="73"/>
  <c r="H27" i="73"/>
  <c r="H28" i="73"/>
  <c r="H29" i="73"/>
  <c r="H30" i="73"/>
  <c r="H31" i="73"/>
  <c r="H32" i="73"/>
  <c r="H33" i="73"/>
  <c r="H34" i="73"/>
  <c r="H35" i="73"/>
  <c r="H36" i="73"/>
  <c r="H37" i="73"/>
  <c r="H38" i="73"/>
  <c r="H39" i="73"/>
  <c r="H40" i="73"/>
  <c r="H41" i="73"/>
  <c r="H42" i="73"/>
  <c r="H43" i="73"/>
  <c r="H44" i="73"/>
  <c r="H45" i="73"/>
  <c r="H46" i="73"/>
  <c r="H47" i="73"/>
  <c r="H48" i="73"/>
  <c r="H49" i="73"/>
  <c r="H50" i="73"/>
  <c r="H51" i="73"/>
  <c r="H52" i="73"/>
  <c r="H53" i="73"/>
  <c r="H54" i="73"/>
  <c r="H55" i="73"/>
  <c r="H56" i="73"/>
  <c r="H57" i="73"/>
  <c r="H58" i="73"/>
  <c r="H59" i="73"/>
  <c r="H60" i="73"/>
  <c r="H61" i="73"/>
  <c r="H62" i="73"/>
  <c r="H63" i="73"/>
  <c r="H64" i="73"/>
  <c r="H65" i="73"/>
  <c r="H66" i="73"/>
  <c r="H67" i="73"/>
  <c r="H68" i="73"/>
  <c r="H69" i="73"/>
  <c r="H70" i="73"/>
  <c r="H71" i="73"/>
  <c r="H72" i="73"/>
  <c r="H73" i="73"/>
  <c r="H74" i="73"/>
  <c r="H75" i="73"/>
  <c r="H76" i="73"/>
  <c r="H77" i="73"/>
  <c r="H78" i="73"/>
  <c r="H79" i="73"/>
  <c r="H80" i="73"/>
  <c r="H81" i="73"/>
  <c r="H82" i="73"/>
  <c r="H83" i="73"/>
  <c r="H84" i="73"/>
  <c r="H85" i="73"/>
  <c r="H86" i="73"/>
  <c r="H87" i="73"/>
  <c r="H88" i="73"/>
  <c r="H89" i="73"/>
  <c r="H90" i="73"/>
  <c r="H91" i="73"/>
  <c r="H92" i="73"/>
  <c r="H93" i="73"/>
  <c r="H94" i="73"/>
  <c r="H95" i="73"/>
  <c r="H96" i="73"/>
  <c r="H97" i="73"/>
  <c r="H98" i="73"/>
  <c r="H99" i="73"/>
  <c r="H100" i="73"/>
  <c r="H101" i="73"/>
  <c r="H102" i="73"/>
  <c r="H103" i="73"/>
  <c r="H104" i="73"/>
  <c r="H105" i="73"/>
  <c r="H106" i="73"/>
  <c r="H107" i="73"/>
  <c r="H108" i="73"/>
  <c r="H109" i="73"/>
  <c r="H110" i="73"/>
  <c r="H111" i="73"/>
  <c r="H112" i="73"/>
  <c r="H113" i="73"/>
  <c r="H114" i="73"/>
  <c r="H115" i="73"/>
  <c r="H116" i="73"/>
  <c r="H117" i="73"/>
  <c r="H118" i="73"/>
  <c r="H119" i="73"/>
  <c r="H120" i="73"/>
  <c r="H121" i="73"/>
  <c r="H122" i="73"/>
  <c r="H123" i="73"/>
  <c r="H124" i="73"/>
  <c r="H125" i="73"/>
  <c r="H126" i="73"/>
  <c r="H127" i="73"/>
  <c r="H128" i="73"/>
  <c r="H129" i="73"/>
  <c r="H130" i="73"/>
  <c r="H131" i="73"/>
  <c r="H132" i="73"/>
  <c r="H133" i="73"/>
  <c r="H134" i="73"/>
  <c r="H135" i="73"/>
  <c r="H136" i="73"/>
  <c r="H137" i="73"/>
  <c r="H138" i="73"/>
  <c r="H139" i="73"/>
  <c r="H140" i="73"/>
  <c r="H141" i="73"/>
  <c r="H142" i="73"/>
  <c r="H143" i="73"/>
  <c r="H144" i="73"/>
  <c r="H145" i="73"/>
  <c r="H146" i="73"/>
  <c r="H147" i="73"/>
  <c r="H148" i="73"/>
  <c r="H149" i="73"/>
  <c r="H150" i="73"/>
  <c r="H151" i="73"/>
  <c r="H152" i="73"/>
  <c r="H153" i="73"/>
  <c r="H154" i="73"/>
  <c r="H155" i="73"/>
  <c r="H156" i="73"/>
  <c r="H157" i="73"/>
  <c r="H158" i="73"/>
  <c r="H159" i="73"/>
  <c r="H160" i="73"/>
  <c r="H161" i="73"/>
  <c r="H162" i="73"/>
  <c r="H163" i="73"/>
  <c r="H164" i="73"/>
  <c r="H165" i="73"/>
  <c r="H166" i="73"/>
  <c r="H167" i="73"/>
  <c r="H168" i="73"/>
  <c r="H169" i="73"/>
  <c r="H170" i="73"/>
  <c r="H171" i="73"/>
  <c r="H172" i="73"/>
  <c r="H173" i="73"/>
  <c r="H174" i="73"/>
  <c r="H175" i="73"/>
  <c r="H176" i="73"/>
  <c r="H177" i="73"/>
  <c r="H178" i="73"/>
  <c r="H179" i="73"/>
  <c r="H180" i="73"/>
  <c r="H181" i="73"/>
  <c r="H182" i="73"/>
  <c r="H183" i="73"/>
  <c r="H184" i="73"/>
  <c r="H185" i="73"/>
  <c r="H186" i="73"/>
  <c r="H187" i="73"/>
  <c r="H188" i="73"/>
  <c r="H189" i="73"/>
  <c r="H190" i="73"/>
  <c r="H191" i="73"/>
  <c r="H192" i="73"/>
  <c r="H193" i="73"/>
  <c r="H194" i="73"/>
  <c r="H195" i="73"/>
  <c r="H196" i="73"/>
  <c r="H3" i="50"/>
  <c r="H4" i="50"/>
  <c r="H5" i="50"/>
  <c r="H6" i="50"/>
  <c r="H7" i="50"/>
  <c r="H8" i="50"/>
  <c r="H9" i="50"/>
  <c r="H10" i="50"/>
  <c r="H11" i="50"/>
  <c r="H12" i="50"/>
  <c r="H13" i="50"/>
  <c r="H14" i="50"/>
  <c r="H15" i="50"/>
  <c r="H16" i="50"/>
  <c r="H17" i="50"/>
  <c r="H18" i="50"/>
  <c r="H19" i="50"/>
  <c r="H20" i="50"/>
  <c r="H21" i="50"/>
  <c r="H22" i="50"/>
  <c r="H23" i="50"/>
  <c r="H24" i="50"/>
  <c r="H25" i="50"/>
  <c r="H26" i="50"/>
  <c r="H27" i="50"/>
  <c r="H28" i="50"/>
  <c r="H29" i="50"/>
  <c r="H30" i="50"/>
  <c r="H31" i="50"/>
  <c r="H32" i="50"/>
  <c r="H33" i="50"/>
  <c r="H34" i="50"/>
  <c r="H35" i="50"/>
  <c r="H36" i="50"/>
  <c r="H37" i="50"/>
  <c r="H38" i="50"/>
  <c r="H39" i="50"/>
  <c r="H40" i="50"/>
  <c r="H41" i="50"/>
  <c r="H42" i="50"/>
  <c r="H43" i="50"/>
  <c r="H44" i="50"/>
  <c r="H45" i="50"/>
  <c r="H46" i="50"/>
  <c r="H47" i="50"/>
  <c r="H48" i="50"/>
  <c r="H49" i="50"/>
  <c r="H50" i="50"/>
  <c r="H51" i="50"/>
  <c r="H52" i="50"/>
  <c r="H53" i="50"/>
  <c r="H54" i="50"/>
  <c r="H55" i="50"/>
  <c r="H56" i="50"/>
  <c r="H57" i="50"/>
  <c r="H58" i="50"/>
  <c r="H59" i="50"/>
  <c r="H60" i="50"/>
  <c r="H61" i="50"/>
  <c r="H62" i="50"/>
  <c r="H63" i="50"/>
  <c r="H64" i="50"/>
  <c r="H65" i="50"/>
  <c r="H66" i="50"/>
  <c r="H67" i="50"/>
  <c r="H68" i="50"/>
  <c r="H69" i="50"/>
  <c r="H70" i="50"/>
  <c r="H71" i="50"/>
  <c r="H72" i="50"/>
  <c r="H73" i="50"/>
  <c r="H74" i="50"/>
  <c r="H75" i="50"/>
  <c r="H76" i="50"/>
  <c r="H77" i="50"/>
  <c r="H78" i="50"/>
  <c r="H79" i="50"/>
  <c r="H80" i="50"/>
  <c r="H81" i="50"/>
  <c r="H82" i="50"/>
  <c r="H83" i="50"/>
  <c r="H84" i="50"/>
  <c r="H85" i="50"/>
  <c r="H86" i="50"/>
  <c r="H87" i="50"/>
  <c r="H88" i="50"/>
  <c r="H89" i="50"/>
  <c r="H90" i="50"/>
  <c r="H91" i="50"/>
  <c r="H92" i="50"/>
  <c r="H93" i="50"/>
  <c r="H94" i="50"/>
  <c r="H95" i="50"/>
  <c r="H96" i="50"/>
  <c r="H97" i="50"/>
  <c r="H98" i="50"/>
  <c r="H99" i="50"/>
  <c r="H100" i="50"/>
  <c r="H101" i="50"/>
  <c r="H102" i="50"/>
  <c r="H103" i="50"/>
  <c r="H104" i="50"/>
  <c r="H105" i="50"/>
  <c r="H106" i="50"/>
  <c r="H107" i="50"/>
  <c r="H108" i="50"/>
  <c r="H109" i="50"/>
  <c r="H110" i="50"/>
  <c r="H111" i="50"/>
  <c r="H112" i="50"/>
  <c r="H113" i="50"/>
  <c r="H114" i="50"/>
  <c r="H115" i="50"/>
  <c r="H116" i="50"/>
  <c r="H117" i="50"/>
  <c r="H118" i="50"/>
  <c r="H119" i="50"/>
  <c r="H120" i="50"/>
  <c r="H121" i="50"/>
  <c r="H122" i="50"/>
  <c r="H123" i="50"/>
  <c r="H124" i="50"/>
  <c r="H125" i="50"/>
  <c r="H126" i="50"/>
  <c r="H127" i="50"/>
  <c r="H128" i="50"/>
  <c r="H129" i="50"/>
  <c r="H130" i="50"/>
  <c r="H131" i="50"/>
  <c r="H132" i="50"/>
  <c r="H133" i="50"/>
  <c r="H134" i="50"/>
  <c r="H135" i="50"/>
  <c r="H136" i="50"/>
  <c r="H137" i="50"/>
  <c r="H138" i="50"/>
  <c r="H139" i="50"/>
  <c r="H140" i="50"/>
  <c r="H141" i="50"/>
  <c r="H142" i="50"/>
  <c r="H143" i="50"/>
  <c r="H144" i="50"/>
  <c r="H145" i="50"/>
  <c r="H146" i="50"/>
  <c r="H147" i="50"/>
  <c r="H148" i="50"/>
  <c r="H149" i="50"/>
  <c r="H150" i="50"/>
  <c r="H151" i="50"/>
  <c r="H152" i="50"/>
  <c r="H153" i="50"/>
  <c r="H154" i="50"/>
  <c r="H155" i="50"/>
  <c r="H156" i="50"/>
  <c r="H157" i="50"/>
  <c r="H158" i="50"/>
  <c r="H159" i="50"/>
  <c r="H160" i="50"/>
  <c r="H161" i="50"/>
  <c r="H162" i="50"/>
  <c r="H163" i="50"/>
  <c r="H164" i="50"/>
  <c r="H165" i="50"/>
  <c r="H166" i="50"/>
  <c r="H167" i="50"/>
  <c r="H168" i="50"/>
  <c r="H169" i="50"/>
  <c r="H170" i="50"/>
  <c r="H171" i="50"/>
  <c r="H172" i="50"/>
  <c r="H173" i="50"/>
  <c r="H174" i="50"/>
  <c r="H175" i="50"/>
  <c r="H176" i="50"/>
  <c r="H177" i="50"/>
  <c r="H178" i="50"/>
  <c r="H179" i="50"/>
  <c r="H180" i="50"/>
  <c r="H181" i="50"/>
  <c r="H182" i="50"/>
  <c r="H183" i="50"/>
  <c r="H184" i="50"/>
  <c r="H185" i="50"/>
  <c r="H186" i="50"/>
  <c r="H187" i="50"/>
  <c r="H188" i="50"/>
  <c r="H189" i="50"/>
  <c r="H190" i="50"/>
  <c r="H191" i="50"/>
  <c r="H192" i="50"/>
  <c r="H193" i="50"/>
  <c r="H194" i="50"/>
  <c r="H195" i="50"/>
  <c r="H196" i="50"/>
  <c r="H3" i="51"/>
  <c r="H4" i="51"/>
  <c r="H5" i="51"/>
  <c r="H6" i="51"/>
  <c r="H7" i="51"/>
  <c r="H8" i="51"/>
  <c r="H9" i="51"/>
  <c r="H10" i="51"/>
  <c r="H11" i="51"/>
  <c r="H12" i="51"/>
  <c r="H13" i="51"/>
  <c r="H14" i="51"/>
  <c r="H15" i="51"/>
  <c r="H16" i="51"/>
  <c r="H17" i="51"/>
  <c r="H18" i="51"/>
  <c r="H19" i="51"/>
  <c r="H20" i="51"/>
  <c r="H21" i="51"/>
  <c r="H22" i="51"/>
  <c r="H23" i="51"/>
  <c r="H24" i="51"/>
  <c r="H25" i="51"/>
  <c r="H26" i="51"/>
  <c r="H27" i="51"/>
  <c r="H28" i="51"/>
  <c r="H29" i="51"/>
  <c r="H30" i="51"/>
  <c r="H31" i="51"/>
  <c r="H32" i="51"/>
  <c r="H33" i="51"/>
  <c r="H34" i="51"/>
  <c r="H35" i="51"/>
  <c r="H36" i="51"/>
  <c r="H37" i="51"/>
  <c r="H38" i="51"/>
  <c r="H39" i="51"/>
  <c r="H40" i="51"/>
  <c r="H41" i="51"/>
  <c r="H42" i="51"/>
  <c r="H43" i="51"/>
  <c r="H44" i="51"/>
  <c r="H45" i="51"/>
  <c r="H46" i="51"/>
  <c r="H47" i="51"/>
  <c r="H48" i="51"/>
  <c r="H49" i="51"/>
  <c r="H50" i="51"/>
  <c r="H51" i="51"/>
  <c r="H52" i="51"/>
  <c r="H53" i="51"/>
  <c r="H54" i="51"/>
  <c r="H55" i="51"/>
  <c r="H56" i="51"/>
  <c r="H57" i="51"/>
  <c r="H58" i="51"/>
  <c r="H59" i="51"/>
  <c r="H60" i="51"/>
  <c r="H61" i="51"/>
  <c r="H62" i="51"/>
  <c r="H63" i="51"/>
  <c r="H64" i="51"/>
  <c r="H65" i="51"/>
  <c r="H66" i="51"/>
  <c r="H67" i="51"/>
  <c r="H68" i="51"/>
  <c r="H69" i="51"/>
  <c r="H70" i="51"/>
  <c r="H71" i="51"/>
  <c r="H72" i="51"/>
  <c r="H73" i="51"/>
  <c r="H74" i="51"/>
  <c r="H75" i="51"/>
  <c r="H76" i="51"/>
  <c r="H77" i="51"/>
  <c r="H78" i="51"/>
  <c r="H79" i="51"/>
  <c r="H80" i="51"/>
  <c r="H81" i="51"/>
  <c r="H82" i="51"/>
  <c r="H83" i="51"/>
  <c r="H84" i="51"/>
  <c r="H85" i="51"/>
  <c r="H86" i="51"/>
  <c r="H87" i="51"/>
  <c r="H88" i="51"/>
  <c r="H89" i="51"/>
  <c r="H90" i="51"/>
  <c r="H91" i="51"/>
  <c r="H92" i="51"/>
  <c r="H93" i="51"/>
  <c r="H94" i="51"/>
  <c r="H95" i="51"/>
  <c r="H96" i="51"/>
  <c r="H97" i="51"/>
  <c r="H98" i="51"/>
  <c r="H99" i="51"/>
  <c r="H100" i="51"/>
  <c r="H101" i="51"/>
  <c r="H102" i="51"/>
  <c r="H103" i="51"/>
  <c r="H104" i="51"/>
  <c r="H105" i="51"/>
  <c r="H106" i="51"/>
  <c r="H107" i="51"/>
  <c r="H108" i="51"/>
  <c r="H109" i="51"/>
  <c r="H110" i="51"/>
  <c r="H111" i="51"/>
  <c r="H112" i="51"/>
  <c r="H113" i="51"/>
  <c r="H114" i="51"/>
  <c r="H115" i="51"/>
  <c r="H116" i="51"/>
  <c r="H117" i="51"/>
  <c r="H118" i="51"/>
  <c r="H119" i="51"/>
  <c r="H120" i="51"/>
  <c r="H121" i="51"/>
  <c r="H122" i="51"/>
  <c r="H123" i="51"/>
  <c r="H124" i="51"/>
  <c r="H125" i="51"/>
  <c r="H126" i="51"/>
  <c r="H127" i="51"/>
  <c r="H128" i="51"/>
  <c r="H129" i="51"/>
  <c r="H130" i="51"/>
  <c r="H131" i="51"/>
  <c r="H132" i="51"/>
  <c r="H133" i="51"/>
  <c r="H134" i="51"/>
  <c r="H135" i="51"/>
  <c r="H136" i="51"/>
  <c r="H137" i="51"/>
  <c r="H138" i="51"/>
  <c r="H139" i="51"/>
  <c r="H140" i="51"/>
  <c r="H141" i="51"/>
  <c r="H142" i="51"/>
  <c r="H143" i="51"/>
  <c r="H144" i="51"/>
  <c r="H145" i="51"/>
  <c r="H146" i="51"/>
  <c r="H147" i="51"/>
  <c r="H148" i="51"/>
  <c r="H149" i="51"/>
  <c r="H150" i="51"/>
  <c r="H151" i="51"/>
  <c r="H152" i="51"/>
  <c r="H153" i="51"/>
  <c r="H154" i="51"/>
  <c r="H155" i="51"/>
  <c r="H156" i="51"/>
  <c r="H157" i="51"/>
  <c r="H158" i="51"/>
  <c r="H159" i="51"/>
  <c r="H160" i="51"/>
  <c r="H161" i="51"/>
  <c r="H162" i="51"/>
  <c r="H163" i="51"/>
  <c r="H164" i="51"/>
  <c r="H165" i="51"/>
  <c r="H166" i="51"/>
  <c r="H167" i="51"/>
  <c r="H168" i="51"/>
  <c r="H169" i="51"/>
  <c r="H170" i="51"/>
  <c r="H171" i="51"/>
  <c r="H172" i="51"/>
  <c r="H173" i="51"/>
  <c r="H174" i="51"/>
  <c r="H175" i="51"/>
  <c r="H176" i="51"/>
  <c r="H177" i="51"/>
  <c r="H178" i="51"/>
  <c r="H179" i="51"/>
  <c r="H180" i="51"/>
  <c r="H181" i="51"/>
  <c r="H182" i="51"/>
  <c r="H183" i="51"/>
  <c r="H184" i="51"/>
  <c r="H185" i="51"/>
  <c r="H186" i="51"/>
  <c r="H187" i="51"/>
  <c r="H188" i="51"/>
  <c r="H189" i="51"/>
  <c r="H190" i="51"/>
  <c r="H191" i="51"/>
  <c r="H192" i="51"/>
  <c r="H193" i="51"/>
  <c r="H194" i="51"/>
  <c r="H195" i="51"/>
  <c r="H196" i="51"/>
  <c r="H3" i="52"/>
  <c r="H4" i="52"/>
  <c r="H5" i="52"/>
  <c r="H6" i="52"/>
  <c r="H7" i="52"/>
  <c r="H8" i="52"/>
  <c r="H9" i="52"/>
  <c r="H10" i="52"/>
  <c r="H11" i="52"/>
  <c r="H12" i="52"/>
  <c r="H13" i="52"/>
  <c r="H14" i="52"/>
  <c r="H15" i="52"/>
  <c r="H16" i="52"/>
  <c r="H17" i="52"/>
  <c r="H18" i="52"/>
  <c r="H19" i="52"/>
  <c r="H20" i="52"/>
  <c r="H21" i="52"/>
  <c r="H22" i="52"/>
  <c r="H23" i="52"/>
  <c r="H24" i="52"/>
  <c r="H25" i="52"/>
  <c r="H26" i="52"/>
  <c r="H27" i="52"/>
  <c r="H28" i="52"/>
  <c r="H29" i="52"/>
  <c r="H30" i="52"/>
  <c r="H31" i="52"/>
  <c r="H32" i="52"/>
  <c r="H33" i="52"/>
  <c r="H34" i="52"/>
  <c r="H35" i="52"/>
  <c r="H36" i="52"/>
  <c r="H37" i="52"/>
  <c r="H38" i="52"/>
  <c r="H39" i="52"/>
  <c r="H40" i="52"/>
  <c r="H41" i="52"/>
  <c r="H42" i="52"/>
  <c r="H43" i="52"/>
  <c r="H44" i="52"/>
  <c r="H45" i="52"/>
  <c r="H46" i="52"/>
  <c r="H47" i="52"/>
  <c r="H48" i="52"/>
  <c r="H49" i="52"/>
  <c r="H50" i="52"/>
  <c r="H51" i="52"/>
  <c r="H52" i="52"/>
  <c r="H53" i="52"/>
  <c r="H54" i="52"/>
  <c r="H55" i="52"/>
  <c r="H56" i="52"/>
  <c r="H57" i="52"/>
  <c r="H58" i="52"/>
  <c r="H59" i="52"/>
  <c r="H60" i="52"/>
  <c r="H61" i="52"/>
  <c r="H62" i="52"/>
  <c r="H63" i="52"/>
  <c r="H64" i="52"/>
  <c r="H65" i="52"/>
  <c r="H66" i="52"/>
  <c r="H67" i="52"/>
  <c r="H68" i="52"/>
  <c r="H69" i="52"/>
  <c r="H70" i="52"/>
  <c r="H71" i="52"/>
  <c r="H72" i="52"/>
  <c r="H73" i="52"/>
  <c r="H74" i="52"/>
  <c r="H75" i="52"/>
  <c r="H76" i="52"/>
  <c r="H77" i="52"/>
  <c r="H78" i="52"/>
  <c r="H79" i="52"/>
  <c r="H80" i="52"/>
  <c r="H81" i="52"/>
  <c r="H82" i="52"/>
  <c r="H83" i="52"/>
  <c r="H84" i="52"/>
  <c r="H85" i="52"/>
  <c r="H86" i="52"/>
  <c r="H87" i="52"/>
  <c r="H88" i="52"/>
  <c r="H89" i="52"/>
  <c r="H90" i="52"/>
  <c r="H91" i="52"/>
  <c r="H92" i="52"/>
  <c r="H93" i="52"/>
  <c r="H94" i="52"/>
  <c r="H95" i="52"/>
  <c r="H96" i="52"/>
  <c r="H97" i="52"/>
  <c r="H98" i="52"/>
  <c r="H99" i="52"/>
  <c r="H100" i="52"/>
  <c r="H101" i="52"/>
  <c r="H102" i="52"/>
  <c r="H103" i="52"/>
  <c r="H104" i="52"/>
  <c r="H105" i="52"/>
  <c r="H106" i="52"/>
  <c r="H107" i="52"/>
  <c r="H108" i="52"/>
  <c r="H109" i="52"/>
  <c r="H110" i="52"/>
  <c r="H111" i="52"/>
  <c r="H112" i="52"/>
  <c r="H113" i="52"/>
  <c r="H114" i="52"/>
  <c r="H115" i="52"/>
  <c r="H116" i="52"/>
  <c r="H117" i="52"/>
  <c r="H118" i="52"/>
  <c r="H119" i="52"/>
  <c r="H120" i="52"/>
  <c r="H121" i="52"/>
  <c r="H122" i="52"/>
  <c r="H123" i="52"/>
  <c r="H124" i="52"/>
  <c r="H125" i="52"/>
  <c r="H126" i="52"/>
  <c r="H127" i="52"/>
  <c r="H128" i="52"/>
  <c r="H129" i="52"/>
  <c r="H130" i="52"/>
  <c r="H131" i="52"/>
  <c r="H132" i="52"/>
  <c r="H133" i="52"/>
  <c r="H134" i="52"/>
  <c r="H135" i="52"/>
  <c r="H136" i="52"/>
  <c r="H137" i="52"/>
  <c r="H138" i="52"/>
  <c r="H139" i="52"/>
  <c r="H140" i="52"/>
  <c r="H141" i="52"/>
  <c r="H142" i="52"/>
  <c r="H143" i="52"/>
  <c r="H144" i="52"/>
  <c r="H145" i="52"/>
  <c r="H146" i="52"/>
  <c r="H147" i="52"/>
  <c r="H148" i="52"/>
  <c r="H149" i="52"/>
  <c r="H150" i="52"/>
  <c r="H151" i="52"/>
  <c r="H152" i="52"/>
  <c r="H153" i="52"/>
  <c r="H154" i="52"/>
  <c r="H155" i="52"/>
  <c r="H156" i="52"/>
  <c r="H157" i="52"/>
  <c r="H158" i="52"/>
  <c r="H159" i="52"/>
  <c r="H160" i="52"/>
  <c r="H161" i="52"/>
  <c r="H162" i="52"/>
  <c r="H163" i="52"/>
  <c r="H164" i="52"/>
  <c r="H165" i="52"/>
  <c r="H166" i="52"/>
  <c r="H167" i="52"/>
  <c r="H168" i="52"/>
  <c r="H169" i="52"/>
  <c r="H170" i="52"/>
  <c r="H171" i="52"/>
  <c r="H172" i="52"/>
  <c r="H173" i="52"/>
  <c r="H174" i="52"/>
  <c r="H175" i="52"/>
  <c r="H176" i="52"/>
  <c r="H177" i="52"/>
  <c r="H178" i="52"/>
  <c r="H179" i="52"/>
  <c r="H180" i="52"/>
  <c r="H181" i="52"/>
  <c r="H182" i="52"/>
  <c r="H183" i="52"/>
  <c r="H184" i="52"/>
  <c r="H185" i="52"/>
  <c r="H186" i="52"/>
  <c r="H187" i="52"/>
  <c r="H188" i="52"/>
  <c r="H189" i="52"/>
  <c r="H190" i="52"/>
  <c r="H191" i="52"/>
  <c r="H192" i="52"/>
  <c r="H193" i="52"/>
  <c r="H194" i="52"/>
  <c r="H195" i="52"/>
  <c r="H196" i="52"/>
  <c r="H3" i="80"/>
  <c r="H4" i="80"/>
  <c r="H5" i="80"/>
  <c r="H6" i="80"/>
  <c r="H7" i="80"/>
  <c r="H8" i="80"/>
  <c r="H9" i="80"/>
  <c r="H10" i="80"/>
  <c r="H11" i="80"/>
  <c r="H12" i="80"/>
  <c r="H13" i="80"/>
  <c r="H14" i="80"/>
  <c r="H15" i="80"/>
  <c r="H16" i="80"/>
  <c r="H17" i="80"/>
  <c r="H18" i="80"/>
  <c r="H19" i="80"/>
  <c r="H20" i="80"/>
  <c r="H21" i="80"/>
  <c r="H22" i="80"/>
  <c r="H23" i="80"/>
  <c r="H24" i="80"/>
  <c r="H25" i="80"/>
  <c r="H26" i="80"/>
  <c r="H27" i="80"/>
  <c r="H28" i="80"/>
  <c r="H29" i="80"/>
  <c r="H30" i="80"/>
  <c r="H31" i="80"/>
  <c r="H32" i="80"/>
  <c r="H33" i="80"/>
  <c r="H34" i="80"/>
  <c r="H35" i="80"/>
  <c r="H36" i="80"/>
  <c r="H37" i="80"/>
  <c r="H38" i="80"/>
  <c r="H39" i="80"/>
  <c r="H40" i="80"/>
  <c r="H41" i="80"/>
  <c r="H42" i="80"/>
  <c r="H43" i="80"/>
  <c r="H44" i="80"/>
  <c r="H45" i="80"/>
  <c r="H46" i="80"/>
  <c r="H47" i="80"/>
  <c r="H48" i="80"/>
  <c r="H49" i="80"/>
  <c r="H50" i="80"/>
  <c r="H51" i="80"/>
  <c r="H52" i="80"/>
  <c r="H53" i="80"/>
  <c r="H54" i="80"/>
  <c r="H55" i="80"/>
  <c r="H56" i="80"/>
  <c r="H57" i="80"/>
  <c r="H58" i="80"/>
  <c r="H59" i="80"/>
  <c r="H60" i="80"/>
  <c r="H61" i="80"/>
  <c r="H62" i="80"/>
  <c r="H63" i="80"/>
  <c r="H64" i="80"/>
  <c r="H65" i="80"/>
  <c r="H66" i="80"/>
  <c r="H67" i="80"/>
  <c r="H68" i="80"/>
  <c r="H69" i="80"/>
  <c r="H70" i="80"/>
  <c r="H71" i="80"/>
  <c r="H72" i="80"/>
  <c r="H73" i="80"/>
  <c r="H74" i="80"/>
  <c r="H75" i="80"/>
  <c r="H76" i="80"/>
  <c r="H77" i="80"/>
  <c r="H78" i="80"/>
  <c r="H79" i="80"/>
  <c r="H80" i="80"/>
  <c r="H81" i="80"/>
  <c r="H82" i="80"/>
  <c r="H83" i="80"/>
  <c r="H84" i="80"/>
  <c r="H85" i="80"/>
  <c r="H86" i="80"/>
  <c r="H87" i="80"/>
  <c r="H88" i="80"/>
  <c r="H89" i="80"/>
  <c r="H90" i="80"/>
  <c r="H91" i="80"/>
  <c r="H92" i="80"/>
  <c r="H93" i="80"/>
  <c r="H94" i="80"/>
  <c r="H95" i="80"/>
  <c r="H96" i="80"/>
  <c r="H97" i="80"/>
  <c r="H98" i="80"/>
  <c r="H99" i="80"/>
  <c r="H100" i="80"/>
  <c r="H101" i="80"/>
  <c r="H102" i="80"/>
  <c r="H103" i="80"/>
  <c r="H104" i="80"/>
  <c r="H105" i="80"/>
  <c r="H106" i="80"/>
  <c r="H107" i="80"/>
  <c r="H108" i="80"/>
  <c r="H109" i="80"/>
  <c r="H110" i="80"/>
  <c r="H111" i="80"/>
  <c r="H112" i="80"/>
  <c r="H113" i="80"/>
  <c r="H114" i="80"/>
  <c r="H115" i="80"/>
  <c r="H116" i="80"/>
  <c r="H117" i="80"/>
  <c r="H118" i="80"/>
  <c r="H119" i="80"/>
  <c r="H120" i="80"/>
  <c r="H121" i="80"/>
  <c r="H122" i="80"/>
  <c r="H123" i="80"/>
  <c r="H124" i="80"/>
  <c r="H125" i="80"/>
  <c r="H126" i="80"/>
  <c r="H127" i="80"/>
  <c r="H128" i="80"/>
  <c r="H129" i="80"/>
  <c r="H130" i="80"/>
  <c r="H131" i="80"/>
  <c r="H132" i="80"/>
  <c r="H133" i="80"/>
  <c r="H134" i="80"/>
  <c r="H135" i="80"/>
  <c r="H136" i="80"/>
  <c r="H137" i="80"/>
  <c r="H138" i="80"/>
  <c r="H139" i="80"/>
  <c r="H140" i="80"/>
  <c r="H141" i="80"/>
  <c r="H142" i="80"/>
  <c r="H143" i="80"/>
  <c r="H144" i="80"/>
  <c r="H145" i="80"/>
  <c r="H146" i="80"/>
  <c r="H147" i="80"/>
  <c r="H148" i="80"/>
  <c r="H149" i="80"/>
  <c r="H150" i="80"/>
  <c r="H151" i="80"/>
  <c r="H152" i="80"/>
  <c r="H153" i="80"/>
  <c r="H154" i="80"/>
  <c r="H155" i="80"/>
  <c r="H156" i="80"/>
  <c r="H157" i="80"/>
  <c r="H158" i="80"/>
  <c r="H159" i="80"/>
  <c r="H160" i="80"/>
  <c r="H161" i="80"/>
  <c r="H162" i="80"/>
  <c r="H163" i="80"/>
  <c r="H164" i="80"/>
  <c r="H165" i="80"/>
  <c r="H166" i="80"/>
  <c r="H167" i="80"/>
  <c r="H168" i="80"/>
  <c r="H169" i="80"/>
  <c r="H170" i="80"/>
  <c r="H171" i="80"/>
  <c r="H172" i="80"/>
  <c r="H173" i="80"/>
  <c r="H174" i="80"/>
  <c r="H175" i="80"/>
  <c r="H176" i="80"/>
  <c r="H177" i="80"/>
  <c r="H178" i="80"/>
  <c r="H179" i="80"/>
  <c r="H180" i="80"/>
  <c r="H181" i="80"/>
  <c r="H182" i="80"/>
  <c r="H183" i="80"/>
  <c r="H184" i="80"/>
  <c r="H185" i="80"/>
  <c r="H186" i="80"/>
  <c r="H187" i="80"/>
  <c r="H188" i="80"/>
  <c r="H189" i="80"/>
  <c r="H190" i="80"/>
  <c r="H191" i="80"/>
  <c r="H192" i="80"/>
  <c r="H193" i="80"/>
  <c r="H194" i="80"/>
  <c r="H195" i="80"/>
  <c r="H196" i="80"/>
  <c r="H3" i="79"/>
  <c r="H4" i="79"/>
  <c r="H5" i="79"/>
  <c r="H6" i="79"/>
  <c r="H7" i="79"/>
  <c r="H8" i="79"/>
  <c r="H9" i="79"/>
  <c r="H10" i="79"/>
  <c r="H11" i="79"/>
  <c r="H12" i="79"/>
  <c r="H13" i="79"/>
  <c r="H14" i="79"/>
  <c r="H15" i="79"/>
  <c r="H16" i="79"/>
  <c r="H17" i="79"/>
  <c r="H18" i="79"/>
  <c r="H19" i="79"/>
  <c r="H20" i="79"/>
  <c r="H21" i="79"/>
  <c r="H22" i="79"/>
  <c r="H23" i="79"/>
  <c r="H24" i="79"/>
  <c r="H25" i="79"/>
  <c r="H26" i="79"/>
  <c r="H27" i="79"/>
  <c r="H28" i="79"/>
  <c r="H29" i="79"/>
  <c r="H30" i="79"/>
  <c r="H31" i="79"/>
  <c r="H32" i="79"/>
  <c r="H33" i="79"/>
  <c r="H34" i="79"/>
  <c r="H35" i="79"/>
  <c r="H36" i="79"/>
  <c r="H37" i="79"/>
  <c r="H38" i="79"/>
  <c r="H39" i="79"/>
  <c r="H40" i="79"/>
  <c r="H41" i="79"/>
  <c r="H42" i="79"/>
  <c r="H43" i="79"/>
  <c r="H44" i="79"/>
  <c r="H45" i="79"/>
  <c r="H46" i="79"/>
  <c r="H47" i="79"/>
  <c r="H48" i="79"/>
  <c r="H49" i="79"/>
  <c r="H50" i="79"/>
  <c r="H51" i="79"/>
  <c r="H52" i="79"/>
  <c r="H53" i="79"/>
  <c r="H54" i="79"/>
  <c r="H55" i="79"/>
  <c r="H56" i="79"/>
  <c r="H57" i="79"/>
  <c r="H58" i="79"/>
  <c r="H59" i="79"/>
  <c r="H60" i="79"/>
  <c r="H61" i="79"/>
  <c r="H62" i="79"/>
  <c r="H63" i="79"/>
  <c r="H64" i="79"/>
  <c r="H65" i="79"/>
  <c r="H66" i="79"/>
  <c r="H67" i="79"/>
  <c r="H68" i="79"/>
  <c r="H69" i="79"/>
  <c r="H70" i="79"/>
  <c r="H71" i="79"/>
  <c r="H72" i="79"/>
  <c r="H73" i="79"/>
  <c r="H74" i="79"/>
  <c r="H75" i="79"/>
  <c r="H76" i="79"/>
  <c r="H77" i="79"/>
  <c r="H78" i="79"/>
  <c r="H79" i="79"/>
  <c r="H80" i="79"/>
  <c r="H81" i="79"/>
  <c r="H82" i="79"/>
  <c r="H83" i="79"/>
  <c r="H84" i="79"/>
  <c r="H85" i="79"/>
  <c r="H86" i="79"/>
  <c r="H87" i="79"/>
  <c r="H88" i="79"/>
  <c r="H89" i="79"/>
  <c r="H90" i="79"/>
  <c r="H91" i="79"/>
  <c r="H92" i="79"/>
  <c r="H93" i="79"/>
  <c r="H94" i="79"/>
  <c r="H95" i="79"/>
  <c r="H96" i="79"/>
  <c r="H97" i="79"/>
  <c r="H98" i="79"/>
  <c r="H99" i="79"/>
  <c r="H100" i="79"/>
  <c r="H101" i="79"/>
  <c r="H102" i="79"/>
  <c r="H103" i="79"/>
  <c r="H104" i="79"/>
  <c r="H105" i="79"/>
  <c r="H106" i="79"/>
  <c r="H107" i="79"/>
  <c r="H108" i="79"/>
  <c r="H109" i="79"/>
  <c r="H110" i="79"/>
  <c r="H111" i="79"/>
  <c r="H112" i="79"/>
  <c r="H113" i="79"/>
  <c r="H114" i="79"/>
  <c r="H115" i="79"/>
  <c r="H116" i="79"/>
  <c r="H117" i="79"/>
  <c r="H118" i="79"/>
  <c r="H119" i="79"/>
  <c r="H120" i="79"/>
  <c r="H121" i="79"/>
  <c r="H122" i="79"/>
  <c r="H123" i="79"/>
  <c r="H124" i="79"/>
  <c r="H125" i="79"/>
  <c r="H126" i="79"/>
  <c r="H127" i="79"/>
  <c r="H128" i="79"/>
  <c r="H129" i="79"/>
  <c r="H130" i="79"/>
  <c r="H131" i="79"/>
  <c r="H132" i="79"/>
  <c r="H133" i="79"/>
  <c r="H134" i="79"/>
  <c r="H135" i="79"/>
  <c r="H136" i="79"/>
  <c r="H137" i="79"/>
  <c r="H138" i="79"/>
  <c r="H139" i="79"/>
  <c r="H140" i="79"/>
  <c r="H141" i="79"/>
  <c r="H142" i="79"/>
  <c r="H143" i="79"/>
  <c r="H144" i="79"/>
  <c r="H145" i="79"/>
  <c r="H146" i="79"/>
  <c r="H147" i="79"/>
  <c r="H148" i="79"/>
  <c r="H149" i="79"/>
  <c r="H150" i="79"/>
  <c r="H151" i="79"/>
  <c r="H152" i="79"/>
  <c r="H153" i="79"/>
  <c r="H154" i="79"/>
  <c r="H155" i="79"/>
  <c r="H156" i="79"/>
  <c r="H157" i="79"/>
  <c r="H158" i="79"/>
  <c r="H159" i="79"/>
  <c r="H160" i="79"/>
  <c r="H161" i="79"/>
  <c r="H162" i="79"/>
  <c r="H163" i="79"/>
  <c r="H164" i="79"/>
  <c r="H165" i="79"/>
  <c r="H166" i="79"/>
  <c r="H167" i="79"/>
  <c r="H168" i="79"/>
  <c r="H169" i="79"/>
  <c r="H170" i="79"/>
  <c r="H171" i="79"/>
  <c r="H172" i="79"/>
  <c r="H173" i="79"/>
  <c r="H174" i="79"/>
  <c r="H175" i="79"/>
  <c r="H176" i="79"/>
  <c r="H177" i="79"/>
  <c r="H178" i="79"/>
  <c r="H179" i="79"/>
  <c r="H180" i="79"/>
  <c r="H181" i="79"/>
  <c r="H182" i="79"/>
  <c r="H183" i="79"/>
  <c r="H184" i="79"/>
  <c r="H185" i="79"/>
  <c r="H186" i="79"/>
  <c r="H187" i="79"/>
  <c r="H188" i="79"/>
  <c r="H189" i="79"/>
  <c r="H190" i="79"/>
  <c r="H191" i="79"/>
  <c r="H192" i="79"/>
  <c r="H193" i="79"/>
  <c r="H194" i="79"/>
  <c r="H195" i="79"/>
  <c r="H196" i="79"/>
  <c r="H3" i="53"/>
  <c r="H4" i="53"/>
  <c r="H5" i="53"/>
  <c r="H6" i="53"/>
  <c r="H7" i="53"/>
  <c r="H8" i="53"/>
  <c r="H9" i="53"/>
  <c r="H10" i="53"/>
  <c r="H11" i="53"/>
  <c r="H12" i="53"/>
  <c r="H13" i="53"/>
  <c r="H14" i="53"/>
  <c r="H15" i="53"/>
  <c r="H16" i="53"/>
  <c r="H17" i="53"/>
  <c r="H18" i="53"/>
  <c r="H19" i="53"/>
  <c r="H20" i="53"/>
  <c r="H21" i="53"/>
  <c r="H22" i="53"/>
  <c r="H23" i="53"/>
  <c r="H24" i="53"/>
  <c r="H25" i="53"/>
  <c r="H26" i="53"/>
  <c r="H27" i="53"/>
  <c r="H28" i="53"/>
  <c r="H29" i="53"/>
  <c r="H30" i="53"/>
  <c r="H31" i="53"/>
  <c r="H32" i="53"/>
  <c r="H33" i="53"/>
  <c r="H34" i="53"/>
  <c r="H35" i="53"/>
  <c r="H36" i="53"/>
  <c r="H37" i="53"/>
  <c r="H38" i="53"/>
  <c r="H39" i="53"/>
  <c r="H40" i="53"/>
  <c r="H41" i="53"/>
  <c r="H42" i="53"/>
  <c r="H43" i="53"/>
  <c r="H44" i="53"/>
  <c r="H45" i="53"/>
  <c r="H46" i="53"/>
  <c r="H47" i="53"/>
  <c r="H48" i="53"/>
  <c r="H49" i="53"/>
  <c r="H50" i="53"/>
  <c r="H51" i="53"/>
  <c r="H52" i="53"/>
  <c r="H53" i="53"/>
  <c r="H54" i="53"/>
  <c r="H55" i="53"/>
  <c r="H56" i="53"/>
  <c r="H57" i="53"/>
  <c r="H58" i="53"/>
  <c r="H59" i="53"/>
  <c r="H60" i="53"/>
  <c r="H61" i="53"/>
  <c r="H62" i="53"/>
  <c r="H63" i="53"/>
  <c r="H64" i="53"/>
  <c r="H65" i="53"/>
  <c r="H66" i="53"/>
  <c r="H67" i="53"/>
  <c r="H68" i="53"/>
  <c r="H69" i="53"/>
  <c r="H70" i="53"/>
  <c r="H71" i="53"/>
  <c r="H72" i="53"/>
  <c r="H73" i="53"/>
  <c r="H74" i="53"/>
  <c r="H75" i="53"/>
  <c r="H76" i="53"/>
  <c r="H77" i="53"/>
  <c r="H78" i="53"/>
  <c r="H79" i="53"/>
  <c r="H80" i="53"/>
  <c r="H81" i="53"/>
  <c r="H82" i="53"/>
  <c r="H83" i="53"/>
  <c r="H84" i="53"/>
  <c r="H85" i="53"/>
  <c r="H86" i="53"/>
  <c r="H87" i="53"/>
  <c r="H88" i="53"/>
  <c r="H89" i="53"/>
  <c r="H90" i="53"/>
  <c r="H91" i="53"/>
  <c r="H92" i="53"/>
  <c r="H93" i="53"/>
  <c r="H94" i="53"/>
  <c r="H95" i="53"/>
  <c r="H96" i="53"/>
  <c r="H97" i="53"/>
  <c r="H98" i="53"/>
  <c r="H99" i="53"/>
  <c r="H100" i="53"/>
  <c r="H101" i="53"/>
  <c r="H102" i="53"/>
  <c r="H103" i="53"/>
  <c r="H104" i="53"/>
  <c r="H105" i="53"/>
  <c r="H106" i="53"/>
  <c r="H107" i="53"/>
  <c r="H108" i="53"/>
  <c r="H109" i="53"/>
  <c r="H110" i="53"/>
  <c r="H111" i="53"/>
  <c r="H112" i="53"/>
  <c r="H113" i="53"/>
  <c r="H114" i="53"/>
  <c r="H115" i="53"/>
  <c r="H116" i="53"/>
  <c r="H117" i="53"/>
  <c r="H118" i="53"/>
  <c r="H119" i="53"/>
  <c r="H120" i="53"/>
  <c r="H121" i="53"/>
  <c r="H122" i="53"/>
  <c r="H123" i="53"/>
  <c r="H124" i="53"/>
  <c r="H125" i="53"/>
  <c r="H126" i="53"/>
  <c r="H127" i="53"/>
  <c r="H128" i="53"/>
  <c r="H129" i="53"/>
  <c r="H130" i="53"/>
  <c r="H131" i="53"/>
  <c r="H132" i="53"/>
  <c r="H133" i="53"/>
  <c r="H134" i="53"/>
  <c r="H135" i="53"/>
  <c r="H136" i="53"/>
  <c r="H137" i="53"/>
  <c r="H138" i="53"/>
  <c r="H139" i="53"/>
  <c r="H140" i="53"/>
  <c r="H141" i="53"/>
  <c r="H142" i="53"/>
  <c r="H143" i="53"/>
  <c r="H144" i="53"/>
  <c r="H145" i="53"/>
  <c r="H146" i="53"/>
  <c r="H147" i="53"/>
  <c r="H148" i="53"/>
  <c r="H149" i="53"/>
  <c r="H150" i="53"/>
  <c r="H151" i="53"/>
  <c r="H152" i="53"/>
  <c r="H153" i="53"/>
  <c r="H154" i="53"/>
  <c r="H155" i="53"/>
  <c r="H156" i="53"/>
  <c r="H157" i="53"/>
  <c r="H158" i="53"/>
  <c r="H159" i="53"/>
  <c r="H160" i="53"/>
  <c r="H161" i="53"/>
  <c r="H162" i="53"/>
  <c r="H163" i="53"/>
  <c r="H164" i="53"/>
  <c r="H165" i="53"/>
  <c r="H166" i="53"/>
  <c r="H167" i="53"/>
  <c r="H168" i="53"/>
  <c r="H169" i="53"/>
  <c r="H170" i="53"/>
  <c r="H171" i="53"/>
  <c r="H172" i="53"/>
  <c r="H173" i="53"/>
  <c r="H174" i="53"/>
  <c r="H175" i="53"/>
  <c r="H176" i="53"/>
  <c r="H177" i="53"/>
  <c r="H178" i="53"/>
  <c r="H179" i="53"/>
  <c r="H180" i="53"/>
  <c r="H181" i="53"/>
  <c r="H182" i="53"/>
  <c r="H183" i="53"/>
  <c r="H184" i="53"/>
  <c r="H185" i="53"/>
  <c r="H186" i="53"/>
  <c r="H187" i="53"/>
  <c r="H188" i="53"/>
  <c r="H189" i="53"/>
  <c r="H190" i="53"/>
  <c r="H191" i="53"/>
  <c r="H192" i="53"/>
  <c r="H193" i="53"/>
  <c r="H194" i="53"/>
  <c r="H195" i="53"/>
  <c r="H196" i="53"/>
  <c r="H3" i="60"/>
  <c r="H4" i="60"/>
  <c r="H5" i="60"/>
  <c r="H6" i="60"/>
  <c r="H7" i="60"/>
  <c r="H8" i="60"/>
  <c r="H9" i="60"/>
  <c r="H10" i="60"/>
  <c r="H11" i="60"/>
  <c r="H12" i="60"/>
  <c r="H13" i="60"/>
  <c r="H14" i="60"/>
  <c r="H15" i="60"/>
  <c r="H16" i="60"/>
  <c r="H17" i="60"/>
  <c r="H18" i="60"/>
  <c r="H19" i="60"/>
  <c r="H20" i="60"/>
  <c r="H21" i="60"/>
  <c r="H22" i="60"/>
  <c r="H23" i="60"/>
  <c r="H24" i="60"/>
  <c r="H25" i="60"/>
  <c r="H26" i="60"/>
  <c r="H27" i="60"/>
  <c r="H28" i="60"/>
  <c r="H29" i="60"/>
  <c r="H30" i="60"/>
  <c r="H31" i="60"/>
  <c r="H32" i="60"/>
  <c r="H33" i="60"/>
  <c r="H34" i="60"/>
  <c r="H35" i="60"/>
  <c r="H36" i="60"/>
  <c r="H37" i="60"/>
  <c r="H38" i="60"/>
  <c r="H39" i="60"/>
  <c r="H40" i="60"/>
  <c r="H41" i="60"/>
  <c r="H42" i="60"/>
  <c r="H43" i="60"/>
  <c r="H44" i="60"/>
  <c r="H45" i="60"/>
  <c r="H46" i="60"/>
  <c r="H47" i="60"/>
  <c r="H48" i="60"/>
  <c r="H49" i="60"/>
  <c r="H50" i="60"/>
  <c r="H51" i="60"/>
  <c r="H52" i="60"/>
  <c r="H53" i="60"/>
  <c r="H54" i="60"/>
  <c r="H55" i="60"/>
  <c r="H56" i="60"/>
  <c r="H57" i="60"/>
  <c r="H58" i="60"/>
  <c r="H59" i="60"/>
  <c r="H60" i="60"/>
  <c r="H61" i="60"/>
  <c r="H62" i="60"/>
  <c r="H63" i="60"/>
  <c r="H64" i="60"/>
  <c r="H65" i="60"/>
  <c r="H66" i="60"/>
  <c r="H67" i="60"/>
  <c r="H68" i="60"/>
  <c r="H69" i="60"/>
  <c r="H70" i="60"/>
  <c r="H71" i="60"/>
  <c r="H72" i="60"/>
  <c r="H73" i="60"/>
  <c r="H74" i="60"/>
  <c r="H75" i="60"/>
  <c r="H76" i="60"/>
  <c r="H77" i="60"/>
  <c r="H78" i="60"/>
  <c r="H79" i="60"/>
  <c r="H80" i="60"/>
  <c r="H81" i="60"/>
  <c r="H82" i="60"/>
  <c r="H83" i="60"/>
  <c r="H84" i="60"/>
  <c r="H85" i="60"/>
  <c r="H86" i="60"/>
  <c r="H87" i="60"/>
  <c r="H88" i="60"/>
  <c r="H89" i="60"/>
  <c r="H90" i="60"/>
  <c r="H91" i="60"/>
  <c r="H92" i="60"/>
  <c r="H93" i="60"/>
  <c r="H94" i="60"/>
  <c r="H95" i="60"/>
  <c r="H96" i="60"/>
  <c r="H97" i="60"/>
  <c r="H98" i="60"/>
  <c r="H99" i="60"/>
  <c r="H100" i="60"/>
  <c r="H101" i="60"/>
  <c r="H102" i="60"/>
  <c r="H103" i="60"/>
  <c r="H104" i="60"/>
  <c r="H105" i="60"/>
  <c r="H106" i="60"/>
  <c r="H107" i="60"/>
  <c r="H108" i="60"/>
  <c r="H109" i="60"/>
  <c r="H110" i="60"/>
  <c r="H111" i="60"/>
  <c r="H112" i="60"/>
  <c r="H113" i="60"/>
  <c r="H114" i="60"/>
  <c r="H115" i="60"/>
  <c r="H116" i="60"/>
  <c r="H117" i="60"/>
  <c r="H118" i="60"/>
  <c r="H119" i="60"/>
  <c r="H120" i="60"/>
  <c r="H121" i="60"/>
  <c r="H122" i="60"/>
  <c r="H123" i="60"/>
  <c r="H124" i="60"/>
  <c r="H125" i="60"/>
  <c r="H126" i="60"/>
  <c r="H127" i="60"/>
  <c r="H128" i="60"/>
  <c r="H129" i="60"/>
  <c r="H130" i="60"/>
  <c r="H131" i="60"/>
  <c r="H132" i="60"/>
  <c r="H133" i="60"/>
  <c r="H134" i="60"/>
  <c r="H135" i="60"/>
  <c r="H136" i="60"/>
  <c r="H137" i="60"/>
  <c r="H138" i="60"/>
  <c r="H139" i="60"/>
  <c r="H140" i="60"/>
  <c r="H141" i="60"/>
  <c r="H142" i="60"/>
  <c r="H143" i="60"/>
  <c r="H144" i="60"/>
  <c r="H145" i="60"/>
  <c r="H146" i="60"/>
  <c r="H147" i="60"/>
  <c r="H148" i="60"/>
  <c r="H149" i="60"/>
  <c r="H150" i="60"/>
  <c r="H151" i="60"/>
  <c r="H152" i="60"/>
  <c r="H153" i="60"/>
  <c r="H154" i="60"/>
  <c r="H155" i="60"/>
  <c r="H156" i="60"/>
  <c r="H157" i="60"/>
  <c r="H158" i="60"/>
  <c r="H159" i="60"/>
  <c r="H160" i="60"/>
  <c r="H161" i="60"/>
  <c r="H162" i="60"/>
  <c r="H163" i="60"/>
  <c r="H164" i="60"/>
  <c r="H165" i="60"/>
  <c r="H166" i="60"/>
  <c r="H167" i="60"/>
  <c r="H168" i="60"/>
  <c r="H169" i="60"/>
  <c r="H170" i="60"/>
  <c r="H171" i="60"/>
  <c r="H172" i="60"/>
  <c r="H173" i="60"/>
  <c r="H174" i="60"/>
  <c r="H175" i="60"/>
  <c r="H176" i="60"/>
  <c r="H177" i="60"/>
  <c r="H178" i="60"/>
  <c r="H179" i="60"/>
  <c r="H180" i="60"/>
  <c r="H181" i="60"/>
  <c r="H182" i="60"/>
  <c r="H183" i="60"/>
  <c r="H184" i="60"/>
  <c r="H185" i="60"/>
  <c r="H186" i="60"/>
  <c r="H187" i="60"/>
  <c r="H188" i="60"/>
  <c r="H189" i="60"/>
  <c r="H190" i="60"/>
  <c r="H191" i="60"/>
  <c r="H192" i="60"/>
  <c r="H193" i="60"/>
  <c r="H194" i="60"/>
  <c r="H195" i="60"/>
  <c r="H196" i="60"/>
  <c r="H2" i="56"/>
  <c r="H2" i="38"/>
  <c r="H2" i="36"/>
  <c r="H2" i="58"/>
  <c r="H2" i="59"/>
  <c r="H2" i="61"/>
  <c r="H2" i="82"/>
  <c r="H2" i="39"/>
  <c r="H2" i="63"/>
  <c r="H2" i="40"/>
  <c r="H2" i="41"/>
  <c r="H2" i="64"/>
  <c r="H2" i="33"/>
  <c r="H2" i="42"/>
  <c r="H2" i="62"/>
  <c r="H2" i="66"/>
  <c r="H2" i="43"/>
  <c r="H2" i="67"/>
  <c r="H2" i="44"/>
  <c r="H2" i="45"/>
  <c r="H2" i="68"/>
  <c r="H2" i="69"/>
  <c r="H2" i="70"/>
  <c r="H2" i="46"/>
  <c r="H2" i="47"/>
  <c r="H2" i="71"/>
  <c r="H2" i="48"/>
  <c r="H2" i="72"/>
  <c r="H2" i="49"/>
  <c r="H2" i="65"/>
  <c r="H2" i="74"/>
  <c r="H2" i="76"/>
  <c r="H2" i="83"/>
  <c r="H2" i="77"/>
  <c r="H2" i="75"/>
  <c r="H2" i="78"/>
  <c r="H2" i="73"/>
  <c r="H2" i="50"/>
  <c r="H2" i="51"/>
  <c r="H2" i="52"/>
  <c r="H2" i="80"/>
  <c r="H2" i="79"/>
  <c r="H2" i="53"/>
  <c r="H2" i="60"/>
  <c r="I3" i="56"/>
  <c r="I4" i="56"/>
  <c r="I5" i="56"/>
  <c r="I6" i="56"/>
  <c r="I7" i="56"/>
  <c r="I8" i="56"/>
  <c r="I9" i="56"/>
  <c r="I10" i="56"/>
  <c r="I11" i="56"/>
  <c r="I12" i="56"/>
  <c r="I13" i="56"/>
  <c r="I14" i="56"/>
  <c r="I15" i="56"/>
  <c r="I16" i="56"/>
  <c r="I17" i="56"/>
  <c r="I18" i="56"/>
  <c r="I19" i="56"/>
  <c r="I20" i="56"/>
  <c r="I21" i="56"/>
  <c r="I22" i="56"/>
  <c r="I23" i="56"/>
  <c r="I24" i="56"/>
  <c r="I25" i="56"/>
  <c r="I26" i="56"/>
  <c r="I27" i="56"/>
  <c r="I28" i="56"/>
  <c r="I29" i="56"/>
  <c r="I30" i="56"/>
  <c r="I31" i="56"/>
  <c r="I32" i="56"/>
  <c r="I33" i="56"/>
  <c r="I34" i="56"/>
  <c r="I35" i="56"/>
  <c r="I36" i="56"/>
  <c r="I37" i="56"/>
  <c r="I38" i="56"/>
  <c r="I39" i="56"/>
  <c r="I40" i="56"/>
  <c r="I41" i="56"/>
  <c r="I42" i="56"/>
  <c r="I43" i="56"/>
  <c r="I44" i="56"/>
  <c r="I45" i="56"/>
  <c r="I46" i="56"/>
  <c r="I47" i="56"/>
  <c r="I48" i="56"/>
  <c r="I49" i="56"/>
  <c r="I50" i="56"/>
  <c r="I51" i="56"/>
  <c r="I52" i="56"/>
  <c r="I53" i="56"/>
  <c r="I54" i="56"/>
  <c r="I55" i="56"/>
  <c r="I56" i="56"/>
  <c r="I57" i="56"/>
  <c r="I58" i="56"/>
  <c r="I59" i="56"/>
  <c r="I60" i="56"/>
  <c r="I61" i="56"/>
  <c r="I62" i="56"/>
  <c r="I63" i="56"/>
  <c r="I64" i="56"/>
  <c r="I65" i="56"/>
  <c r="I66" i="56"/>
  <c r="I67" i="56"/>
  <c r="I68" i="56"/>
  <c r="I69" i="56"/>
  <c r="I70" i="56"/>
  <c r="I71" i="56"/>
  <c r="I72" i="56"/>
  <c r="I73" i="56"/>
  <c r="I74" i="56"/>
  <c r="I75" i="56"/>
  <c r="I76" i="56"/>
  <c r="I77" i="56"/>
  <c r="I78" i="56"/>
  <c r="I79" i="56"/>
  <c r="I80" i="56"/>
  <c r="I81" i="56"/>
  <c r="I82" i="56"/>
  <c r="I83" i="56"/>
  <c r="I84" i="56"/>
  <c r="I85" i="56"/>
  <c r="I86" i="56"/>
  <c r="I87" i="56"/>
  <c r="I88" i="56"/>
  <c r="I89" i="56"/>
  <c r="I90" i="56"/>
  <c r="I91" i="56"/>
  <c r="I92" i="56"/>
  <c r="I93" i="56"/>
  <c r="I94" i="56"/>
  <c r="I95" i="56"/>
  <c r="I96" i="56"/>
  <c r="I97" i="56"/>
  <c r="I98" i="56"/>
  <c r="I99" i="56"/>
  <c r="I100" i="56"/>
  <c r="I101" i="56"/>
  <c r="I102" i="56"/>
  <c r="I103" i="56"/>
  <c r="I104" i="56"/>
  <c r="I105" i="56"/>
  <c r="I106" i="56"/>
  <c r="I107" i="56"/>
  <c r="I108" i="56"/>
  <c r="I109" i="56"/>
  <c r="I110" i="56"/>
  <c r="I111" i="56"/>
  <c r="I112" i="56"/>
  <c r="I113" i="56"/>
  <c r="I114" i="56"/>
  <c r="I115" i="56"/>
  <c r="I116" i="56"/>
  <c r="I117" i="56"/>
  <c r="I118" i="56"/>
  <c r="I119" i="56"/>
  <c r="I120" i="56"/>
  <c r="I121" i="56"/>
  <c r="I122" i="56"/>
  <c r="I123" i="56"/>
  <c r="I124" i="56"/>
  <c r="I125" i="56"/>
  <c r="I126" i="56"/>
  <c r="I127" i="56"/>
  <c r="I128" i="56"/>
  <c r="I129" i="56"/>
  <c r="I130" i="56"/>
  <c r="I131" i="56"/>
  <c r="I132" i="56"/>
  <c r="I133" i="56"/>
  <c r="I134" i="56"/>
  <c r="I135" i="56"/>
  <c r="I136" i="56"/>
  <c r="I137" i="56"/>
  <c r="I138" i="56"/>
  <c r="I139" i="56"/>
  <c r="I140" i="56"/>
  <c r="I141" i="56"/>
  <c r="I142" i="56"/>
  <c r="I143" i="56"/>
  <c r="I144" i="56"/>
  <c r="I145" i="56"/>
  <c r="I146" i="56"/>
  <c r="I147" i="56"/>
  <c r="I148" i="56"/>
  <c r="I149" i="56"/>
  <c r="I150" i="56"/>
  <c r="I151" i="56"/>
  <c r="I152" i="56"/>
  <c r="I153" i="56"/>
  <c r="I154" i="56"/>
  <c r="I155" i="56"/>
  <c r="I156" i="56"/>
  <c r="I157" i="56"/>
  <c r="I158" i="56"/>
  <c r="I159" i="56"/>
  <c r="I160" i="56"/>
  <c r="I161" i="56"/>
  <c r="I162" i="56"/>
  <c r="I163" i="56"/>
  <c r="I164" i="56"/>
  <c r="I165" i="56"/>
  <c r="I166" i="56"/>
  <c r="I167" i="56"/>
  <c r="I168" i="56"/>
  <c r="I169" i="56"/>
  <c r="I170" i="56"/>
  <c r="I171" i="56"/>
  <c r="I172" i="56"/>
  <c r="I173" i="56"/>
  <c r="I174" i="56"/>
  <c r="I175" i="56"/>
  <c r="I176" i="56"/>
  <c r="I177" i="56"/>
  <c r="I178" i="56"/>
  <c r="I179" i="56"/>
  <c r="I180" i="56"/>
  <c r="I181" i="56"/>
  <c r="I182" i="56"/>
  <c r="I183" i="56"/>
  <c r="I184" i="56"/>
  <c r="I185" i="56"/>
  <c r="I186" i="56"/>
  <c r="I187" i="56"/>
  <c r="I188" i="56"/>
  <c r="I189" i="56"/>
  <c r="I190" i="56"/>
  <c r="I191" i="56"/>
  <c r="I192" i="56"/>
  <c r="I193" i="56"/>
  <c r="I194" i="56"/>
  <c r="I195" i="56"/>
  <c r="I196" i="56"/>
  <c r="I3" i="38"/>
  <c r="I4" i="38"/>
  <c r="I5" i="38"/>
  <c r="I6" i="38"/>
  <c r="I7" i="38"/>
  <c r="I8" i="38"/>
  <c r="I9" i="38"/>
  <c r="I10" i="38"/>
  <c r="I11" i="38"/>
  <c r="I12" i="38"/>
  <c r="I13" i="38"/>
  <c r="I14" i="38"/>
  <c r="I15" i="38"/>
  <c r="I16" i="38"/>
  <c r="I17" i="38"/>
  <c r="I18" i="38"/>
  <c r="I19" i="38"/>
  <c r="I20" i="38"/>
  <c r="I21" i="38"/>
  <c r="I22" i="38"/>
  <c r="I23" i="38"/>
  <c r="I24" i="38"/>
  <c r="I25" i="38"/>
  <c r="I26" i="38"/>
  <c r="I27" i="38"/>
  <c r="I28" i="38"/>
  <c r="I29" i="38"/>
  <c r="I30" i="38"/>
  <c r="I31" i="38"/>
  <c r="I32" i="38"/>
  <c r="I33" i="38"/>
  <c r="I34" i="38"/>
  <c r="I35" i="38"/>
  <c r="I36" i="38"/>
  <c r="I37" i="38"/>
  <c r="I38" i="38"/>
  <c r="I39" i="38"/>
  <c r="I40" i="38"/>
  <c r="I41" i="38"/>
  <c r="I42" i="38"/>
  <c r="I43" i="38"/>
  <c r="I44" i="38"/>
  <c r="I45" i="38"/>
  <c r="I46" i="38"/>
  <c r="I47" i="38"/>
  <c r="I48" i="38"/>
  <c r="I49" i="38"/>
  <c r="I50" i="38"/>
  <c r="I51" i="38"/>
  <c r="I52" i="38"/>
  <c r="I53" i="38"/>
  <c r="I54" i="38"/>
  <c r="I55" i="38"/>
  <c r="I56" i="38"/>
  <c r="I57" i="38"/>
  <c r="I58" i="38"/>
  <c r="I59" i="38"/>
  <c r="I60" i="38"/>
  <c r="I61" i="38"/>
  <c r="I62" i="38"/>
  <c r="I63" i="38"/>
  <c r="I64" i="38"/>
  <c r="I65" i="38"/>
  <c r="I66" i="38"/>
  <c r="I67" i="38"/>
  <c r="I68" i="38"/>
  <c r="I69" i="38"/>
  <c r="I70" i="38"/>
  <c r="I71" i="38"/>
  <c r="I72" i="38"/>
  <c r="I73" i="38"/>
  <c r="I74" i="38"/>
  <c r="I75" i="38"/>
  <c r="I76" i="38"/>
  <c r="I77" i="38"/>
  <c r="I78" i="38"/>
  <c r="I79" i="38"/>
  <c r="I80" i="38"/>
  <c r="I81" i="38"/>
  <c r="I82" i="38"/>
  <c r="I83" i="38"/>
  <c r="I84" i="38"/>
  <c r="I85" i="38"/>
  <c r="I86" i="38"/>
  <c r="I87" i="38"/>
  <c r="I88" i="38"/>
  <c r="I89" i="38"/>
  <c r="I90" i="38"/>
  <c r="I91" i="38"/>
  <c r="I92" i="38"/>
  <c r="I93" i="38"/>
  <c r="I94" i="38"/>
  <c r="I95" i="38"/>
  <c r="I96" i="38"/>
  <c r="I97" i="38"/>
  <c r="I98" i="38"/>
  <c r="I99" i="38"/>
  <c r="I100" i="38"/>
  <c r="I101" i="38"/>
  <c r="I102" i="38"/>
  <c r="I103" i="38"/>
  <c r="I104" i="38"/>
  <c r="I105" i="38"/>
  <c r="I106" i="38"/>
  <c r="I107" i="38"/>
  <c r="I108" i="38"/>
  <c r="I109" i="38"/>
  <c r="I110" i="38"/>
  <c r="I111" i="38"/>
  <c r="I112" i="38"/>
  <c r="I113" i="38"/>
  <c r="I114" i="38"/>
  <c r="I115" i="38"/>
  <c r="I116" i="38"/>
  <c r="I117" i="38"/>
  <c r="I118" i="38"/>
  <c r="I119" i="38"/>
  <c r="I120" i="38"/>
  <c r="I121" i="38"/>
  <c r="I122" i="38"/>
  <c r="I123" i="38"/>
  <c r="I124" i="38"/>
  <c r="I125" i="38"/>
  <c r="I126" i="38"/>
  <c r="I127" i="38"/>
  <c r="I128" i="38"/>
  <c r="I129" i="38"/>
  <c r="I130" i="38"/>
  <c r="I131" i="38"/>
  <c r="I132" i="38"/>
  <c r="I133" i="38"/>
  <c r="I134" i="38"/>
  <c r="I135" i="38"/>
  <c r="I136" i="38"/>
  <c r="I137" i="38"/>
  <c r="I138" i="38"/>
  <c r="I139" i="38"/>
  <c r="I140" i="38"/>
  <c r="I141" i="38"/>
  <c r="I142" i="38"/>
  <c r="I143" i="38"/>
  <c r="I144" i="38"/>
  <c r="I145" i="38"/>
  <c r="I146" i="38"/>
  <c r="I147" i="38"/>
  <c r="I148" i="38"/>
  <c r="I149" i="38"/>
  <c r="I150" i="38"/>
  <c r="I151" i="38"/>
  <c r="I152" i="38"/>
  <c r="I153" i="38"/>
  <c r="I154" i="38"/>
  <c r="I155" i="38"/>
  <c r="I156" i="38"/>
  <c r="I157" i="38"/>
  <c r="I158" i="38"/>
  <c r="I159" i="38"/>
  <c r="I160" i="38"/>
  <c r="I161" i="38"/>
  <c r="I162" i="38"/>
  <c r="I163" i="38"/>
  <c r="I164" i="38"/>
  <c r="I165" i="38"/>
  <c r="I166" i="38"/>
  <c r="I167" i="38"/>
  <c r="I168" i="38"/>
  <c r="I169" i="38"/>
  <c r="I170" i="38"/>
  <c r="I171" i="38"/>
  <c r="I172" i="38"/>
  <c r="I173" i="38"/>
  <c r="I174" i="38"/>
  <c r="I175" i="38"/>
  <c r="I176" i="38"/>
  <c r="I177" i="38"/>
  <c r="I178" i="38"/>
  <c r="I179" i="38"/>
  <c r="I180" i="38"/>
  <c r="I181" i="38"/>
  <c r="I182" i="38"/>
  <c r="I183" i="38"/>
  <c r="I184" i="38"/>
  <c r="I185" i="38"/>
  <c r="I186" i="38"/>
  <c r="I187" i="38"/>
  <c r="I188" i="38"/>
  <c r="I189" i="38"/>
  <c r="I190" i="38"/>
  <c r="I191" i="38"/>
  <c r="I192" i="38"/>
  <c r="I193" i="38"/>
  <c r="I194" i="38"/>
  <c r="I195" i="38"/>
  <c r="I196" i="38"/>
  <c r="I3" i="36"/>
  <c r="I4" i="36"/>
  <c r="I5" i="36"/>
  <c r="I6" i="36"/>
  <c r="I7" i="36"/>
  <c r="I8" i="36"/>
  <c r="I9" i="36"/>
  <c r="I10" i="36"/>
  <c r="I11" i="36"/>
  <c r="I12" i="36"/>
  <c r="I13" i="36"/>
  <c r="I14" i="36"/>
  <c r="I15" i="36"/>
  <c r="I16" i="36"/>
  <c r="I17" i="36"/>
  <c r="I18" i="36"/>
  <c r="I19" i="36"/>
  <c r="I20" i="36"/>
  <c r="I21" i="36"/>
  <c r="I22" i="36"/>
  <c r="I23" i="36"/>
  <c r="I24" i="36"/>
  <c r="I25" i="36"/>
  <c r="I26" i="36"/>
  <c r="I27" i="36"/>
  <c r="I28" i="36"/>
  <c r="I29" i="36"/>
  <c r="I30" i="36"/>
  <c r="I31" i="36"/>
  <c r="I32" i="36"/>
  <c r="I33" i="36"/>
  <c r="I34" i="36"/>
  <c r="I35" i="36"/>
  <c r="I36" i="36"/>
  <c r="I37" i="36"/>
  <c r="I38" i="36"/>
  <c r="I39" i="36"/>
  <c r="I40" i="36"/>
  <c r="I41" i="36"/>
  <c r="I42" i="36"/>
  <c r="I43" i="36"/>
  <c r="I44" i="36"/>
  <c r="I45" i="36"/>
  <c r="I46" i="36"/>
  <c r="I47" i="36"/>
  <c r="I48" i="36"/>
  <c r="I49" i="36"/>
  <c r="I50" i="36"/>
  <c r="I51" i="36"/>
  <c r="I52" i="36"/>
  <c r="I53" i="36"/>
  <c r="I54" i="36"/>
  <c r="I55" i="36"/>
  <c r="I56" i="36"/>
  <c r="I57" i="36"/>
  <c r="I58" i="36"/>
  <c r="I59" i="36"/>
  <c r="I60" i="36"/>
  <c r="I61" i="36"/>
  <c r="I62" i="36"/>
  <c r="I63" i="36"/>
  <c r="I64" i="36"/>
  <c r="I65" i="36"/>
  <c r="I66" i="36"/>
  <c r="I67" i="36"/>
  <c r="I68" i="36"/>
  <c r="I69" i="36"/>
  <c r="I70" i="36"/>
  <c r="I71" i="36"/>
  <c r="I72" i="36"/>
  <c r="I73" i="36"/>
  <c r="I74" i="36"/>
  <c r="I75" i="36"/>
  <c r="I76" i="36"/>
  <c r="I77" i="36"/>
  <c r="I78" i="36"/>
  <c r="I79" i="36"/>
  <c r="I80" i="36"/>
  <c r="I81" i="36"/>
  <c r="I82" i="36"/>
  <c r="I83" i="36"/>
  <c r="I84" i="36"/>
  <c r="I85" i="36"/>
  <c r="I86" i="36"/>
  <c r="I87" i="36"/>
  <c r="I88" i="36"/>
  <c r="I89" i="36"/>
  <c r="I90" i="36"/>
  <c r="I91" i="36"/>
  <c r="I92" i="36"/>
  <c r="I93" i="36"/>
  <c r="I94" i="36"/>
  <c r="I95" i="36"/>
  <c r="I96" i="36"/>
  <c r="I97" i="36"/>
  <c r="I98" i="36"/>
  <c r="I99" i="36"/>
  <c r="I100" i="36"/>
  <c r="I101" i="36"/>
  <c r="I102" i="36"/>
  <c r="I103" i="36"/>
  <c r="I104" i="36"/>
  <c r="I105" i="36"/>
  <c r="I106" i="36"/>
  <c r="I107" i="36"/>
  <c r="I108" i="36"/>
  <c r="I109" i="36"/>
  <c r="I110" i="36"/>
  <c r="I111" i="36"/>
  <c r="I112" i="36"/>
  <c r="I113" i="36"/>
  <c r="I114" i="36"/>
  <c r="I115" i="36"/>
  <c r="I116" i="36"/>
  <c r="I117" i="36"/>
  <c r="I118" i="36"/>
  <c r="I119" i="36"/>
  <c r="I120" i="36"/>
  <c r="I121" i="36"/>
  <c r="I122" i="36"/>
  <c r="I123" i="36"/>
  <c r="I124" i="36"/>
  <c r="I125" i="36"/>
  <c r="I126" i="36"/>
  <c r="I127" i="36"/>
  <c r="I128" i="36"/>
  <c r="I129" i="36"/>
  <c r="I130" i="36"/>
  <c r="I131" i="36"/>
  <c r="I132" i="36"/>
  <c r="I133" i="36"/>
  <c r="I134" i="36"/>
  <c r="I135" i="36"/>
  <c r="I136" i="36"/>
  <c r="I137" i="36"/>
  <c r="I138" i="36"/>
  <c r="I139" i="36"/>
  <c r="I140" i="36"/>
  <c r="I141" i="36"/>
  <c r="I142" i="36"/>
  <c r="I143" i="36"/>
  <c r="I144" i="36"/>
  <c r="I145" i="36"/>
  <c r="I146" i="36"/>
  <c r="I147" i="36"/>
  <c r="I148" i="36"/>
  <c r="I149" i="36"/>
  <c r="I150" i="36"/>
  <c r="I151" i="36"/>
  <c r="I152" i="36"/>
  <c r="I153" i="36"/>
  <c r="I154" i="36"/>
  <c r="I155" i="36"/>
  <c r="I156" i="36"/>
  <c r="I157" i="36"/>
  <c r="I158" i="36"/>
  <c r="I159" i="36"/>
  <c r="I160" i="36"/>
  <c r="I161" i="36"/>
  <c r="I162" i="36"/>
  <c r="I163" i="36"/>
  <c r="I164" i="36"/>
  <c r="I165" i="36"/>
  <c r="I166" i="36"/>
  <c r="I167" i="36"/>
  <c r="I168" i="36"/>
  <c r="I169" i="36"/>
  <c r="I170" i="36"/>
  <c r="I171" i="36"/>
  <c r="I172" i="36"/>
  <c r="I173" i="36"/>
  <c r="I174" i="36"/>
  <c r="I175" i="36"/>
  <c r="I176" i="36"/>
  <c r="I177" i="36"/>
  <c r="I178" i="36"/>
  <c r="I179" i="36"/>
  <c r="I180" i="36"/>
  <c r="I181" i="36"/>
  <c r="I182" i="36"/>
  <c r="I183" i="36"/>
  <c r="I184" i="36"/>
  <c r="I185" i="36"/>
  <c r="I186" i="36"/>
  <c r="I187" i="36"/>
  <c r="I188" i="36"/>
  <c r="I189" i="36"/>
  <c r="I190" i="36"/>
  <c r="I191" i="36"/>
  <c r="I192" i="36"/>
  <c r="I193" i="36"/>
  <c r="I194" i="36"/>
  <c r="I195" i="36"/>
  <c r="I196" i="36"/>
  <c r="I3" i="58"/>
  <c r="I4" i="58"/>
  <c r="I5" i="58"/>
  <c r="I6" i="58"/>
  <c r="I7" i="58"/>
  <c r="I8" i="58"/>
  <c r="I9" i="58"/>
  <c r="I10" i="58"/>
  <c r="I11" i="58"/>
  <c r="I12" i="58"/>
  <c r="I13" i="58"/>
  <c r="I14" i="58"/>
  <c r="I15" i="58"/>
  <c r="I16" i="58"/>
  <c r="I17" i="58"/>
  <c r="I18" i="58"/>
  <c r="I19" i="58"/>
  <c r="I20" i="58"/>
  <c r="I21" i="58"/>
  <c r="I22" i="58"/>
  <c r="I23" i="58"/>
  <c r="I24" i="58"/>
  <c r="I25" i="58"/>
  <c r="I26" i="58"/>
  <c r="I27" i="58"/>
  <c r="I28" i="58"/>
  <c r="I29" i="58"/>
  <c r="I30" i="58"/>
  <c r="I31" i="58"/>
  <c r="I32" i="58"/>
  <c r="I33" i="58"/>
  <c r="I34" i="58"/>
  <c r="I35" i="58"/>
  <c r="I36" i="58"/>
  <c r="I37" i="58"/>
  <c r="I38" i="58"/>
  <c r="I39" i="58"/>
  <c r="I40" i="58"/>
  <c r="I41" i="58"/>
  <c r="I42" i="58"/>
  <c r="I43" i="58"/>
  <c r="I44" i="58"/>
  <c r="I45" i="58"/>
  <c r="I46" i="58"/>
  <c r="I47" i="58"/>
  <c r="I48" i="58"/>
  <c r="I49" i="58"/>
  <c r="I50" i="58"/>
  <c r="I51" i="58"/>
  <c r="I52" i="58"/>
  <c r="I53" i="58"/>
  <c r="I54" i="58"/>
  <c r="I55" i="58"/>
  <c r="I56" i="58"/>
  <c r="I57" i="58"/>
  <c r="I58" i="58"/>
  <c r="I59" i="58"/>
  <c r="I60" i="58"/>
  <c r="I61" i="58"/>
  <c r="I62" i="58"/>
  <c r="I63" i="58"/>
  <c r="I64" i="58"/>
  <c r="I65" i="58"/>
  <c r="I66" i="58"/>
  <c r="I67" i="58"/>
  <c r="I68" i="58"/>
  <c r="I69" i="58"/>
  <c r="I70" i="58"/>
  <c r="I71" i="58"/>
  <c r="I72" i="58"/>
  <c r="I73" i="58"/>
  <c r="I74" i="58"/>
  <c r="I75" i="58"/>
  <c r="I76" i="58"/>
  <c r="I77" i="58"/>
  <c r="I78" i="58"/>
  <c r="I79" i="58"/>
  <c r="I80" i="58"/>
  <c r="I81" i="58"/>
  <c r="I82" i="58"/>
  <c r="I83" i="58"/>
  <c r="I84" i="58"/>
  <c r="I85" i="58"/>
  <c r="I86" i="58"/>
  <c r="I87" i="58"/>
  <c r="I88" i="58"/>
  <c r="I89" i="58"/>
  <c r="I90" i="58"/>
  <c r="I91" i="58"/>
  <c r="I92" i="58"/>
  <c r="I93" i="58"/>
  <c r="I94" i="58"/>
  <c r="I95" i="58"/>
  <c r="I96" i="58"/>
  <c r="I97" i="58"/>
  <c r="I98" i="58"/>
  <c r="I99" i="58"/>
  <c r="I100" i="58"/>
  <c r="I101" i="58"/>
  <c r="I102" i="58"/>
  <c r="I103" i="58"/>
  <c r="I104" i="58"/>
  <c r="I105" i="58"/>
  <c r="I106" i="58"/>
  <c r="I107" i="58"/>
  <c r="I108" i="58"/>
  <c r="I109" i="58"/>
  <c r="I110" i="58"/>
  <c r="I111" i="58"/>
  <c r="I112" i="58"/>
  <c r="I113" i="58"/>
  <c r="I114" i="58"/>
  <c r="I115" i="58"/>
  <c r="I116" i="58"/>
  <c r="I117" i="58"/>
  <c r="I118" i="58"/>
  <c r="I119" i="58"/>
  <c r="I120" i="58"/>
  <c r="I121" i="58"/>
  <c r="I122" i="58"/>
  <c r="I123" i="58"/>
  <c r="I124" i="58"/>
  <c r="I125" i="58"/>
  <c r="I126" i="58"/>
  <c r="I127" i="58"/>
  <c r="I128" i="58"/>
  <c r="I129" i="58"/>
  <c r="I130" i="58"/>
  <c r="I131" i="58"/>
  <c r="I132" i="58"/>
  <c r="I133" i="58"/>
  <c r="I134" i="58"/>
  <c r="I135" i="58"/>
  <c r="I136" i="58"/>
  <c r="I137" i="58"/>
  <c r="I138" i="58"/>
  <c r="I139" i="58"/>
  <c r="I140" i="58"/>
  <c r="I141" i="58"/>
  <c r="I142" i="58"/>
  <c r="I143" i="58"/>
  <c r="I144" i="58"/>
  <c r="I145" i="58"/>
  <c r="I146" i="58"/>
  <c r="I147" i="58"/>
  <c r="I148" i="58"/>
  <c r="I149" i="58"/>
  <c r="I150" i="58"/>
  <c r="I151" i="58"/>
  <c r="I152" i="58"/>
  <c r="I153" i="58"/>
  <c r="I154" i="58"/>
  <c r="I155" i="58"/>
  <c r="I156" i="58"/>
  <c r="I157" i="58"/>
  <c r="I158" i="58"/>
  <c r="I159" i="58"/>
  <c r="I160" i="58"/>
  <c r="I161" i="58"/>
  <c r="I162" i="58"/>
  <c r="I163" i="58"/>
  <c r="I164" i="58"/>
  <c r="I165" i="58"/>
  <c r="I166" i="58"/>
  <c r="I167" i="58"/>
  <c r="I168" i="58"/>
  <c r="I169" i="58"/>
  <c r="I170" i="58"/>
  <c r="I171" i="58"/>
  <c r="I172" i="58"/>
  <c r="I173" i="58"/>
  <c r="I174" i="58"/>
  <c r="I175" i="58"/>
  <c r="I176" i="58"/>
  <c r="I177" i="58"/>
  <c r="I178" i="58"/>
  <c r="I179" i="58"/>
  <c r="I180" i="58"/>
  <c r="I181" i="58"/>
  <c r="I182" i="58"/>
  <c r="I183" i="58"/>
  <c r="I184" i="58"/>
  <c r="I185" i="58"/>
  <c r="I186" i="58"/>
  <c r="I187" i="58"/>
  <c r="I188" i="58"/>
  <c r="I189" i="58"/>
  <c r="I190" i="58"/>
  <c r="I191" i="58"/>
  <c r="I192" i="58"/>
  <c r="I193" i="58"/>
  <c r="I194" i="58"/>
  <c r="I195" i="58"/>
  <c r="I196" i="58"/>
  <c r="I3" i="59"/>
  <c r="I4" i="59"/>
  <c r="I5" i="59"/>
  <c r="I6" i="59"/>
  <c r="I7" i="59"/>
  <c r="I8" i="59"/>
  <c r="I9" i="59"/>
  <c r="I10" i="59"/>
  <c r="I11" i="59"/>
  <c r="I12" i="59"/>
  <c r="I13" i="59"/>
  <c r="I14" i="59"/>
  <c r="I15" i="59"/>
  <c r="I16" i="59"/>
  <c r="I17" i="59"/>
  <c r="I18" i="59"/>
  <c r="I19" i="59"/>
  <c r="I20" i="59"/>
  <c r="I21" i="59"/>
  <c r="I22" i="59"/>
  <c r="I23" i="59"/>
  <c r="I24" i="59"/>
  <c r="I25" i="59"/>
  <c r="I26" i="59"/>
  <c r="I27" i="59"/>
  <c r="I28" i="59"/>
  <c r="I29" i="59"/>
  <c r="I30" i="59"/>
  <c r="I31" i="59"/>
  <c r="I32" i="59"/>
  <c r="I33" i="59"/>
  <c r="I34" i="59"/>
  <c r="I35" i="59"/>
  <c r="I36" i="59"/>
  <c r="I37" i="59"/>
  <c r="I38" i="59"/>
  <c r="I39" i="59"/>
  <c r="I40" i="59"/>
  <c r="I41" i="59"/>
  <c r="I42" i="59"/>
  <c r="I43" i="59"/>
  <c r="I44" i="59"/>
  <c r="I45" i="59"/>
  <c r="I46" i="59"/>
  <c r="I47" i="59"/>
  <c r="I48" i="59"/>
  <c r="I49" i="59"/>
  <c r="I50" i="59"/>
  <c r="I51" i="59"/>
  <c r="I52" i="59"/>
  <c r="I53" i="59"/>
  <c r="I54" i="59"/>
  <c r="I55" i="59"/>
  <c r="I56" i="59"/>
  <c r="I57" i="59"/>
  <c r="I58" i="59"/>
  <c r="I59" i="59"/>
  <c r="I60" i="59"/>
  <c r="I61" i="59"/>
  <c r="I62" i="59"/>
  <c r="I63" i="59"/>
  <c r="I64" i="59"/>
  <c r="I65" i="59"/>
  <c r="I66" i="59"/>
  <c r="I67" i="59"/>
  <c r="I68" i="59"/>
  <c r="I69" i="59"/>
  <c r="I70" i="59"/>
  <c r="I71" i="59"/>
  <c r="I72" i="59"/>
  <c r="I73" i="59"/>
  <c r="I74" i="59"/>
  <c r="I75" i="59"/>
  <c r="I76" i="59"/>
  <c r="I77" i="59"/>
  <c r="I78" i="59"/>
  <c r="I79" i="59"/>
  <c r="I80" i="59"/>
  <c r="I81" i="59"/>
  <c r="I82" i="59"/>
  <c r="I83" i="59"/>
  <c r="I84" i="59"/>
  <c r="I85" i="59"/>
  <c r="I86" i="59"/>
  <c r="I87" i="59"/>
  <c r="I88" i="59"/>
  <c r="I89" i="59"/>
  <c r="I90" i="59"/>
  <c r="I91" i="59"/>
  <c r="I92" i="59"/>
  <c r="I93" i="59"/>
  <c r="I94" i="59"/>
  <c r="I95" i="59"/>
  <c r="I96" i="59"/>
  <c r="I97" i="59"/>
  <c r="I98" i="59"/>
  <c r="I99" i="59"/>
  <c r="I100" i="59"/>
  <c r="I101" i="59"/>
  <c r="I102" i="59"/>
  <c r="I103" i="59"/>
  <c r="I104" i="59"/>
  <c r="I105" i="59"/>
  <c r="I106" i="59"/>
  <c r="I107" i="59"/>
  <c r="I108" i="59"/>
  <c r="I109" i="59"/>
  <c r="I110" i="59"/>
  <c r="I111" i="59"/>
  <c r="I112" i="59"/>
  <c r="I113" i="59"/>
  <c r="I114" i="59"/>
  <c r="I115" i="59"/>
  <c r="I116" i="59"/>
  <c r="I117" i="59"/>
  <c r="I118" i="59"/>
  <c r="I119" i="59"/>
  <c r="I120" i="59"/>
  <c r="I121" i="59"/>
  <c r="I122" i="59"/>
  <c r="I123" i="59"/>
  <c r="I124" i="59"/>
  <c r="I125" i="59"/>
  <c r="I126" i="59"/>
  <c r="I127" i="59"/>
  <c r="I128" i="59"/>
  <c r="I129" i="59"/>
  <c r="I130" i="59"/>
  <c r="I131" i="59"/>
  <c r="I132" i="59"/>
  <c r="I133" i="59"/>
  <c r="I134" i="59"/>
  <c r="I135" i="59"/>
  <c r="I136" i="59"/>
  <c r="I137" i="59"/>
  <c r="I138" i="59"/>
  <c r="I139" i="59"/>
  <c r="I140" i="59"/>
  <c r="I141" i="59"/>
  <c r="I142" i="59"/>
  <c r="I143" i="59"/>
  <c r="I144" i="59"/>
  <c r="I145" i="59"/>
  <c r="I146" i="59"/>
  <c r="I147" i="59"/>
  <c r="I148" i="59"/>
  <c r="I149" i="59"/>
  <c r="I150" i="59"/>
  <c r="I151" i="59"/>
  <c r="I152" i="59"/>
  <c r="I153" i="59"/>
  <c r="I154" i="59"/>
  <c r="I155" i="59"/>
  <c r="I156" i="59"/>
  <c r="I157" i="59"/>
  <c r="I158" i="59"/>
  <c r="I159" i="59"/>
  <c r="I160" i="59"/>
  <c r="I161" i="59"/>
  <c r="I162" i="59"/>
  <c r="I163" i="59"/>
  <c r="I164" i="59"/>
  <c r="I165" i="59"/>
  <c r="I166" i="59"/>
  <c r="I167" i="59"/>
  <c r="I168" i="59"/>
  <c r="I169" i="59"/>
  <c r="I170" i="59"/>
  <c r="I171" i="59"/>
  <c r="I172" i="59"/>
  <c r="I173" i="59"/>
  <c r="I174" i="59"/>
  <c r="I175" i="59"/>
  <c r="I176" i="59"/>
  <c r="I177" i="59"/>
  <c r="I178" i="59"/>
  <c r="I179" i="59"/>
  <c r="I180" i="59"/>
  <c r="I181" i="59"/>
  <c r="I182" i="59"/>
  <c r="I183" i="59"/>
  <c r="I184" i="59"/>
  <c r="I185" i="59"/>
  <c r="I186" i="59"/>
  <c r="I187" i="59"/>
  <c r="I188" i="59"/>
  <c r="I189" i="59"/>
  <c r="I190" i="59"/>
  <c r="I191" i="59"/>
  <c r="I192" i="59"/>
  <c r="I193" i="59"/>
  <c r="I194" i="59"/>
  <c r="I195" i="59"/>
  <c r="I196" i="59"/>
  <c r="I3" i="60"/>
  <c r="I4" i="60"/>
  <c r="I5" i="60"/>
  <c r="I6" i="60"/>
  <c r="I7" i="60"/>
  <c r="I8" i="60"/>
  <c r="I9" i="60"/>
  <c r="I10" i="60"/>
  <c r="I11" i="60"/>
  <c r="I12" i="60"/>
  <c r="I13" i="60"/>
  <c r="I14" i="60"/>
  <c r="I15" i="60"/>
  <c r="I16" i="60"/>
  <c r="I17" i="60"/>
  <c r="I18" i="60"/>
  <c r="I19" i="60"/>
  <c r="I20" i="60"/>
  <c r="I21" i="60"/>
  <c r="I22" i="60"/>
  <c r="I23" i="60"/>
  <c r="I24" i="60"/>
  <c r="I25" i="60"/>
  <c r="I26" i="60"/>
  <c r="I27" i="60"/>
  <c r="I28" i="60"/>
  <c r="I29" i="60"/>
  <c r="I30" i="60"/>
  <c r="I31" i="60"/>
  <c r="I32" i="60"/>
  <c r="I33" i="60"/>
  <c r="I34" i="60"/>
  <c r="I35" i="60"/>
  <c r="I36" i="60"/>
  <c r="I37" i="60"/>
  <c r="I38" i="60"/>
  <c r="I39" i="60"/>
  <c r="I40" i="60"/>
  <c r="I41" i="60"/>
  <c r="I42" i="60"/>
  <c r="I43" i="60"/>
  <c r="I44" i="60"/>
  <c r="I45" i="60"/>
  <c r="I46" i="60"/>
  <c r="I47" i="60"/>
  <c r="I48" i="60"/>
  <c r="I49" i="60"/>
  <c r="I50" i="60"/>
  <c r="I51" i="60"/>
  <c r="I52" i="60"/>
  <c r="I53" i="60"/>
  <c r="I54" i="60"/>
  <c r="I55" i="60"/>
  <c r="I56" i="60"/>
  <c r="I57" i="60"/>
  <c r="I58" i="60"/>
  <c r="I59" i="60"/>
  <c r="I60" i="60"/>
  <c r="I61" i="60"/>
  <c r="I62" i="60"/>
  <c r="I63" i="60"/>
  <c r="I64" i="60"/>
  <c r="I65" i="60"/>
  <c r="I66" i="60"/>
  <c r="I67" i="60"/>
  <c r="I68" i="60"/>
  <c r="I69" i="60"/>
  <c r="I70" i="60"/>
  <c r="I71" i="60"/>
  <c r="I72" i="60"/>
  <c r="I73" i="60"/>
  <c r="I74" i="60"/>
  <c r="I75" i="60"/>
  <c r="I76" i="60"/>
  <c r="I77" i="60"/>
  <c r="I78" i="60"/>
  <c r="I79" i="60"/>
  <c r="I80" i="60"/>
  <c r="I81" i="60"/>
  <c r="I82" i="60"/>
  <c r="I83" i="60"/>
  <c r="I84" i="60"/>
  <c r="I85" i="60"/>
  <c r="I86" i="60"/>
  <c r="I87" i="60"/>
  <c r="I88" i="60"/>
  <c r="I89" i="60"/>
  <c r="I90" i="60"/>
  <c r="I91" i="60"/>
  <c r="I92" i="60"/>
  <c r="I93" i="60"/>
  <c r="I94" i="60"/>
  <c r="I95" i="60"/>
  <c r="I96" i="60"/>
  <c r="I97" i="60"/>
  <c r="I98" i="60"/>
  <c r="I99" i="60"/>
  <c r="I100" i="60"/>
  <c r="I101" i="60"/>
  <c r="I102" i="60"/>
  <c r="I103" i="60"/>
  <c r="I104" i="60"/>
  <c r="I105" i="60"/>
  <c r="I106" i="60"/>
  <c r="I107" i="60"/>
  <c r="I108" i="60"/>
  <c r="I109" i="60"/>
  <c r="I110" i="60"/>
  <c r="I111" i="60"/>
  <c r="I112" i="60"/>
  <c r="I113" i="60"/>
  <c r="I114" i="60"/>
  <c r="I115" i="60"/>
  <c r="I116" i="60"/>
  <c r="I117" i="60"/>
  <c r="I118" i="60"/>
  <c r="I119" i="60"/>
  <c r="I120" i="60"/>
  <c r="I121" i="60"/>
  <c r="I122" i="60"/>
  <c r="I123" i="60"/>
  <c r="I124" i="60"/>
  <c r="I125" i="60"/>
  <c r="I126" i="60"/>
  <c r="I127" i="60"/>
  <c r="I128" i="60"/>
  <c r="I129" i="60"/>
  <c r="I130" i="60"/>
  <c r="I131" i="60"/>
  <c r="I132" i="60"/>
  <c r="I133" i="60"/>
  <c r="I134" i="60"/>
  <c r="I135" i="60"/>
  <c r="I136" i="60"/>
  <c r="I137" i="60"/>
  <c r="I138" i="60"/>
  <c r="I139" i="60"/>
  <c r="I140" i="60"/>
  <c r="I141" i="60"/>
  <c r="I142" i="60"/>
  <c r="I143" i="60"/>
  <c r="I144" i="60"/>
  <c r="I145" i="60"/>
  <c r="I146" i="60"/>
  <c r="I147" i="60"/>
  <c r="I148" i="60"/>
  <c r="I149" i="60"/>
  <c r="I150" i="60"/>
  <c r="I151" i="60"/>
  <c r="I152" i="60"/>
  <c r="I153" i="60"/>
  <c r="I154" i="60"/>
  <c r="I155" i="60"/>
  <c r="I156" i="60"/>
  <c r="I157" i="60"/>
  <c r="I158" i="60"/>
  <c r="I159" i="60"/>
  <c r="I160" i="60"/>
  <c r="I161" i="60"/>
  <c r="I162" i="60"/>
  <c r="I163" i="60"/>
  <c r="I164" i="60"/>
  <c r="I165" i="60"/>
  <c r="I166" i="60"/>
  <c r="I167" i="60"/>
  <c r="I168" i="60"/>
  <c r="I169" i="60"/>
  <c r="I170" i="60"/>
  <c r="I171" i="60"/>
  <c r="I172" i="60"/>
  <c r="I173" i="60"/>
  <c r="I174" i="60"/>
  <c r="I175" i="60"/>
  <c r="I176" i="60"/>
  <c r="I177" i="60"/>
  <c r="I178" i="60"/>
  <c r="I179" i="60"/>
  <c r="I180" i="60"/>
  <c r="I181" i="60"/>
  <c r="I182" i="60"/>
  <c r="I183" i="60"/>
  <c r="I184" i="60"/>
  <c r="I185" i="60"/>
  <c r="I186" i="60"/>
  <c r="I187" i="60"/>
  <c r="I188" i="60"/>
  <c r="I189" i="60"/>
  <c r="I190" i="60"/>
  <c r="I191" i="60"/>
  <c r="I192" i="60"/>
  <c r="I193" i="60"/>
  <c r="I194" i="60"/>
  <c r="I195" i="60"/>
  <c r="I196" i="60"/>
  <c r="I3" i="61"/>
  <c r="I4" i="61"/>
  <c r="I5" i="61"/>
  <c r="I6" i="61"/>
  <c r="I7" i="61"/>
  <c r="I8" i="61"/>
  <c r="I9" i="61"/>
  <c r="I10" i="61"/>
  <c r="I11" i="61"/>
  <c r="I12" i="61"/>
  <c r="I13" i="61"/>
  <c r="I14" i="61"/>
  <c r="I15" i="61"/>
  <c r="I16" i="61"/>
  <c r="I17" i="61"/>
  <c r="I18" i="61"/>
  <c r="I19" i="61"/>
  <c r="I20" i="61"/>
  <c r="I21" i="61"/>
  <c r="I22" i="61"/>
  <c r="I23" i="61"/>
  <c r="I24" i="61"/>
  <c r="I25" i="61"/>
  <c r="I26" i="61"/>
  <c r="I27" i="61"/>
  <c r="I28" i="61"/>
  <c r="I29" i="61"/>
  <c r="I30" i="61"/>
  <c r="I31" i="61"/>
  <c r="I32" i="61"/>
  <c r="I33" i="61"/>
  <c r="I34" i="61"/>
  <c r="I35" i="61"/>
  <c r="I36" i="61"/>
  <c r="I37" i="61"/>
  <c r="I38" i="61"/>
  <c r="I39" i="61"/>
  <c r="I40" i="61"/>
  <c r="I41" i="61"/>
  <c r="I42" i="61"/>
  <c r="I43" i="61"/>
  <c r="I44" i="61"/>
  <c r="I45" i="61"/>
  <c r="I46" i="61"/>
  <c r="I47" i="61"/>
  <c r="I48" i="61"/>
  <c r="I49" i="61"/>
  <c r="I50" i="61"/>
  <c r="I51" i="61"/>
  <c r="I52" i="61"/>
  <c r="I53" i="61"/>
  <c r="I54" i="61"/>
  <c r="I55" i="61"/>
  <c r="I56" i="61"/>
  <c r="I57" i="61"/>
  <c r="I58" i="61"/>
  <c r="I59" i="61"/>
  <c r="I60" i="61"/>
  <c r="I61" i="61"/>
  <c r="I62" i="61"/>
  <c r="I63" i="61"/>
  <c r="I64" i="61"/>
  <c r="I65" i="61"/>
  <c r="I66" i="61"/>
  <c r="I67" i="61"/>
  <c r="I68" i="61"/>
  <c r="I69" i="61"/>
  <c r="I70" i="61"/>
  <c r="I71" i="61"/>
  <c r="I72" i="61"/>
  <c r="I73" i="61"/>
  <c r="I74" i="61"/>
  <c r="I75" i="61"/>
  <c r="I76" i="61"/>
  <c r="I77" i="61"/>
  <c r="I78" i="61"/>
  <c r="I79" i="61"/>
  <c r="I80" i="61"/>
  <c r="I81" i="61"/>
  <c r="I82" i="61"/>
  <c r="I83" i="61"/>
  <c r="I84" i="61"/>
  <c r="I85" i="61"/>
  <c r="I86" i="61"/>
  <c r="I87" i="61"/>
  <c r="I88" i="61"/>
  <c r="I89" i="61"/>
  <c r="I90" i="61"/>
  <c r="I91" i="61"/>
  <c r="I92" i="61"/>
  <c r="I93" i="61"/>
  <c r="I94" i="61"/>
  <c r="I95" i="61"/>
  <c r="I96" i="61"/>
  <c r="I97" i="61"/>
  <c r="I98" i="61"/>
  <c r="I99" i="61"/>
  <c r="I100" i="61"/>
  <c r="I101" i="61"/>
  <c r="I102" i="61"/>
  <c r="I103" i="61"/>
  <c r="I104" i="61"/>
  <c r="I105" i="61"/>
  <c r="I106" i="61"/>
  <c r="I107" i="61"/>
  <c r="I108" i="61"/>
  <c r="I109" i="61"/>
  <c r="I110" i="61"/>
  <c r="I111" i="61"/>
  <c r="I112" i="61"/>
  <c r="I113" i="61"/>
  <c r="I114" i="61"/>
  <c r="I115" i="61"/>
  <c r="I116" i="61"/>
  <c r="I117" i="61"/>
  <c r="I118" i="61"/>
  <c r="I119" i="61"/>
  <c r="I120" i="61"/>
  <c r="I121" i="61"/>
  <c r="I122" i="61"/>
  <c r="I123" i="61"/>
  <c r="I124" i="61"/>
  <c r="I125" i="61"/>
  <c r="I126" i="61"/>
  <c r="I127" i="61"/>
  <c r="I128" i="61"/>
  <c r="I129" i="61"/>
  <c r="I130" i="61"/>
  <c r="I131" i="61"/>
  <c r="I132" i="61"/>
  <c r="I133" i="61"/>
  <c r="I134" i="61"/>
  <c r="I135" i="61"/>
  <c r="I136" i="61"/>
  <c r="I137" i="61"/>
  <c r="I138" i="61"/>
  <c r="I139" i="61"/>
  <c r="I140" i="61"/>
  <c r="I141" i="61"/>
  <c r="I142" i="61"/>
  <c r="I143" i="61"/>
  <c r="I144" i="61"/>
  <c r="I145" i="61"/>
  <c r="I146" i="61"/>
  <c r="I147" i="61"/>
  <c r="I148" i="61"/>
  <c r="I149" i="61"/>
  <c r="I150" i="61"/>
  <c r="I151" i="61"/>
  <c r="I152" i="61"/>
  <c r="I153" i="61"/>
  <c r="I154" i="61"/>
  <c r="I155" i="61"/>
  <c r="I156" i="61"/>
  <c r="I157" i="61"/>
  <c r="I158" i="61"/>
  <c r="I159" i="61"/>
  <c r="I160" i="61"/>
  <c r="I161" i="61"/>
  <c r="I162" i="61"/>
  <c r="I163" i="61"/>
  <c r="I164" i="61"/>
  <c r="I165" i="61"/>
  <c r="I166" i="61"/>
  <c r="I167" i="61"/>
  <c r="I168" i="61"/>
  <c r="I169" i="61"/>
  <c r="I170" i="61"/>
  <c r="I171" i="61"/>
  <c r="I172" i="61"/>
  <c r="I173" i="61"/>
  <c r="I174" i="61"/>
  <c r="I175" i="61"/>
  <c r="I176" i="61"/>
  <c r="I177" i="61"/>
  <c r="I178" i="61"/>
  <c r="I179" i="61"/>
  <c r="I180" i="61"/>
  <c r="I181" i="61"/>
  <c r="I182" i="61"/>
  <c r="I183" i="61"/>
  <c r="I184" i="61"/>
  <c r="I185" i="61"/>
  <c r="I186" i="61"/>
  <c r="I187" i="61"/>
  <c r="I188" i="61"/>
  <c r="I189" i="61"/>
  <c r="I190" i="61"/>
  <c r="I191" i="61"/>
  <c r="I192" i="61"/>
  <c r="I193" i="61"/>
  <c r="I194" i="61"/>
  <c r="I195" i="61"/>
  <c r="I196" i="61"/>
  <c r="I3" i="82"/>
  <c r="I4" i="82"/>
  <c r="I5" i="82"/>
  <c r="I6" i="82"/>
  <c r="I7" i="82"/>
  <c r="I8" i="82"/>
  <c r="I9" i="82"/>
  <c r="I10" i="82"/>
  <c r="I11" i="82"/>
  <c r="I12" i="82"/>
  <c r="I13" i="82"/>
  <c r="I14" i="82"/>
  <c r="I15" i="82"/>
  <c r="I16" i="82"/>
  <c r="I17" i="82"/>
  <c r="I18" i="82"/>
  <c r="I19" i="82"/>
  <c r="I20" i="82"/>
  <c r="I21" i="82"/>
  <c r="I22" i="82"/>
  <c r="I23" i="82"/>
  <c r="I24" i="82"/>
  <c r="I25" i="82"/>
  <c r="I26" i="82"/>
  <c r="I27" i="82"/>
  <c r="I28" i="82"/>
  <c r="I29" i="82"/>
  <c r="I30" i="82"/>
  <c r="I31" i="82"/>
  <c r="I32" i="82"/>
  <c r="I33" i="82"/>
  <c r="I34" i="82"/>
  <c r="I35" i="82"/>
  <c r="I36" i="82"/>
  <c r="I37" i="82"/>
  <c r="I38" i="82"/>
  <c r="I39" i="82"/>
  <c r="I40" i="82"/>
  <c r="I41" i="82"/>
  <c r="I42" i="82"/>
  <c r="I43" i="82"/>
  <c r="I44" i="82"/>
  <c r="I45" i="82"/>
  <c r="I46" i="82"/>
  <c r="I47" i="82"/>
  <c r="I48" i="82"/>
  <c r="I49" i="82"/>
  <c r="I50" i="82"/>
  <c r="I51" i="82"/>
  <c r="I52" i="82"/>
  <c r="I53" i="82"/>
  <c r="I54" i="82"/>
  <c r="I55" i="82"/>
  <c r="I56" i="82"/>
  <c r="I57" i="82"/>
  <c r="I58" i="82"/>
  <c r="I59" i="82"/>
  <c r="I60" i="82"/>
  <c r="I61" i="82"/>
  <c r="I62" i="82"/>
  <c r="I63" i="82"/>
  <c r="I64" i="82"/>
  <c r="I65" i="82"/>
  <c r="I66" i="82"/>
  <c r="I67" i="82"/>
  <c r="I68" i="82"/>
  <c r="I69" i="82"/>
  <c r="I70" i="82"/>
  <c r="I71" i="82"/>
  <c r="I72" i="82"/>
  <c r="I73" i="82"/>
  <c r="I74" i="82"/>
  <c r="I75" i="82"/>
  <c r="I76" i="82"/>
  <c r="I77" i="82"/>
  <c r="I78" i="82"/>
  <c r="I79" i="82"/>
  <c r="I80" i="82"/>
  <c r="I81" i="82"/>
  <c r="I82" i="82"/>
  <c r="I83" i="82"/>
  <c r="I84" i="82"/>
  <c r="I85" i="82"/>
  <c r="I86" i="82"/>
  <c r="I87" i="82"/>
  <c r="I88" i="82"/>
  <c r="I89" i="82"/>
  <c r="I90" i="82"/>
  <c r="I91" i="82"/>
  <c r="I92" i="82"/>
  <c r="I93" i="82"/>
  <c r="I94" i="82"/>
  <c r="I95" i="82"/>
  <c r="I96" i="82"/>
  <c r="I97" i="82"/>
  <c r="I98" i="82"/>
  <c r="I99" i="82"/>
  <c r="I100" i="82"/>
  <c r="I101" i="82"/>
  <c r="I102" i="82"/>
  <c r="I103" i="82"/>
  <c r="I104" i="82"/>
  <c r="I105" i="82"/>
  <c r="I106" i="82"/>
  <c r="I107" i="82"/>
  <c r="I108" i="82"/>
  <c r="I109" i="82"/>
  <c r="I110" i="82"/>
  <c r="I111" i="82"/>
  <c r="I112" i="82"/>
  <c r="I113" i="82"/>
  <c r="I114" i="82"/>
  <c r="I115" i="82"/>
  <c r="I116" i="82"/>
  <c r="I117" i="82"/>
  <c r="I118" i="82"/>
  <c r="I119" i="82"/>
  <c r="I120" i="82"/>
  <c r="I121" i="82"/>
  <c r="I122" i="82"/>
  <c r="I123" i="82"/>
  <c r="I124" i="82"/>
  <c r="I125" i="82"/>
  <c r="I126" i="82"/>
  <c r="I127" i="82"/>
  <c r="I128" i="82"/>
  <c r="I129" i="82"/>
  <c r="I130" i="82"/>
  <c r="I131" i="82"/>
  <c r="I132" i="82"/>
  <c r="I133" i="82"/>
  <c r="I134" i="82"/>
  <c r="I135" i="82"/>
  <c r="I136" i="82"/>
  <c r="I137" i="82"/>
  <c r="I138" i="82"/>
  <c r="I139" i="82"/>
  <c r="I140" i="82"/>
  <c r="I141" i="82"/>
  <c r="I142" i="82"/>
  <c r="I143" i="82"/>
  <c r="I144" i="82"/>
  <c r="I145" i="82"/>
  <c r="I146" i="82"/>
  <c r="I147" i="82"/>
  <c r="I148" i="82"/>
  <c r="I149" i="82"/>
  <c r="I150" i="82"/>
  <c r="I151" i="82"/>
  <c r="I152" i="82"/>
  <c r="I153" i="82"/>
  <c r="I154" i="82"/>
  <c r="I155" i="82"/>
  <c r="I156" i="82"/>
  <c r="I157" i="82"/>
  <c r="I158" i="82"/>
  <c r="I159" i="82"/>
  <c r="I160" i="82"/>
  <c r="I161" i="82"/>
  <c r="I162" i="82"/>
  <c r="I163" i="82"/>
  <c r="I164" i="82"/>
  <c r="I165" i="82"/>
  <c r="I166" i="82"/>
  <c r="I167" i="82"/>
  <c r="I168" i="82"/>
  <c r="I169" i="82"/>
  <c r="I170" i="82"/>
  <c r="I171" i="82"/>
  <c r="I172" i="82"/>
  <c r="I173" i="82"/>
  <c r="I174" i="82"/>
  <c r="I175" i="82"/>
  <c r="I176" i="82"/>
  <c r="I177" i="82"/>
  <c r="I178" i="82"/>
  <c r="I179" i="82"/>
  <c r="I180" i="82"/>
  <c r="I181" i="82"/>
  <c r="I182" i="82"/>
  <c r="I183" i="82"/>
  <c r="I184" i="82"/>
  <c r="I185" i="82"/>
  <c r="I186" i="82"/>
  <c r="I187" i="82"/>
  <c r="I188" i="82"/>
  <c r="I189" i="82"/>
  <c r="I190" i="82"/>
  <c r="I191" i="82"/>
  <c r="I192" i="82"/>
  <c r="I193" i="82"/>
  <c r="I194" i="82"/>
  <c r="I195" i="82"/>
  <c r="I196" i="82"/>
  <c r="I3" i="39"/>
  <c r="I4" i="39"/>
  <c r="I5" i="39"/>
  <c r="I6" i="39"/>
  <c r="I7" i="39"/>
  <c r="I8" i="39"/>
  <c r="I9" i="39"/>
  <c r="I10" i="39"/>
  <c r="I11" i="39"/>
  <c r="I12" i="39"/>
  <c r="I13" i="39"/>
  <c r="I14" i="39"/>
  <c r="I15" i="39"/>
  <c r="I16" i="39"/>
  <c r="I17" i="39"/>
  <c r="I18" i="39"/>
  <c r="I19" i="39"/>
  <c r="I20" i="39"/>
  <c r="I21" i="39"/>
  <c r="I22" i="39"/>
  <c r="I23" i="39"/>
  <c r="I24" i="39"/>
  <c r="I25" i="39"/>
  <c r="I26" i="39"/>
  <c r="I27" i="39"/>
  <c r="I28" i="39"/>
  <c r="I29" i="39"/>
  <c r="I30" i="39"/>
  <c r="I31" i="39"/>
  <c r="I32" i="39"/>
  <c r="I33" i="39"/>
  <c r="I34" i="39"/>
  <c r="I35" i="39"/>
  <c r="I36" i="39"/>
  <c r="I37" i="39"/>
  <c r="I38" i="39"/>
  <c r="I39" i="39"/>
  <c r="I40" i="39"/>
  <c r="I41" i="39"/>
  <c r="I42" i="39"/>
  <c r="I43" i="39"/>
  <c r="I44" i="39"/>
  <c r="I45" i="39"/>
  <c r="I46" i="39"/>
  <c r="I47" i="39"/>
  <c r="I48" i="39"/>
  <c r="I49" i="39"/>
  <c r="I50" i="39"/>
  <c r="I51" i="39"/>
  <c r="I52" i="39"/>
  <c r="I53" i="39"/>
  <c r="I54" i="39"/>
  <c r="I55" i="39"/>
  <c r="I56" i="39"/>
  <c r="I57" i="39"/>
  <c r="I58" i="39"/>
  <c r="I59" i="39"/>
  <c r="I60" i="39"/>
  <c r="I61" i="39"/>
  <c r="I62" i="39"/>
  <c r="I63" i="39"/>
  <c r="I64" i="39"/>
  <c r="I65" i="39"/>
  <c r="I66" i="39"/>
  <c r="I67" i="39"/>
  <c r="I68" i="39"/>
  <c r="I69" i="39"/>
  <c r="I70" i="39"/>
  <c r="I71" i="39"/>
  <c r="I72" i="39"/>
  <c r="I73" i="39"/>
  <c r="I74" i="39"/>
  <c r="I75" i="39"/>
  <c r="I76" i="39"/>
  <c r="I77" i="39"/>
  <c r="I78" i="39"/>
  <c r="I79" i="39"/>
  <c r="I80" i="39"/>
  <c r="I81" i="39"/>
  <c r="I82" i="39"/>
  <c r="I83" i="39"/>
  <c r="I84" i="39"/>
  <c r="I85" i="39"/>
  <c r="I86" i="39"/>
  <c r="I87" i="39"/>
  <c r="I88" i="39"/>
  <c r="I89" i="39"/>
  <c r="I90" i="39"/>
  <c r="I91" i="39"/>
  <c r="I92" i="39"/>
  <c r="I93" i="39"/>
  <c r="I94" i="39"/>
  <c r="I95" i="39"/>
  <c r="I96" i="39"/>
  <c r="I97" i="39"/>
  <c r="I98" i="39"/>
  <c r="I99" i="39"/>
  <c r="I100" i="39"/>
  <c r="I101" i="39"/>
  <c r="I102" i="39"/>
  <c r="I103" i="39"/>
  <c r="I104" i="39"/>
  <c r="I105" i="39"/>
  <c r="I106" i="39"/>
  <c r="I107" i="39"/>
  <c r="I108" i="39"/>
  <c r="I109" i="39"/>
  <c r="I110" i="39"/>
  <c r="I111" i="39"/>
  <c r="I112" i="39"/>
  <c r="I113" i="39"/>
  <c r="I114" i="39"/>
  <c r="I115" i="39"/>
  <c r="I116" i="39"/>
  <c r="I117" i="39"/>
  <c r="I118" i="39"/>
  <c r="I119" i="39"/>
  <c r="I120" i="39"/>
  <c r="I121" i="39"/>
  <c r="I122" i="39"/>
  <c r="I123" i="39"/>
  <c r="I124" i="39"/>
  <c r="I125" i="39"/>
  <c r="I126" i="39"/>
  <c r="I127" i="39"/>
  <c r="I128" i="39"/>
  <c r="I129" i="39"/>
  <c r="I130" i="39"/>
  <c r="I131" i="39"/>
  <c r="I132" i="39"/>
  <c r="I133" i="39"/>
  <c r="I134" i="39"/>
  <c r="I135" i="39"/>
  <c r="I136" i="39"/>
  <c r="I137" i="39"/>
  <c r="I138" i="39"/>
  <c r="I139" i="39"/>
  <c r="I140" i="39"/>
  <c r="I141" i="39"/>
  <c r="I142" i="39"/>
  <c r="I143" i="39"/>
  <c r="I144" i="39"/>
  <c r="I145" i="39"/>
  <c r="I146" i="39"/>
  <c r="I147" i="39"/>
  <c r="I148" i="39"/>
  <c r="I149" i="39"/>
  <c r="I150" i="39"/>
  <c r="I151" i="39"/>
  <c r="I152" i="39"/>
  <c r="I153" i="39"/>
  <c r="I154" i="39"/>
  <c r="I155" i="39"/>
  <c r="I156" i="39"/>
  <c r="I157" i="39"/>
  <c r="I158" i="39"/>
  <c r="I159" i="39"/>
  <c r="I160" i="39"/>
  <c r="I161" i="39"/>
  <c r="I162" i="39"/>
  <c r="I163" i="39"/>
  <c r="I164" i="39"/>
  <c r="I165" i="39"/>
  <c r="I166" i="39"/>
  <c r="I167" i="39"/>
  <c r="I168" i="39"/>
  <c r="I169" i="39"/>
  <c r="I170" i="39"/>
  <c r="I171" i="39"/>
  <c r="I172" i="39"/>
  <c r="I173" i="39"/>
  <c r="I174" i="39"/>
  <c r="I175" i="39"/>
  <c r="I176" i="39"/>
  <c r="I177" i="39"/>
  <c r="I178" i="39"/>
  <c r="I179" i="39"/>
  <c r="I180" i="39"/>
  <c r="I181" i="39"/>
  <c r="I182" i="39"/>
  <c r="I183" i="39"/>
  <c r="I184" i="39"/>
  <c r="I185" i="39"/>
  <c r="I186" i="39"/>
  <c r="I187" i="39"/>
  <c r="I188" i="39"/>
  <c r="I189" i="39"/>
  <c r="I190" i="39"/>
  <c r="I191" i="39"/>
  <c r="I192" i="39"/>
  <c r="I193" i="39"/>
  <c r="I194" i="39"/>
  <c r="I195" i="39"/>
  <c r="I196" i="39"/>
  <c r="I3" i="63"/>
  <c r="I4" i="63"/>
  <c r="I5" i="63"/>
  <c r="I6" i="63"/>
  <c r="I7" i="63"/>
  <c r="I8" i="63"/>
  <c r="I9" i="63"/>
  <c r="I10" i="63"/>
  <c r="I11" i="63"/>
  <c r="I12" i="63"/>
  <c r="I13" i="63"/>
  <c r="I14" i="63"/>
  <c r="I15" i="63"/>
  <c r="I16" i="63"/>
  <c r="I17" i="63"/>
  <c r="I18" i="63"/>
  <c r="I19" i="63"/>
  <c r="I20" i="63"/>
  <c r="I21" i="63"/>
  <c r="I22" i="63"/>
  <c r="I23" i="63"/>
  <c r="I24" i="63"/>
  <c r="I25" i="63"/>
  <c r="I26" i="63"/>
  <c r="I27" i="63"/>
  <c r="I28" i="63"/>
  <c r="I29" i="63"/>
  <c r="I30" i="63"/>
  <c r="I31" i="63"/>
  <c r="I32" i="63"/>
  <c r="I33" i="63"/>
  <c r="I34" i="63"/>
  <c r="I35" i="63"/>
  <c r="I36" i="63"/>
  <c r="I37" i="63"/>
  <c r="I38" i="63"/>
  <c r="I39" i="63"/>
  <c r="I40" i="63"/>
  <c r="I41" i="63"/>
  <c r="I42" i="63"/>
  <c r="I43" i="63"/>
  <c r="I44" i="63"/>
  <c r="I45" i="63"/>
  <c r="I46" i="63"/>
  <c r="I47" i="63"/>
  <c r="I48" i="63"/>
  <c r="I49" i="63"/>
  <c r="I50" i="63"/>
  <c r="I51" i="63"/>
  <c r="I52" i="63"/>
  <c r="I53" i="63"/>
  <c r="I54" i="63"/>
  <c r="I55" i="63"/>
  <c r="I56" i="63"/>
  <c r="I57" i="63"/>
  <c r="I58" i="63"/>
  <c r="I59" i="63"/>
  <c r="I60" i="63"/>
  <c r="I61" i="63"/>
  <c r="I62" i="63"/>
  <c r="I63" i="63"/>
  <c r="I64" i="63"/>
  <c r="I65" i="63"/>
  <c r="I66" i="63"/>
  <c r="I67" i="63"/>
  <c r="I68" i="63"/>
  <c r="I69" i="63"/>
  <c r="I70" i="63"/>
  <c r="I71" i="63"/>
  <c r="I72" i="63"/>
  <c r="I73" i="63"/>
  <c r="I74" i="63"/>
  <c r="I75" i="63"/>
  <c r="I76" i="63"/>
  <c r="I77" i="63"/>
  <c r="I78" i="63"/>
  <c r="I79" i="63"/>
  <c r="I80" i="63"/>
  <c r="I81" i="63"/>
  <c r="I82" i="63"/>
  <c r="I83" i="63"/>
  <c r="I84" i="63"/>
  <c r="I85" i="63"/>
  <c r="I86" i="63"/>
  <c r="I87" i="63"/>
  <c r="I88" i="63"/>
  <c r="I89" i="63"/>
  <c r="I90" i="63"/>
  <c r="I91" i="63"/>
  <c r="I92" i="63"/>
  <c r="I93" i="63"/>
  <c r="I94" i="63"/>
  <c r="I95" i="63"/>
  <c r="I96" i="63"/>
  <c r="I97" i="63"/>
  <c r="I98" i="63"/>
  <c r="I99" i="63"/>
  <c r="I100" i="63"/>
  <c r="I101" i="63"/>
  <c r="I102" i="63"/>
  <c r="I103" i="63"/>
  <c r="I104" i="63"/>
  <c r="I105" i="63"/>
  <c r="I106" i="63"/>
  <c r="I107" i="63"/>
  <c r="I108" i="63"/>
  <c r="I109" i="63"/>
  <c r="I110" i="63"/>
  <c r="I111" i="63"/>
  <c r="I112" i="63"/>
  <c r="I113" i="63"/>
  <c r="I114" i="63"/>
  <c r="I115" i="63"/>
  <c r="I116" i="63"/>
  <c r="I117" i="63"/>
  <c r="I118" i="63"/>
  <c r="I119" i="63"/>
  <c r="I120" i="63"/>
  <c r="I121" i="63"/>
  <c r="I122" i="63"/>
  <c r="I123" i="63"/>
  <c r="I124" i="63"/>
  <c r="I125" i="63"/>
  <c r="I126" i="63"/>
  <c r="I127" i="63"/>
  <c r="I128" i="63"/>
  <c r="I129" i="63"/>
  <c r="I130" i="63"/>
  <c r="I131" i="63"/>
  <c r="I132" i="63"/>
  <c r="I133" i="63"/>
  <c r="I134" i="63"/>
  <c r="I135" i="63"/>
  <c r="I136" i="63"/>
  <c r="I137" i="63"/>
  <c r="I138" i="63"/>
  <c r="I139" i="63"/>
  <c r="I140" i="63"/>
  <c r="I141" i="63"/>
  <c r="I142" i="63"/>
  <c r="I143" i="63"/>
  <c r="I144" i="63"/>
  <c r="I145" i="63"/>
  <c r="I146" i="63"/>
  <c r="I147" i="63"/>
  <c r="I148" i="63"/>
  <c r="I149" i="63"/>
  <c r="I150" i="63"/>
  <c r="I151" i="63"/>
  <c r="I152" i="63"/>
  <c r="I153" i="63"/>
  <c r="I154" i="63"/>
  <c r="I155" i="63"/>
  <c r="I156" i="63"/>
  <c r="I157" i="63"/>
  <c r="I158" i="63"/>
  <c r="I159" i="63"/>
  <c r="I160" i="63"/>
  <c r="I161" i="63"/>
  <c r="I162" i="63"/>
  <c r="I163" i="63"/>
  <c r="I164" i="63"/>
  <c r="I165" i="63"/>
  <c r="I166" i="63"/>
  <c r="I167" i="63"/>
  <c r="I168" i="63"/>
  <c r="I169" i="63"/>
  <c r="I170" i="63"/>
  <c r="I171" i="63"/>
  <c r="I172" i="63"/>
  <c r="I173" i="63"/>
  <c r="I174" i="63"/>
  <c r="I175" i="63"/>
  <c r="I176" i="63"/>
  <c r="I177" i="63"/>
  <c r="I178" i="63"/>
  <c r="I179" i="63"/>
  <c r="I180" i="63"/>
  <c r="I181" i="63"/>
  <c r="I182" i="63"/>
  <c r="I183" i="63"/>
  <c r="I184" i="63"/>
  <c r="I185" i="63"/>
  <c r="I186" i="63"/>
  <c r="I187" i="63"/>
  <c r="I188" i="63"/>
  <c r="I189" i="63"/>
  <c r="I190" i="63"/>
  <c r="I191" i="63"/>
  <c r="I192" i="63"/>
  <c r="I193" i="63"/>
  <c r="I194" i="63"/>
  <c r="I195" i="63"/>
  <c r="I196" i="63"/>
  <c r="I3" i="40"/>
  <c r="I4" i="40"/>
  <c r="I5" i="40"/>
  <c r="I6" i="40"/>
  <c r="I7" i="40"/>
  <c r="I8" i="40"/>
  <c r="I9" i="40"/>
  <c r="I10" i="40"/>
  <c r="I11" i="40"/>
  <c r="I12" i="40"/>
  <c r="I13" i="40"/>
  <c r="I14" i="40"/>
  <c r="I15" i="40"/>
  <c r="I16" i="40"/>
  <c r="I17" i="40"/>
  <c r="I18" i="40"/>
  <c r="I19" i="40"/>
  <c r="I20" i="40"/>
  <c r="I21" i="40"/>
  <c r="I22" i="40"/>
  <c r="I23" i="40"/>
  <c r="I24" i="40"/>
  <c r="I25" i="40"/>
  <c r="I26" i="40"/>
  <c r="I27" i="40"/>
  <c r="I28" i="40"/>
  <c r="I29" i="40"/>
  <c r="I30" i="40"/>
  <c r="I31" i="40"/>
  <c r="I32" i="40"/>
  <c r="I33" i="40"/>
  <c r="I34" i="40"/>
  <c r="I35" i="40"/>
  <c r="I36" i="40"/>
  <c r="I37" i="40"/>
  <c r="I38" i="40"/>
  <c r="I39" i="40"/>
  <c r="I40" i="40"/>
  <c r="I41" i="40"/>
  <c r="I42" i="40"/>
  <c r="I43" i="40"/>
  <c r="I44" i="40"/>
  <c r="I45" i="40"/>
  <c r="I46" i="40"/>
  <c r="I47" i="40"/>
  <c r="I48" i="40"/>
  <c r="I49" i="40"/>
  <c r="I50" i="40"/>
  <c r="I51" i="40"/>
  <c r="I52" i="40"/>
  <c r="I53" i="40"/>
  <c r="I54" i="40"/>
  <c r="I55" i="40"/>
  <c r="I56" i="40"/>
  <c r="I57" i="40"/>
  <c r="I58" i="40"/>
  <c r="I59" i="40"/>
  <c r="I60" i="40"/>
  <c r="I61" i="40"/>
  <c r="I62" i="40"/>
  <c r="I63" i="40"/>
  <c r="I64" i="40"/>
  <c r="I65" i="40"/>
  <c r="I66" i="40"/>
  <c r="I67" i="40"/>
  <c r="I68" i="40"/>
  <c r="I69" i="40"/>
  <c r="I70" i="40"/>
  <c r="I71" i="40"/>
  <c r="I72" i="40"/>
  <c r="I73" i="40"/>
  <c r="I74" i="40"/>
  <c r="I75" i="40"/>
  <c r="I76" i="40"/>
  <c r="I77" i="40"/>
  <c r="I78" i="40"/>
  <c r="I79" i="40"/>
  <c r="I80" i="40"/>
  <c r="I81" i="40"/>
  <c r="I82" i="40"/>
  <c r="I83" i="40"/>
  <c r="I84" i="40"/>
  <c r="I85" i="40"/>
  <c r="I86" i="40"/>
  <c r="I87" i="40"/>
  <c r="I88" i="40"/>
  <c r="I89" i="40"/>
  <c r="I90" i="40"/>
  <c r="I91" i="40"/>
  <c r="I92" i="40"/>
  <c r="I93" i="40"/>
  <c r="I94" i="40"/>
  <c r="I95" i="40"/>
  <c r="I96" i="40"/>
  <c r="I97" i="40"/>
  <c r="I98" i="40"/>
  <c r="I99" i="40"/>
  <c r="I100" i="40"/>
  <c r="I101" i="40"/>
  <c r="I102" i="40"/>
  <c r="I103" i="40"/>
  <c r="I104" i="40"/>
  <c r="I105" i="40"/>
  <c r="I106" i="40"/>
  <c r="I107" i="40"/>
  <c r="I108" i="40"/>
  <c r="I109" i="40"/>
  <c r="I110" i="40"/>
  <c r="I111" i="40"/>
  <c r="I112" i="40"/>
  <c r="I113" i="40"/>
  <c r="I114" i="40"/>
  <c r="I115" i="40"/>
  <c r="I116" i="40"/>
  <c r="I117" i="40"/>
  <c r="I118" i="40"/>
  <c r="I119" i="40"/>
  <c r="I120" i="40"/>
  <c r="I121" i="40"/>
  <c r="I122" i="40"/>
  <c r="I123" i="40"/>
  <c r="I124" i="40"/>
  <c r="I125" i="40"/>
  <c r="I126" i="40"/>
  <c r="I127" i="40"/>
  <c r="I128" i="40"/>
  <c r="I129" i="40"/>
  <c r="I130" i="40"/>
  <c r="I131" i="40"/>
  <c r="I132" i="40"/>
  <c r="I133" i="40"/>
  <c r="I134" i="40"/>
  <c r="I135" i="40"/>
  <c r="I136" i="40"/>
  <c r="I137" i="40"/>
  <c r="I138" i="40"/>
  <c r="I139" i="40"/>
  <c r="I140" i="40"/>
  <c r="I141" i="40"/>
  <c r="I142" i="40"/>
  <c r="I143" i="40"/>
  <c r="I144" i="40"/>
  <c r="I145" i="40"/>
  <c r="I146" i="40"/>
  <c r="I147" i="40"/>
  <c r="I148" i="40"/>
  <c r="I149" i="40"/>
  <c r="I150" i="40"/>
  <c r="I151" i="40"/>
  <c r="I152" i="40"/>
  <c r="I153" i="40"/>
  <c r="I154" i="40"/>
  <c r="I155" i="40"/>
  <c r="I156" i="40"/>
  <c r="I157" i="40"/>
  <c r="I158" i="40"/>
  <c r="I159" i="40"/>
  <c r="I160" i="40"/>
  <c r="I161" i="40"/>
  <c r="I162" i="40"/>
  <c r="I163" i="40"/>
  <c r="I164" i="40"/>
  <c r="I165" i="40"/>
  <c r="I166" i="40"/>
  <c r="I167" i="40"/>
  <c r="I168" i="40"/>
  <c r="I169" i="40"/>
  <c r="I170" i="40"/>
  <c r="I171" i="40"/>
  <c r="I172" i="40"/>
  <c r="I173" i="40"/>
  <c r="I174" i="40"/>
  <c r="I175" i="40"/>
  <c r="I176" i="40"/>
  <c r="I177" i="40"/>
  <c r="I178" i="40"/>
  <c r="I179" i="40"/>
  <c r="I180" i="40"/>
  <c r="I181" i="40"/>
  <c r="I182" i="40"/>
  <c r="I183" i="40"/>
  <c r="I184" i="40"/>
  <c r="I185" i="40"/>
  <c r="I186" i="40"/>
  <c r="I187" i="40"/>
  <c r="I188" i="40"/>
  <c r="I189" i="40"/>
  <c r="I190" i="40"/>
  <c r="I191" i="40"/>
  <c r="I192" i="40"/>
  <c r="I193" i="40"/>
  <c r="I194" i="40"/>
  <c r="I195" i="40"/>
  <c r="I196" i="40"/>
  <c r="I3" i="41"/>
  <c r="I4" i="41"/>
  <c r="I5" i="41"/>
  <c r="I6" i="41"/>
  <c r="I7" i="41"/>
  <c r="I8" i="41"/>
  <c r="I9" i="41"/>
  <c r="I10" i="41"/>
  <c r="I11" i="41"/>
  <c r="I12" i="41"/>
  <c r="I13" i="41"/>
  <c r="I14" i="41"/>
  <c r="I15" i="41"/>
  <c r="I16" i="41"/>
  <c r="I17" i="41"/>
  <c r="I18" i="41"/>
  <c r="I19" i="41"/>
  <c r="I20" i="41"/>
  <c r="I21" i="41"/>
  <c r="I22" i="41"/>
  <c r="I23" i="41"/>
  <c r="I24" i="41"/>
  <c r="I25" i="41"/>
  <c r="I26" i="41"/>
  <c r="I27" i="41"/>
  <c r="I28" i="41"/>
  <c r="I29" i="41"/>
  <c r="I30" i="41"/>
  <c r="I31" i="41"/>
  <c r="I32" i="41"/>
  <c r="I33" i="41"/>
  <c r="I34" i="41"/>
  <c r="I35" i="41"/>
  <c r="I36" i="41"/>
  <c r="I37" i="41"/>
  <c r="I38" i="41"/>
  <c r="I39" i="41"/>
  <c r="I40" i="41"/>
  <c r="I41" i="41"/>
  <c r="I42" i="41"/>
  <c r="I43" i="41"/>
  <c r="I44" i="41"/>
  <c r="I45" i="41"/>
  <c r="I46" i="41"/>
  <c r="I47" i="41"/>
  <c r="I48" i="41"/>
  <c r="I49" i="41"/>
  <c r="I50" i="41"/>
  <c r="I51" i="41"/>
  <c r="I52" i="41"/>
  <c r="I53" i="41"/>
  <c r="I54" i="41"/>
  <c r="I55" i="41"/>
  <c r="I56" i="41"/>
  <c r="I57" i="41"/>
  <c r="I58" i="41"/>
  <c r="I59" i="41"/>
  <c r="I60" i="41"/>
  <c r="I61" i="41"/>
  <c r="I62" i="41"/>
  <c r="I63" i="41"/>
  <c r="I64" i="41"/>
  <c r="I65" i="41"/>
  <c r="I66" i="41"/>
  <c r="I67" i="41"/>
  <c r="I68" i="41"/>
  <c r="I69" i="41"/>
  <c r="I70" i="41"/>
  <c r="I71" i="41"/>
  <c r="I72" i="41"/>
  <c r="I73" i="41"/>
  <c r="I74" i="41"/>
  <c r="I75" i="41"/>
  <c r="I76" i="41"/>
  <c r="I77" i="41"/>
  <c r="I78" i="41"/>
  <c r="I79" i="41"/>
  <c r="I80" i="41"/>
  <c r="I81" i="41"/>
  <c r="I82" i="41"/>
  <c r="I83" i="41"/>
  <c r="I84" i="41"/>
  <c r="I85" i="41"/>
  <c r="I86" i="41"/>
  <c r="I87" i="41"/>
  <c r="I88" i="41"/>
  <c r="I89" i="41"/>
  <c r="I90" i="41"/>
  <c r="I91" i="41"/>
  <c r="I92" i="41"/>
  <c r="I93" i="41"/>
  <c r="I94" i="41"/>
  <c r="I95" i="41"/>
  <c r="I96" i="41"/>
  <c r="I97" i="41"/>
  <c r="I98" i="41"/>
  <c r="I99" i="41"/>
  <c r="I100" i="41"/>
  <c r="I101" i="41"/>
  <c r="I102" i="41"/>
  <c r="I103" i="41"/>
  <c r="I104" i="41"/>
  <c r="I105" i="41"/>
  <c r="I106" i="41"/>
  <c r="I107" i="41"/>
  <c r="I108" i="41"/>
  <c r="I109" i="41"/>
  <c r="I110" i="41"/>
  <c r="I111" i="41"/>
  <c r="I112" i="41"/>
  <c r="I113" i="41"/>
  <c r="I114" i="41"/>
  <c r="I115" i="41"/>
  <c r="I116" i="41"/>
  <c r="I117" i="41"/>
  <c r="I118" i="41"/>
  <c r="I119" i="41"/>
  <c r="I120" i="41"/>
  <c r="I121" i="41"/>
  <c r="I122" i="41"/>
  <c r="I123" i="41"/>
  <c r="I124" i="41"/>
  <c r="I125" i="41"/>
  <c r="I126" i="41"/>
  <c r="I127" i="41"/>
  <c r="I128" i="41"/>
  <c r="I129" i="41"/>
  <c r="I130" i="41"/>
  <c r="I131" i="41"/>
  <c r="I132" i="41"/>
  <c r="I133" i="41"/>
  <c r="I134" i="41"/>
  <c r="I135" i="41"/>
  <c r="I136" i="41"/>
  <c r="I137" i="41"/>
  <c r="I138" i="41"/>
  <c r="I139" i="41"/>
  <c r="I140" i="41"/>
  <c r="I141" i="41"/>
  <c r="I142" i="41"/>
  <c r="I143" i="41"/>
  <c r="I144" i="41"/>
  <c r="I145" i="41"/>
  <c r="I146" i="41"/>
  <c r="I147" i="41"/>
  <c r="I148" i="41"/>
  <c r="I149" i="41"/>
  <c r="I150" i="41"/>
  <c r="I151" i="41"/>
  <c r="I152" i="41"/>
  <c r="I153" i="41"/>
  <c r="I154" i="41"/>
  <c r="I155" i="41"/>
  <c r="I156" i="41"/>
  <c r="I157" i="41"/>
  <c r="I158" i="41"/>
  <c r="I159" i="41"/>
  <c r="I160" i="41"/>
  <c r="I161" i="41"/>
  <c r="I162" i="41"/>
  <c r="I163" i="41"/>
  <c r="I164" i="41"/>
  <c r="I165" i="41"/>
  <c r="I166" i="41"/>
  <c r="I167" i="41"/>
  <c r="I168" i="41"/>
  <c r="I169" i="41"/>
  <c r="I170" i="41"/>
  <c r="I171" i="41"/>
  <c r="I172" i="41"/>
  <c r="I173" i="41"/>
  <c r="I174" i="41"/>
  <c r="I175" i="41"/>
  <c r="I176" i="41"/>
  <c r="I177" i="41"/>
  <c r="I178" i="41"/>
  <c r="I179" i="41"/>
  <c r="I180" i="41"/>
  <c r="I181" i="41"/>
  <c r="I182" i="41"/>
  <c r="I183" i="41"/>
  <c r="I184" i="41"/>
  <c r="I185" i="41"/>
  <c r="I186" i="41"/>
  <c r="I187" i="41"/>
  <c r="I188" i="41"/>
  <c r="I189" i="41"/>
  <c r="I190" i="41"/>
  <c r="I191" i="41"/>
  <c r="I192" i="41"/>
  <c r="I193" i="41"/>
  <c r="I194" i="41"/>
  <c r="I195" i="41"/>
  <c r="I196" i="41"/>
  <c r="I3" i="64"/>
  <c r="I4" i="64"/>
  <c r="I5" i="64"/>
  <c r="I6" i="64"/>
  <c r="I7" i="64"/>
  <c r="I8" i="64"/>
  <c r="I9" i="64"/>
  <c r="I10" i="64"/>
  <c r="I11" i="64"/>
  <c r="I12" i="64"/>
  <c r="I13" i="64"/>
  <c r="I14" i="64"/>
  <c r="I15" i="64"/>
  <c r="I16" i="64"/>
  <c r="I17" i="64"/>
  <c r="I18" i="64"/>
  <c r="I19" i="64"/>
  <c r="I20" i="64"/>
  <c r="I21" i="64"/>
  <c r="I22" i="64"/>
  <c r="I23" i="64"/>
  <c r="I24" i="64"/>
  <c r="I25" i="64"/>
  <c r="I26" i="64"/>
  <c r="I27" i="64"/>
  <c r="I28" i="64"/>
  <c r="I29" i="64"/>
  <c r="I30" i="64"/>
  <c r="I31" i="64"/>
  <c r="I32" i="64"/>
  <c r="I33" i="64"/>
  <c r="I34" i="64"/>
  <c r="I35" i="64"/>
  <c r="I36" i="64"/>
  <c r="I37" i="64"/>
  <c r="I38" i="64"/>
  <c r="I39" i="64"/>
  <c r="I40" i="64"/>
  <c r="I41" i="64"/>
  <c r="I42" i="64"/>
  <c r="I43" i="64"/>
  <c r="I44" i="64"/>
  <c r="I45" i="64"/>
  <c r="I46" i="64"/>
  <c r="I47" i="64"/>
  <c r="I48" i="64"/>
  <c r="I49" i="64"/>
  <c r="I50" i="64"/>
  <c r="I51" i="64"/>
  <c r="I52" i="64"/>
  <c r="I53" i="64"/>
  <c r="I54" i="64"/>
  <c r="I55" i="64"/>
  <c r="I56" i="64"/>
  <c r="I57" i="64"/>
  <c r="I58" i="64"/>
  <c r="I59" i="64"/>
  <c r="I60" i="64"/>
  <c r="I61" i="64"/>
  <c r="I62" i="64"/>
  <c r="I63" i="64"/>
  <c r="I64" i="64"/>
  <c r="I65" i="64"/>
  <c r="I66" i="64"/>
  <c r="I67" i="64"/>
  <c r="I68" i="64"/>
  <c r="I69" i="64"/>
  <c r="I70" i="64"/>
  <c r="I71" i="64"/>
  <c r="I72" i="64"/>
  <c r="I73" i="64"/>
  <c r="I74" i="64"/>
  <c r="I75" i="64"/>
  <c r="I76" i="64"/>
  <c r="I77" i="64"/>
  <c r="I78" i="64"/>
  <c r="I79" i="64"/>
  <c r="I80" i="64"/>
  <c r="I81" i="64"/>
  <c r="I82" i="64"/>
  <c r="I83" i="64"/>
  <c r="I84" i="64"/>
  <c r="I85" i="64"/>
  <c r="I86" i="64"/>
  <c r="I87" i="64"/>
  <c r="I88" i="64"/>
  <c r="I89" i="64"/>
  <c r="I90" i="64"/>
  <c r="I91" i="64"/>
  <c r="I92" i="64"/>
  <c r="I93" i="64"/>
  <c r="I94" i="64"/>
  <c r="I95" i="64"/>
  <c r="I96" i="64"/>
  <c r="I97" i="64"/>
  <c r="I98" i="64"/>
  <c r="I99" i="64"/>
  <c r="I100" i="64"/>
  <c r="I101" i="64"/>
  <c r="I102" i="64"/>
  <c r="I103" i="64"/>
  <c r="I104" i="64"/>
  <c r="I105" i="64"/>
  <c r="I106" i="64"/>
  <c r="I107" i="64"/>
  <c r="I108" i="64"/>
  <c r="I109" i="64"/>
  <c r="I110" i="64"/>
  <c r="I111" i="64"/>
  <c r="I112" i="64"/>
  <c r="I113" i="64"/>
  <c r="I114" i="64"/>
  <c r="I115" i="64"/>
  <c r="I116" i="64"/>
  <c r="I117" i="64"/>
  <c r="I118" i="64"/>
  <c r="I119" i="64"/>
  <c r="I120" i="64"/>
  <c r="I121" i="64"/>
  <c r="I122" i="64"/>
  <c r="I123" i="64"/>
  <c r="I124" i="64"/>
  <c r="I125" i="64"/>
  <c r="I126" i="64"/>
  <c r="I127" i="64"/>
  <c r="I128" i="64"/>
  <c r="I129" i="64"/>
  <c r="I130" i="64"/>
  <c r="I131" i="64"/>
  <c r="I132" i="64"/>
  <c r="I133" i="64"/>
  <c r="I134" i="64"/>
  <c r="I135" i="64"/>
  <c r="I136" i="64"/>
  <c r="I137" i="64"/>
  <c r="I138" i="64"/>
  <c r="I139" i="64"/>
  <c r="I140" i="64"/>
  <c r="I141" i="64"/>
  <c r="I142" i="64"/>
  <c r="I143" i="64"/>
  <c r="I144" i="64"/>
  <c r="I145" i="64"/>
  <c r="I146" i="64"/>
  <c r="I147" i="64"/>
  <c r="I148" i="64"/>
  <c r="I149" i="64"/>
  <c r="I150" i="64"/>
  <c r="I151" i="64"/>
  <c r="I152" i="64"/>
  <c r="I153" i="64"/>
  <c r="I154" i="64"/>
  <c r="I155" i="64"/>
  <c r="I156" i="64"/>
  <c r="I157" i="64"/>
  <c r="I158" i="64"/>
  <c r="I159" i="64"/>
  <c r="I160" i="64"/>
  <c r="I161" i="64"/>
  <c r="I162" i="64"/>
  <c r="I163" i="64"/>
  <c r="I164" i="64"/>
  <c r="I165" i="64"/>
  <c r="I166" i="64"/>
  <c r="I167" i="64"/>
  <c r="I168" i="64"/>
  <c r="I169" i="64"/>
  <c r="I170" i="64"/>
  <c r="I171" i="64"/>
  <c r="I172" i="64"/>
  <c r="I173" i="64"/>
  <c r="I174" i="64"/>
  <c r="I175" i="64"/>
  <c r="I176" i="64"/>
  <c r="I177" i="64"/>
  <c r="I178" i="64"/>
  <c r="I179" i="64"/>
  <c r="I180" i="64"/>
  <c r="I181" i="64"/>
  <c r="I182" i="64"/>
  <c r="I183" i="64"/>
  <c r="I184" i="64"/>
  <c r="I185" i="64"/>
  <c r="I186" i="64"/>
  <c r="I187" i="64"/>
  <c r="I188" i="64"/>
  <c r="I189" i="64"/>
  <c r="I190" i="64"/>
  <c r="I191" i="64"/>
  <c r="I192" i="64"/>
  <c r="I193" i="64"/>
  <c r="I194" i="64"/>
  <c r="I195" i="64"/>
  <c r="I196" i="64"/>
  <c r="I3" i="33"/>
  <c r="I4" i="33"/>
  <c r="I5" i="33"/>
  <c r="I6" i="33"/>
  <c r="I7" i="33"/>
  <c r="I8" i="33"/>
  <c r="I9" i="33"/>
  <c r="I10" i="33"/>
  <c r="I11" i="33"/>
  <c r="I12" i="33"/>
  <c r="I13" i="33"/>
  <c r="I14" i="33"/>
  <c r="I15" i="33"/>
  <c r="I16" i="33"/>
  <c r="I17" i="33"/>
  <c r="I18" i="33"/>
  <c r="I19" i="33"/>
  <c r="I20" i="33"/>
  <c r="I21" i="33"/>
  <c r="I22" i="33"/>
  <c r="I23" i="33"/>
  <c r="I24" i="33"/>
  <c r="I25" i="33"/>
  <c r="I26" i="33"/>
  <c r="I27" i="33"/>
  <c r="I28" i="33"/>
  <c r="I29" i="33"/>
  <c r="I30" i="33"/>
  <c r="I31" i="33"/>
  <c r="I32" i="33"/>
  <c r="I33" i="33"/>
  <c r="I34" i="33"/>
  <c r="I35" i="33"/>
  <c r="I36" i="33"/>
  <c r="I37" i="33"/>
  <c r="I38" i="33"/>
  <c r="I39" i="33"/>
  <c r="I40" i="33"/>
  <c r="I41" i="33"/>
  <c r="I42" i="33"/>
  <c r="I43" i="33"/>
  <c r="I44" i="33"/>
  <c r="I45" i="33"/>
  <c r="I46" i="33"/>
  <c r="I47" i="33"/>
  <c r="I48" i="33"/>
  <c r="I49" i="33"/>
  <c r="I50" i="33"/>
  <c r="I51" i="33"/>
  <c r="I52" i="33"/>
  <c r="I53" i="33"/>
  <c r="I54" i="33"/>
  <c r="I55" i="33"/>
  <c r="I56" i="33"/>
  <c r="I57" i="33"/>
  <c r="I58" i="33"/>
  <c r="I59" i="33"/>
  <c r="I60" i="33"/>
  <c r="I61" i="33"/>
  <c r="I62" i="33"/>
  <c r="I63" i="33"/>
  <c r="I64" i="33"/>
  <c r="I65" i="33"/>
  <c r="I66" i="33"/>
  <c r="I67" i="33"/>
  <c r="I68" i="33"/>
  <c r="I69" i="33"/>
  <c r="I70" i="33"/>
  <c r="I71" i="33"/>
  <c r="I72" i="33"/>
  <c r="I73" i="33"/>
  <c r="I74" i="33"/>
  <c r="I75" i="33"/>
  <c r="I76" i="33"/>
  <c r="I77" i="33"/>
  <c r="I78" i="33"/>
  <c r="I79" i="33"/>
  <c r="I80" i="33"/>
  <c r="I81" i="33"/>
  <c r="I82" i="33"/>
  <c r="I83" i="33"/>
  <c r="I84" i="33"/>
  <c r="I85" i="33"/>
  <c r="I86" i="33"/>
  <c r="I87" i="33"/>
  <c r="I88" i="33"/>
  <c r="I89" i="33"/>
  <c r="I90" i="33"/>
  <c r="I91" i="33"/>
  <c r="I92" i="33"/>
  <c r="I93" i="33"/>
  <c r="I94" i="33"/>
  <c r="I95" i="33"/>
  <c r="I96" i="33"/>
  <c r="I97" i="33"/>
  <c r="I98" i="33"/>
  <c r="I99" i="33"/>
  <c r="I100" i="33"/>
  <c r="I101" i="33"/>
  <c r="I102" i="33"/>
  <c r="I103" i="33"/>
  <c r="I104" i="33"/>
  <c r="I105" i="33"/>
  <c r="I106" i="33"/>
  <c r="I107" i="33"/>
  <c r="I108" i="33"/>
  <c r="I109" i="33"/>
  <c r="I110" i="33"/>
  <c r="I111" i="33"/>
  <c r="I112" i="33"/>
  <c r="I113" i="33"/>
  <c r="I114" i="33"/>
  <c r="I115" i="33"/>
  <c r="I116" i="33"/>
  <c r="I117" i="33"/>
  <c r="I118" i="33"/>
  <c r="I119" i="33"/>
  <c r="I120" i="33"/>
  <c r="I121" i="33"/>
  <c r="I122" i="33"/>
  <c r="I123" i="33"/>
  <c r="I124" i="33"/>
  <c r="I125" i="33"/>
  <c r="I126" i="33"/>
  <c r="I127" i="33"/>
  <c r="I128" i="33"/>
  <c r="I129" i="33"/>
  <c r="I130" i="33"/>
  <c r="I131" i="33"/>
  <c r="I132" i="33"/>
  <c r="I133" i="33"/>
  <c r="I134" i="33"/>
  <c r="I135" i="33"/>
  <c r="I136" i="33"/>
  <c r="I137" i="33"/>
  <c r="I138" i="33"/>
  <c r="I139" i="33"/>
  <c r="I140" i="33"/>
  <c r="I141" i="33"/>
  <c r="I142" i="33"/>
  <c r="I143" i="33"/>
  <c r="I144" i="33"/>
  <c r="I145" i="33"/>
  <c r="I146" i="33"/>
  <c r="I147" i="33"/>
  <c r="I148" i="33"/>
  <c r="I149" i="33"/>
  <c r="I150" i="33"/>
  <c r="I151" i="33"/>
  <c r="I152" i="33"/>
  <c r="I153" i="33"/>
  <c r="I154" i="33"/>
  <c r="I155" i="33"/>
  <c r="I156" i="33"/>
  <c r="I157" i="33"/>
  <c r="I158" i="33"/>
  <c r="I159" i="33"/>
  <c r="I160" i="33"/>
  <c r="I161" i="33"/>
  <c r="I162" i="33"/>
  <c r="I163" i="33"/>
  <c r="I164" i="33"/>
  <c r="I165" i="33"/>
  <c r="I166" i="33"/>
  <c r="I167" i="33"/>
  <c r="I168" i="33"/>
  <c r="I169" i="33"/>
  <c r="I170" i="33"/>
  <c r="I171" i="33"/>
  <c r="I172" i="33"/>
  <c r="I173" i="33"/>
  <c r="I174" i="33"/>
  <c r="I175" i="33"/>
  <c r="I176" i="33"/>
  <c r="I177" i="33"/>
  <c r="I178" i="33"/>
  <c r="I179" i="33"/>
  <c r="I180" i="33"/>
  <c r="I181" i="33"/>
  <c r="I182" i="33"/>
  <c r="I183" i="33"/>
  <c r="I184" i="33"/>
  <c r="I185" i="33"/>
  <c r="I186" i="33"/>
  <c r="I187" i="33"/>
  <c r="I188" i="33"/>
  <c r="I189" i="33"/>
  <c r="I190" i="33"/>
  <c r="I191" i="33"/>
  <c r="I192" i="33"/>
  <c r="I193" i="33"/>
  <c r="I194" i="33"/>
  <c r="I195" i="33"/>
  <c r="I196" i="33"/>
  <c r="I3" i="42"/>
  <c r="I4" i="42"/>
  <c r="I5" i="42"/>
  <c r="I6" i="42"/>
  <c r="I7" i="42"/>
  <c r="I8" i="42"/>
  <c r="I9" i="42"/>
  <c r="I10" i="42"/>
  <c r="I11" i="42"/>
  <c r="I12" i="42"/>
  <c r="I13" i="42"/>
  <c r="I14" i="42"/>
  <c r="I15" i="42"/>
  <c r="I16" i="42"/>
  <c r="I17" i="42"/>
  <c r="I18" i="42"/>
  <c r="I19" i="42"/>
  <c r="I20" i="42"/>
  <c r="I21" i="42"/>
  <c r="I22" i="42"/>
  <c r="I23" i="42"/>
  <c r="I24" i="42"/>
  <c r="I25" i="42"/>
  <c r="I26" i="42"/>
  <c r="I27" i="42"/>
  <c r="I28" i="42"/>
  <c r="I29" i="42"/>
  <c r="I30" i="42"/>
  <c r="I31" i="42"/>
  <c r="I32" i="42"/>
  <c r="I33" i="42"/>
  <c r="I34" i="42"/>
  <c r="I35" i="42"/>
  <c r="I36" i="42"/>
  <c r="I37" i="42"/>
  <c r="I38" i="42"/>
  <c r="I39" i="42"/>
  <c r="I40" i="42"/>
  <c r="I41" i="42"/>
  <c r="I42" i="42"/>
  <c r="I43" i="42"/>
  <c r="I44" i="42"/>
  <c r="I45" i="42"/>
  <c r="I46" i="42"/>
  <c r="I47" i="42"/>
  <c r="I48" i="42"/>
  <c r="I49" i="42"/>
  <c r="I50" i="42"/>
  <c r="I51" i="42"/>
  <c r="I52" i="42"/>
  <c r="I53" i="42"/>
  <c r="I54" i="42"/>
  <c r="I55" i="42"/>
  <c r="I56" i="42"/>
  <c r="I57" i="42"/>
  <c r="I58" i="42"/>
  <c r="I59" i="42"/>
  <c r="I60" i="42"/>
  <c r="I61" i="42"/>
  <c r="I62" i="42"/>
  <c r="I63" i="42"/>
  <c r="I64" i="42"/>
  <c r="I65" i="42"/>
  <c r="I66" i="42"/>
  <c r="I67" i="42"/>
  <c r="I68" i="42"/>
  <c r="I69" i="42"/>
  <c r="I70" i="42"/>
  <c r="I71" i="42"/>
  <c r="I72" i="42"/>
  <c r="I73" i="42"/>
  <c r="I74" i="42"/>
  <c r="I75" i="42"/>
  <c r="I76" i="42"/>
  <c r="I77" i="42"/>
  <c r="I78" i="42"/>
  <c r="I79" i="42"/>
  <c r="I80" i="42"/>
  <c r="I81" i="42"/>
  <c r="I82" i="42"/>
  <c r="I83" i="42"/>
  <c r="I84" i="42"/>
  <c r="I85" i="42"/>
  <c r="I86" i="42"/>
  <c r="I87" i="42"/>
  <c r="I88" i="42"/>
  <c r="I89" i="42"/>
  <c r="I90" i="42"/>
  <c r="I91" i="42"/>
  <c r="I92" i="42"/>
  <c r="I93" i="42"/>
  <c r="I94" i="42"/>
  <c r="I95" i="42"/>
  <c r="I96" i="42"/>
  <c r="I97" i="42"/>
  <c r="I98" i="42"/>
  <c r="I99" i="42"/>
  <c r="I100" i="42"/>
  <c r="I101" i="42"/>
  <c r="I102" i="42"/>
  <c r="I103" i="42"/>
  <c r="I104" i="42"/>
  <c r="I105" i="42"/>
  <c r="I106" i="42"/>
  <c r="I107" i="42"/>
  <c r="I108" i="42"/>
  <c r="I109" i="42"/>
  <c r="I110" i="42"/>
  <c r="I111" i="42"/>
  <c r="I112" i="42"/>
  <c r="I113" i="42"/>
  <c r="I114" i="42"/>
  <c r="I115" i="42"/>
  <c r="I116" i="42"/>
  <c r="I117" i="42"/>
  <c r="I118" i="42"/>
  <c r="I119" i="42"/>
  <c r="I120" i="42"/>
  <c r="I121" i="42"/>
  <c r="I122" i="42"/>
  <c r="I123" i="42"/>
  <c r="I124" i="42"/>
  <c r="I125" i="42"/>
  <c r="I126" i="42"/>
  <c r="I127" i="42"/>
  <c r="I128" i="42"/>
  <c r="I129" i="42"/>
  <c r="I130" i="42"/>
  <c r="I131" i="42"/>
  <c r="I132" i="42"/>
  <c r="I133" i="42"/>
  <c r="I134" i="42"/>
  <c r="I135" i="42"/>
  <c r="I136" i="42"/>
  <c r="I137" i="42"/>
  <c r="I138" i="42"/>
  <c r="I139" i="42"/>
  <c r="I140" i="42"/>
  <c r="I141" i="42"/>
  <c r="I142" i="42"/>
  <c r="I143" i="42"/>
  <c r="I144" i="42"/>
  <c r="I145" i="42"/>
  <c r="I146" i="42"/>
  <c r="I147" i="42"/>
  <c r="I148" i="42"/>
  <c r="I149" i="42"/>
  <c r="I150" i="42"/>
  <c r="I151" i="42"/>
  <c r="I152" i="42"/>
  <c r="I153" i="42"/>
  <c r="I154" i="42"/>
  <c r="I155" i="42"/>
  <c r="I156" i="42"/>
  <c r="I157" i="42"/>
  <c r="I158" i="42"/>
  <c r="I159" i="42"/>
  <c r="I160" i="42"/>
  <c r="I161" i="42"/>
  <c r="I162" i="42"/>
  <c r="I163" i="42"/>
  <c r="I164" i="42"/>
  <c r="I165" i="42"/>
  <c r="I166" i="42"/>
  <c r="I167" i="42"/>
  <c r="I168" i="42"/>
  <c r="I169" i="42"/>
  <c r="I170" i="42"/>
  <c r="I171" i="42"/>
  <c r="I172" i="42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3" i="62"/>
  <c r="I4" i="62"/>
  <c r="I5" i="62"/>
  <c r="I6" i="62"/>
  <c r="I7" i="62"/>
  <c r="I8" i="62"/>
  <c r="I9" i="62"/>
  <c r="I10" i="62"/>
  <c r="I11" i="62"/>
  <c r="I12" i="62"/>
  <c r="I13" i="62"/>
  <c r="I14" i="62"/>
  <c r="I15" i="62"/>
  <c r="I16" i="62"/>
  <c r="I17" i="62"/>
  <c r="I18" i="62"/>
  <c r="I19" i="62"/>
  <c r="I20" i="62"/>
  <c r="I21" i="62"/>
  <c r="I22" i="62"/>
  <c r="I23" i="62"/>
  <c r="I24" i="62"/>
  <c r="I25" i="62"/>
  <c r="I26" i="62"/>
  <c r="I27" i="62"/>
  <c r="I28" i="62"/>
  <c r="I29" i="62"/>
  <c r="I30" i="62"/>
  <c r="I31" i="62"/>
  <c r="I32" i="62"/>
  <c r="I33" i="62"/>
  <c r="I34" i="62"/>
  <c r="I35" i="62"/>
  <c r="I36" i="62"/>
  <c r="I37" i="62"/>
  <c r="I38" i="62"/>
  <c r="I39" i="62"/>
  <c r="I40" i="62"/>
  <c r="I41" i="62"/>
  <c r="I42" i="62"/>
  <c r="I43" i="62"/>
  <c r="I44" i="62"/>
  <c r="I45" i="62"/>
  <c r="I46" i="62"/>
  <c r="I47" i="62"/>
  <c r="I48" i="62"/>
  <c r="I49" i="62"/>
  <c r="I50" i="62"/>
  <c r="I51" i="62"/>
  <c r="I52" i="62"/>
  <c r="I53" i="62"/>
  <c r="I54" i="62"/>
  <c r="I55" i="62"/>
  <c r="I56" i="62"/>
  <c r="I57" i="62"/>
  <c r="I58" i="62"/>
  <c r="I59" i="62"/>
  <c r="I60" i="62"/>
  <c r="I61" i="62"/>
  <c r="I62" i="62"/>
  <c r="I63" i="62"/>
  <c r="I64" i="62"/>
  <c r="I65" i="62"/>
  <c r="I66" i="62"/>
  <c r="I67" i="62"/>
  <c r="I68" i="62"/>
  <c r="I69" i="62"/>
  <c r="I70" i="62"/>
  <c r="I71" i="62"/>
  <c r="I72" i="62"/>
  <c r="I73" i="62"/>
  <c r="I74" i="62"/>
  <c r="I75" i="62"/>
  <c r="I76" i="62"/>
  <c r="I77" i="62"/>
  <c r="I78" i="62"/>
  <c r="I79" i="62"/>
  <c r="I80" i="62"/>
  <c r="I81" i="62"/>
  <c r="I82" i="62"/>
  <c r="I83" i="62"/>
  <c r="I84" i="62"/>
  <c r="I85" i="62"/>
  <c r="I86" i="62"/>
  <c r="I87" i="62"/>
  <c r="I88" i="62"/>
  <c r="I89" i="62"/>
  <c r="I90" i="62"/>
  <c r="I91" i="62"/>
  <c r="I92" i="62"/>
  <c r="I93" i="62"/>
  <c r="I94" i="62"/>
  <c r="I95" i="62"/>
  <c r="I96" i="62"/>
  <c r="I97" i="62"/>
  <c r="I98" i="62"/>
  <c r="I99" i="62"/>
  <c r="I100" i="62"/>
  <c r="I101" i="62"/>
  <c r="I102" i="62"/>
  <c r="I103" i="62"/>
  <c r="I104" i="62"/>
  <c r="I105" i="62"/>
  <c r="I106" i="62"/>
  <c r="I107" i="62"/>
  <c r="I108" i="62"/>
  <c r="I109" i="62"/>
  <c r="I110" i="62"/>
  <c r="I111" i="62"/>
  <c r="I112" i="62"/>
  <c r="I113" i="62"/>
  <c r="I114" i="62"/>
  <c r="I115" i="62"/>
  <c r="I116" i="62"/>
  <c r="I117" i="62"/>
  <c r="I118" i="62"/>
  <c r="I119" i="62"/>
  <c r="I120" i="62"/>
  <c r="I121" i="62"/>
  <c r="I122" i="62"/>
  <c r="I123" i="62"/>
  <c r="I124" i="62"/>
  <c r="I125" i="62"/>
  <c r="I126" i="62"/>
  <c r="I127" i="62"/>
  <c r="I128" i="62"/>
  <c r="I129" i="62"/>
  <c r="I130" i="62"/>
  <c r="I131" i="62"/>
  <c r="I132" i="62"/>
  <c r="I133" i="62"/>
  <c r="I134" i="62"/>
  <c r="I135" i="62"/>
  <c r="I136" i="62"/>
  <c r="I137" i="62"/>
  <c r="I138" i="62"/>
  <c r="I139" i="62"/>
  <c r="I140" i="62"/>
  <c r="I141" i="62"/>
  <c r="I142" i="62"/>
  <c r="I143" i="62"/>
  <c r="I144" i="62"/>
  <c r="I145" i="62"/>
  <c r="I146" i="62"/>
  <c r="I147" i="62"/>
  <c r="I148" i="62"/>
  <c r="I149" i="62"/>
  <c r="I150" i="62"/>
  <c r="I151" i="62"/>
  <c r="I152" i="62"/>
  <c r="I153" i="62"/>
  <c r="I154" i="62"/>
  <c r="I155" i="62"/>
  <c r="I156" i="62"/>
  <c r="I157" i="62"/>
  <c r="I158" i="62"/>
  <c r="I159" i="62"/>
  <c r="I160" i="62"/>
  <c r="I161" i="62"/>
  <c r="I162" i="62"/>
  <c r="I163" i="62"/>
  <c r="I164" i="62"/>
  <c r="I165" i="62"/>
  <c r="I166" i="62"/>
  <c r="I167" i="62"/>
  <c r="I168" i="62"/>
  <c r="I169" i="62"/>
  <c r="I170" i="62"/>
  <c r="I171" i="62"/>
  <c r="I172" i="62"/>
  <c r="I173" i="62"/>
  <c r="I174" i="62"/>
  <c r="I175" i="62"/>
  <c r="I176" i="62"/>
  <c r="I177" i="62"/>
  <c r="I178" i="62"/>
  <c r="I179" i="62"/>
  <c r="I180" i="62"/>
  <c r="I181" i="62"/>
  <c r="I182" i="62"/>
  <c r="I183" i="62"/>
  <c r="I184" i="62"/>
  <c r="I185" i="62"/>
  <c r="I186" i="62"/>
  <c r="I187" i="62"/>
  <c r="I188" i="62"/>
  <c r="I189" i="62"/>
  <c r="I190" i="62"/>
  <c r="I191" i="62"/>
  <c r="I192" i="62"/>
  <c r="I193" i="62"/>
  <c r="I194" i="62"/>
  <c r="I195" i="62"/>
  <c r="I196" i="62"/>
  <c r="I3" i="66"/>
  <c r="I4" i="66"/>
  <c r="I5" i="66"/>
  <c r="I6" i="66"/>
  <c r="I7" i="66"/>
  <c r="I8" i="66"/>
  <c r="I9" i="66"/>
  <c r="I10" i="66"/>
  <c r="I11" i="66"/>
  <c r="I12" i="66"/>
  <c r="I13" i="66"/>
  <c r="I14" i="66"/>
  <c r="I15" i="66"/>
  <c r="I16" i="66"/>
  <c r="I17" i="66"/>
  <c r="I18" i="66"/>
  <c r="I19" i="66"/>
  <c r="I20" i="66"/>
  <c r="I21" i="66"/>
  <c r="I22" i="66"/>
  <c r="I23" i="66"/>
  <c r="I24" i="66"/>
  <c r="I25" i="66"/>
  <c r="I26" i="66"/>
  <c r="I27" i="66"/>
  <c r="I28" i="66"/>
  <c r="I29" i="66"/>
  <c r="I30" i="66"/>
  <c r="I31" i="66"/>
  <c r="I32" i="66"/>
  <c r="I33" i="66"/>
  <c r="I34" i="66"/>
  <c r="I35" i="66"/>
  <c r="I36" i="66"/>
  <c r="I37" i="66"/>
  <c r="I38" i="66"/>
  <c r="I39" i="66"/>
  <c r="I40" i="66"/>
  <c r="I41" i="66"/>
  <c r="I42" i="66"/>
  <c r="I43" i="66"/>
  <c r="I44" i="66"/>
  <c r="I45" i="66"/>
  <c r="I46" i="66"/>
  <c r="I47" i="66"/>
  <c r="I48" i="66"/>
  <c r="I49" i="66"/>
  <c r="I50" i="66"/>
  <c r="I51" i="66"/>
  <c r="I52" i="66"/>
  <c r="I53" i="66"/>
  <c r="I54" i="66"/>
  <c r="I55" i="66"/>
  <c r="I56" i="66"/>
  <c r="I57" i="66"/>
  <c r="I58" i="66"/>
  <c r="I59" i="66"/>
  <c r="I60" i="66"/>
  <c r="I61" i="66"/>
  <c r="I62" i="66"/>
  <c r="I63" i="66"/>
  <c r="I64" i="66"/>
  <c r="I65" i="66"/>
  <c r="I66" i="66"/>
  <c r="I67" i="66"/>
  <c r="I68" i="66"/>
  <c r="I69" i="66"/>
  <c r="I70" i="66"/>
  <c r="I71" i="66"/>
  <c r="I72" i="66"/>
  <c r="I73" i="66"/>
  <c r="I74" i="66"/>
  <c r="I75" i="66"/>
  <c r="I76" i="66"/>
  <c r="I77" i="66"/>
  <c r="I78" i="66"/>
  <c r="I79" i="66"/>
  <c r="I80" i="66"/>
  <c r="I81" i="66"/>
  <c r="I82" i="66"/>
  <c r="I83" i="66"/>
  <c r="I84" i="66"/>
  <c r="I85" i="66"/>
  <c r="I86" i="66"/>
  <c r="I87" i="66"/>
  <c r="I88" i="66"/>
  <c r="I89" i="66"/>
  <c r="I90" i="66"/>
  <c r="I91" i="66"/>
  <c r="I92" i="66"/>
  <c r="I93" i="66"/>
  <c r="I94" i="66"/>
  <c r="I95" i="66"/>
  <c r="I96" i="66"/>
  <c r="I97" i="66"/>
  <c r="I98" i="66"/>
  <c r="I99" i="66"/>
  <c r="I100" i="66"/>
  <c r="I101" i="66"/>
  <c r="I102" i="66"/>
  <c r="I103" i="66"/>
  <c r="I104" i="66"/>
  <c r="I105" i="66"/>
  <c r="I106" i="66"/>
  <c r="I107" i="66"/>
  <c r="I108" i="66"/>
  <c r="I109" i="66"/>
  <c r="I110" i="66"/>
  <c r="I111" i="66"/>
  <c r="I112" i="66"/>
  <c r="I113" i="66"/>
  <c r="I114" i="66"/>
  <c r="I115" i="66"/>
  <c r="I116" i="66"/>
  <c r="I117" i="66"/>
  <c r="I118" i="66"/>
  <c r="I119" i="66"/>
  <c r="I120" i="66"/>
  <c r="I121" i="66"/>
  <c r="I122" i="66"/>
  <c r="I123" i="66"/>
  <c r="I124" i="66"/>
  <c r="I125" i="66"/>
  <c r="I126" i="66"/>
  <c r="I127" i="66"/>
  <c r="I128" i="66"/>
  <c r="I129" i="66"/>
  <c r="I130" i="66"/>
  <c r="I131" i="66"/>
  <c r="I132" i="66"/>
  <c r="I133" i="66"/>
  <c r="I134" i="66"/>
  <c r="I135" i="66"/>
  <c r="I136" i="66"/>
  <c r="I137" i="66"/>
  <c r="I138" i="66"/>
  <c r="I139" i="66"/>
  <c r="I140" i="66"/>
  <c r="I141" i="66"/>
  <c r="I142" i="66"/>
  <c r="I143" i="66"/>
  <c r="I144" i="66"/>
  <c r="I145" i="66"/>
  <c r="I146" i="66"/>
  <c r="I147" i="66"/>
  <c r="I148" i="66"/>
  <c r="I149" i="66"/>
  <c r="I150" i="66"/>
  <c r="I151" i="66"/>
  <c r="I152" i="66"/>
  <c r="I153" i="66"/>
  <c r="I154" i="66"/>
  <c r="I155" i="66"/>
  <c r="I156" i="66"/>
  <c r="I157" i="66"/>
  <c r="I158" i="66"/>
  <c r="I159" i="66"/>
  <c r="I160" i="66"/>
  <c r="I161" i="66"/>
  <c r="I162" i="66"/>
  <c r="I163" i="66"/>
  <c r="I164" i="66"/>
  <c r="I165" i="66"/>
  <c r="I166" i="66"/>
  <c r="I167" i="66"/>
  <c r="I168" i="66"/>
  <c r="I169" i="66"/>
  <c r="I170" i="66"/>
  <c r="I171" i="66"/>
  <c r="I172" i="66"/>
  <c r="I173" i="66"/>
  <c r="I174" i="66"/>
  <c r="I175" i="66"/>
  <c r="I176" i="66"/>
  <c r="I177" i="66"/>
  <c r="I178" i="66"/>
  <c r="I179" i="66"/>
  <c r="I180" i="66"/>
  <c r="I181" i="66"/>
  <c r="I182" i="66"/>
  <c r="I183" i="66"/>
  <c r="I184" i="66"/>
  <c r="I185" i="66"/>
  <c r="I186" i="66"/>
  <c r="I187" i="66"/>
  <c r="I188" i="66"/>
  <c r="I189" i="66"/>
  <c r="I190" i="66"/>
  <c r="I191" i="66"/>
  <c r="I192" i="66"/>
  <c r="I193" i="66"/>
  <c r="I194" i="66"/>
  <c r="I195" i="66"/>
  <c r="I196" i="66"/>
  <c r="I3" i="43"/>
  <c r="I4" i="43"/>
  <c r="I5" i="43"/>
  <c r="I6" i="43"/>
  <c r="I7" i="43"/>
  <c r="I8" i="43"/>
  <c r="I9" i="43"/>
  <c r="I10" i="43"/>
  <c r="I11" i="43"/>
  <c r="I12" i="43"/>
  <c r="I13" i="43"/>
  <c r="I14" i="43"/>
  <c r="I15" i="43"/>
  <c r="I16" i="43"/>
  <c r="I17" i="43"/>
  <c r="I18" i="43"/>
  <c r="I19" i="43"/>
  <c r="I20" i="43"/>
  <c r="I21" i="43"/>
  <c r="I22" i="43"/>
  <c r="I23" i="43"/>
  <c r="I24" i="43"/>
  <c r="I25" i="43"/>
  <c r="I26" i="43"/>
  <c r="I27" i="43"/>
  <c r="I28" i="43"/>
  <c r="I29" i="43"/>
  <c r="I30" i="43"/>
  <c r="I31" i="43"/>
  <c r="I32" i="43"/>
  <c r="I33" i="43"/>
  <c r="I34" i="43"/>
  <c r="I35" i="43"/>
  <c r="I36" i="43"/>
  <c r="I37" i="43"/>
  <c r="I38" i="43"/>
  <c r="I39" i="43"/>
  <c r="I40" i="43"/>
  <c r="I41" i="43"/>
  <c r="I42" i="43"/>
  <c r="I43" i="43"/>
  <c r="I44" i="43"/>
  <c r="I45" i="43"/>
  <c r="I46" i="43"/>
  <c r="I47" i="43"/>
  <c r="I48" i="43"/>
  <c r="I49" i="43"/>
  <c r="I50" i="43"/>
  <c r="I51" i="43"/>
  <c r="I52" i="43"/>
  <c r="I53" i="43"/>
  <c r="I54" i="43"/>
  <c r="I55" i="43"/>
  <c r="I56" i="43"/>
  <c r="I57" i="43"/>
  <c r="I58" i="43"/>
  <c r="I59" i="43"/>
  <c r="I60" i="43"/>
  <c r="I61" i="43"/>
  <c r="I62" i="43"/>
  <c r="I63" i="43"/>
  <c r="I64" i="43"/>
  <c r="I65" i="43"/>
  <c r="I66" i="43"/>
  <c r="I67" i="43"/>
  <c r="I68" i="43"/>
  <c r="I69" i="43"/>
  <c r="I70" i="43"/>
  <c r="I71" i="43"/>
  <c r="I72" i="43"/>
  <c r="I73" i="43"/>
  <c r="I74" i="43"/>
  <c r="I75" i="43"/>
  <c r="I76" i="43"/>
  <c r="I77" i="43"/>
  <c r="I78" i="43"/>
  <c r="I79" i="43"/>
  <c r="I80" i="43"/>
  <c r="I81" i="43"/>
  <c r="I82" i="43"/>
  <c r="I83" i="43"/>
  <c r="I84" i="43"/>
  <c r="I85" i="43"/>
  <c r="I86" i="43"/>
  <c r="I87" i="43"/>
  <c r="I88" i="43"/>
  <c r="I89" i="43"/>
  <c r="I90" i="43"/>
  <c r="I91" i="43"/>
  <c r="I92" i="43"/>
  <c r="I93" i="43"/>
  <c r="I94" i="43"/>
  <c r="I95" i="43"/>
  <c r="I96" i="43"/>
  <c r="I97" i="43"/>
  <c r="I98" i="43"/>
  <c r="I99" i="43"/>
  <c r="I100" i="43"/>
  <c r="I101" i="43"/>
  <c r="I102" i="43"/>
  <c r="I103" i="43"/>
  <c r="I104" i="43"/>
  <c r="I105" i="43"/>
  <c r="I106" i="43"/>
  <c r="I107" i="43"/>
  <c r="I108" i="43"/>
  <c r="I109" i="43"/>
  <c r="I110" i="43"/>
  <c r="I111" i="43"/>
  <c r="I112" i="43"/>
  <c r="I113" i="43"/>
  <c r="I114" i="43"/>
  <c r="I115" i="43"/>
  <c r="I116" i="43"/>
  <c r="I117" i="43"/>
  <c r="I118" i="43"/>
  <c r="I119" i="43"/>
  <c r="I120" i="43"/>
  <c r="I121" i="43"/>
  <c r="I122" i="43"/>
  <c r="I123" i="43"/>
  <c r="I124" i="43"/>
  <c r="I125" i="43"/>
  <c r="I126" i="43"/>
  <c r="I127" i="43"/>
  <c r="I128" i="43"/>
  <c r="I129" i="43"/>
  <c r="I130" i="43"/>
  <c r="I131" i="43"/>
  <c r="I132" i="43"/>
  <c r="I133" i="43"/>
  <c r="I134" i="43"/>
  <c r="I135" i="43"/>
  <c r="I136" i="43"/>
  <c r="I137" i="43"/>
  <c r="I138" i="43"/>
  <c r="I139" i="43"/>
  <c r="I140" i="43"/>
  <c r="I141" i="43"/>
  <c r="I142" i="43"/>
  <c r="I143" i="43"/>
  <c r="I144" i="43"/>
  <c r="I145" i="43"/>
  <c r="I146" i="43"/>
  <c r="I147" i="43"/>
  <c r="I148" i="43"/>
  <c r="I149" i="43"/>
  <c r="I150" i="43"/>
  <c r="I151" i="43"/>
  <c r="I152" i="43"/>
  <c r="I153" i="43"/>
  <c r="I154" i="43"/>
  <c r="I155" i="43"/>
  <c r="I156" i="43"/>
  <c r="I157" i="43"/>
  <c r="I158" i="43"/>
  <c r="I159" i="43"/>
  <c r="I160" i="43"/>
  <c r="I161" i="43"/>
  <c r="I162" i="43"/>
  <c r="I163" i="43"/>
  <c r="I164" i="43"/>
  <c r="I165" i="43"/>
  <c r="I166" i="43"/>
  <c r="I167" i="43"/>
  <c r="I168" i="43"/>
  <c r="I169" i="43"/>
  <c r="I170" i="43"/>
  <c r="I171" i="43"/>
  <c r="I172" i="43"/>
  <c r="I173" i="43"/>
  <c r="I174" i="43"/>
  <c r="I175" i="43"/>
  <c r="I176" i="43"/>
  <c r="I177" i="43"/>
  <c r="I178" i="43"/>
  <c r="I179" i="43"/>
  <c r="I180" i="43"/>
  <c r="I181" i="43"/>
  <c r="I182" i="43"/>
  <c r="I183" i="43"/>
  <c r="I184" i="43"/>
  <c r="I185" i="43"/>
  <c r="I186" i="43"/>
  <c r="I187" i="43"/>
  <c r="I188" i="43"/>
  <c r="I189" i="43"/>
  <c r="I190" i="43"/>
  <c r="I191" i="43"/>
  <c r="I192" i="43"/>
  <c r="I193" i="43"/>
  <c r="I194" i="43"/>
  <c r="I195" i="43"/>
  <c r="I196" i="43"/>
  <c r="I3" i="67"/>
  <c r="I4" i="67"/>
  <c r="I5" i="67"/>
  <c r="I6" i="67"/>
  <c r="I7" i="67"/>
  <c r="I8" i="67"/>
  <c r="I9" i="67"/>
  <c r="I10" i="67"/>
  <c r="I11" i="67"/>
  <c r="I12" i="67"/>
  <c r="I13" i="67"/>
  <c r="I14" i="67"/>
  <c r="I15" i="67"/>
  <c r="I16" i="67"/>
  <c r="I17" i="67"/>
  <c r="I18" i="67"/>
  <c r="I19" i="67"/>
  <c r="I20" i="67"/>
  <c r="I21" i="67"/>
  <c r="I22" i="67"/>
  <c r="I23" i="67"/>
  <c r="I24" i="67"/>
  <c r="I25" i="67"/>
  <c r="I26" i="67"/>
  <c r="I27" i="67"/>
  <c r="I28" i="67"/>
  <c r="I29" i="67"/>
  <c r="I30" i="67"/>
  <c r="I31" i="67"/>
  <c r="I32" i="67"/>
  <c r="I33" i="67"/>
  <c r="I34" i="67"/>
  <c r="I35" i="67"/>
  <c r="I36" i="67"/>
  <c r="I37" i="67"/>
  <c r="I38" i="67"/>
  <c r="I39" i="67"/>
  <c r="I40" i="67"/>
  <c r="I41" i="67"/>
  <c r="I42" i="67"/>
  <c r="I43" i="67"/>
  <c r="I44" i="67"/>
  <c r="I45" i="67"/>
  <c r="I46" i="67"/>
  <c r="I47" i="67"/>
  <c r="I48" i="67"/>
  <c r="I49" i="67"/>
  <c r="I50" i="67"/>
  <c r="I51" i="67"/>
  <c r="I52" i="67"/>
  <c r="I53" i="67"/>
  <c r="I54" i="67"/>
  <c r="I55" i="67"/>
  <c r="I56" i="67"/>
  <c r="I57" i="67"/>
  <c r="I58" i="67"/>
  <c r="I59" i="67"/>
  <c r="I60" i="67"/>
  <c r="I61" i="67"/>
  <c r="I62" i="67"/>
  <c r="I63" i="67"/>
  <c r="I64" i="67"/>
  <c r="I65" i="67"/>
  <c r="I66" i="67"/>
  <c r="I67" i="67"/>
  <c r="I68" i="67"/>
  <c r="I69" i="67"/>
  <c r="I70" i="67"/>
  <c r="I71" i="67"/>
  <c r="I72" i="67"/>
  <c r="I73" i="67"/>
  <c r="I74" i="67"/>
  <c r="I75" i="67"/>
  <c r="I76" i="67"/>
  <c r="I77" i="67"/>
  <c r="I78" i="67"/>
  <c r="I79" i="67"/>
  <c r="I80" i="67"/>
  <c r="I81" i="67"/>
  <c r="I82" i="67"/>
  <c r="I83" i="67"/>
  <c r="I84" i="67"/>
  <c r="I85" i="67"/>
  <c r="I86" i="67"/>
  <c r="I87" i="67"/>
  <c r="I88" i="67"/>
  <c r="I89" i="67"/>
  <c r="I90" i="67"/>
  <c r="I91" i="67"/>
  <c r="I92" i="67"/>
  <c r="I93" i="67"/>
  <c r="I94" i="67"/>
  <c r="I95" i="67"/>
  <c r="I96" i="67"/>
  <c r="I97" i="67"/>
  <c r="I98" i="67"/>
  <c r="I99" i="67"/>
  <c r="I100" i="67"/>
  <c r="I101" i="67"/>
  <c r="I102" i="67"/>
  <c r="I103" i="67"/>
  <c r="I104" i="67"/>
  <c r="I105" i="67"/>
  <c r="I106" i="67"/>
  <c r="I107" i="67"/>
  <c r="I108" i="67"/>
  <c r="I109" i="67"/>
  <c r="I110" i="67"/>
  <c r="I111" i="67"/>
  <c r="I112" i="67"/>
  <c r="I113" i="67"/>
  <c r="I114" i="67"/>
  <c r="I115" i="67"/>
  <c r="I116" i="67"/>
  <c r="I117" i="67"/>
  <c r="I118" i="67"/>
  <c r="I119" i="67"/>
  <c r="I120" i="67"/>
  <c r="I121" i="67"/>
  <c r="I122" i="67"/>
  <c r="I123" i="67"/>
  <c r="I124" i="67"/>
  <c r="I125" i="67"/>
  <c r="I126" i="67"/>
  <c r="I127" i="67"/>
  <c r="I128" i="67"/>
  <c r="I129" i="67"/>
  <c r="I130" i="67"/>
  <c r="I131" i="67"/>
  <c r="I132" i="67"/>
  <c r="I133" i="67"/>
  <c r="I134" i="67"/>
  <c r="I135" i="67"/>
  <c r="I136" i="67"/>
  <c r="I137" i="67"/>
  <c r="I138" i="67"/>
  <c r="I139" i="67"/>
  <c r="I140" i="67"/>
  <c r="I141" i="67"/>
  <c r="I142" i="67"/>
  <c r="I143" i="67"/>
  <c r="I144" i="67"/>
  <c r="I145" i="67"/>
  <c r="I146" i="67"/>
  <c r="I147" i="67"/>
  <c r="I148" i="67"/>
  <c r="I149" i="67"/>
  <c r="I150" i="67"/>
  <c r="I151" i="67"/>
  <c r="I152" i="67"/>
  <c r="I153" i="67"/>
  <c r="I154" i="67"/>
  <c r="I155" i="67"/>
  <c r="I156" i="67"/>
  <c r="I157" i="67"/>
  <c r="I158" i="67"/>
  <c r="I159" i="67"/>
  <c r="I160" i="67"/>
  <c r="I161" i="67"/>
  <c r="I162" i="67"/>
  <c r="I163" i="67"/>
  <c r="I164" i="67"/>
  <c r="I165" i="67"/>
  <c r="I166" i="67"/>
  <c r="I167" i="67"/>
  <c r="I168" i="67"/>
  <c r="I169" i="67"/>
  <c r="I170" i="67"/>
  <c r="I171" i="67"/>
  <c r="I172" i="67"/>
  <c r="I173" i="67"/>
  <c r="I174" i="67"/>
  <c r="I175" i="67"/>
  <c r="I176" i="67"/>
  <c r="I177" i="67"/>
  <c r="I178" i="67"/>
  <c r="I179" i="67"/>
  <c r="I180" i="67"/>
  <c r="I181" i="67"/>
  <c r="I182" i="67"/>
  <c r="I183" i="67"/>
  <c r="I184" i="67"/>
  <c r="I185" i="67"/>
  <c r="I186" i="67"/>
  <c r="I187" i="67"/>
  <c r="I188" i="67"/>
  <c r="I189" i="67"/>
  <c r="I190" i="67"/>
  <c r="I191" i="67"/>
  <c r="I192" i="67"/>
  <c r="I193" i="67"/>
  <c r="I194" i="67"/>
  <c r="I195" i="67"/>
  <c r="I196" i="67"/>
  <c r="I3" i="44"/>
  <c r="I4" i="44"/>
  <c r="I5" i="44"/>
  <c r="I6" i="44"/>
  <c r="I7" i="44"/>
  <c r="I8" i="44"/>
  <c r="I9" i="44"/>
  <c r="I10" i="44"/>
  <c r="I11" i="44"/>
  <c r="I12" i="44"/>
  <c r="I13" i="44"/>
  <c r="I14" i="44"/>
  <c r="I15" i="44"/>
  <c r="I16" i="44"/>
  <c r="I17" i="44"/>
  <c r="I18" i="44"/>
  <c r="I19" i="44"/>
  <c r="I20" i="44"/>
  <c r="I21" i="44"/>
  <c r="I22" i="44"/>
  <c r="I23" i="44"/>
  <c r="I24" i="44"/>
  <c r="I25" i="44"/>
  <c r="I26" i="44"/>
  <c r="I27" i="44"/>
  <c r="I28" i="44"/>
  <c r="I29" i="44"/>
  <c r="I30" i="44"/>
  <c r="I31" i="44"/>
  <c r="I32" i="44"/>
  <c r="I33" i="44"/>
  <c r="I34" i="44"/>
  <c r="I35" i="44"/>
  <c r="I36" i="44"/>
  <c r="I37" i="44"/>
  <c r="I38" i="44"/>
  <c r="I39" i="44"/>
  <c r="I40" i="44"/>
  <c r="I41" i="44"/>
  <c r="I42" i="44"/>
  <c r="I43" i="44"/>
  <c r="I44" i="44"/>
  <c r="I45" i="44"/>
  <c r="I46" i="44"/>
  <c r="I47" i="44"/>
  <c r="I48" i="44"/>
  <c r="I49" i="44"/>
  <c r="I50" i="44"/>
  <c r="I51" i="44"/>
  <c r="I52" i="44"/>
  <c r="I53" i="44"/>
  <c r="I54" i="44"/>
  <c r="I55" i="44"/>
  <c r="I56" i="44"/>
  <c r="I57" i="44"/>
  <c r="I58" i="44"/>
  <c r="I59" i="44"/>
  <c r="I60" i="44"/>
  <c r="I61" i="44"/>
  <c r="I62" i="44"/>
  <c r="I63" i="44"/>
  <c r="I64" i="44"/>
  <c r="I65" i="44"/>
  <c r="I66" i="44"/>
  <c r="I67" i="44"/>
  <c r="I68" i="44"/>
  <c r="I69" i="44"/>
  <c r="I70" i="44"/>
  <c r="I71" i="44"/>
  <c r="I72" i="44"/>
  <c r="I73" i="44"/>
  <c r="I74" i="44"/>
  <c r="I75" i="44"/>
  <c r="I76" i="44"/>
  <c r="I77" i="44"/>
  <c r="I78" i="44"/>
  <c r="I79" i="44"/>
  <c r="I80" i="44"/>
  <c r="I81" i="44"/>
  <c r="I82" i="44"/>
  <c r="I83" i="44"/>
  <c r="I84" i="44"/>
  <c r="I85" i="44"/>
  <c r="I86" i="44"/>
  <c r="I87" i="44"/>
  <c r="I88" i="44"/>
  <c r="I89" i="44"/>
  <c r="I90" i="44"/>
  <c r="I91" i="44"/>
  <c r="I92" i="44"/>
  <c r="I93" i="44"/>
  <c r="I94" i="44"/>
  <c r="I95" i="44"/>
  <c r="I96" i="44"/>
  <c r="I97" i="44"/>
  <c r="I98" i="44"/>
  <c r="I99" i="44"/>
  <c r="I100" i="44"/>
  <c r="I101" i="44"/>
  <c r="I102" i="44"/>
  <c r="I103" i="44"/>
  <c r="I104" i="44"/>
  <c r="I105" i="44"/>
  <c r="I106" i="44"/>
  <c r="I107" i="44"/>
  <c r="I108" i="44"/>
  <c r="I109" i="44"/>
  <c r="I110" i="44"/>
  <c r="I111" i="44"/>
  <c r="I112" i="44"/>
  <c r="I113" i="44"/>
  <c r="I114" i="44"/>
  <c r="I115" i="44"/>
  <c r="I116" i="44"/>
  <c r="I117" i="44"/>
  <c r="I118" i="44"/>
  <c r="I119" i="44"/>
  <c r="I120" i="44"/>
  <c r="I121" i="44"/>
  <c r="I122" i="44"/>
  <c r="I123" i="44"/>
  <c r="I124" i="44"/>
  <c r="I125" i="44"/>
  <c r="I126" i="44"/>
  <c r="I127" i="44"/>
  <c r="I128" i="44"/>
  <c r="I129" i="44"/>
  <c r="I130" i="44"/>
  <c r="I131" i="44"/>
  <c r="I132" i="44"/>
  <c r="I133" i="44"/>
  <c r="I134" i="44"/>
  <c r="I135" i="44"/>
  <c r="I136" i="44"/>
  <c r="I137" i="44"/>
  <c r="I138" i="44"/>
  <c r="I139" i="44"/>
  <c r="I140" i="44"/>
  <c r="I141" i="44"/>
  <c r="I142" i="44"/>
  <c r="I143" i="44"/>
  <c r="I144" i="44"/>
  <c r="I145" i="44"/>
  <c r="I146" i="44"/>
  <c r="I147" i="44"/>
  <c r="I148" i="44"/>
  <c r="I149" i="44"/>
  <c r="I150" i="44"/>
  <c r="I151" i="44"/>
  <c r="I152" i="44"/>
  <c r="I153" i="44"/>
  <c r="I154" i="44"/>
  <c r="I155" i="44"/>
  <c r="I156" i="44"/>
  <c r="I157" i="44"/>
  <c r="I158" i="44"/>
  <c r="I159" i="44"/>
  <c r="I160" i="44"/>
  <c r="I161" i="44"/>
  <c r="I162" i="44"/>
  <c r="I163" i="44"/>
  <c r="I164" i="44"/>
  <c r="I165" i="44"/>
  <c r="I166" i="44"/>
  <c r="I167" i="44"/>
  <c r="I168" i="44"/>
  <c r="I169" i="44"/>
  <c r="I170" i="44"/>
  <c r="I171" i="44"/>
  <c r="I172" i="44"/>
  <c r="I173" i="44"/>
  <c r="I174" i="44"/>
  <c r="I175" i="44"/>
  <c r="I176" i="44"/>
  <c r="I177" i="44"/>
  <c r="I178" i="44"/>
  <c r="I179" i="44"/>
  <c r="I180" i="44"/>
  <c r="I181" i="44"/>
  <c r="I182" i="44"/>
  <c r="I183" i="44"/>
  <c r="I184" i="44"/>
  <c r="I185" i="44"/>
  <c r="I186" i="44"/>
  <c r="I187" i="44"/>
  <c r="I188" i="44"/>
  <c r="I189" i="44"/>
  <c r="I190" i="44"/>
  <c r="I191" i="44"/>
  <c r="I192" i="44"/>
  <c r="I193" i="44"/>
  <c r="I194" i="44"/>
  <c r="I195" i="44"/>
  <c r="I196" i="44"/>
  <c r="I3" i="45"/>
  <c r="I4" i="45"/>
  <c r="I5" i="45"/>
  <c r="I6" i="45"/>
  <c r="I7" i="45"/>
  <c r="I8" i="45"/>
  <c r="I9" i="45"/>
  <c r="I10" i="45"/>
  <c r="I11" i="45"/>
  <c r="I12" i="45"/>
  <c r="I13" i="45"/>
  <c r="I14" i="45"/>
  <c r="I15" i="45"/>
  <c r="I16" i="45"/>
  <c r="I17" i="45"/>
  <c r="I18" i="45"/>
  <c r="I19" i="45"/>
  <c r="I20" i="45"/>
  <c r="I21" i="45"/>
  <c r="I22" i="45"/>
  <c r="I23" i="45"/>
  <c r="I24" i="45"/>
  <c r="I25" i="45"/>
  <c r="I26" i="45"/>
  <c r="I27" i="45"/>
  <c r="I28" i="45"/>
  <c r="I29" i="45"/>
  <c r="I30" i="45"/>
  <c r="I31" i="45"/>
  <c r="I32" i="45"/>
  <c r="I33" i="45"/>
  <c r="I34" i="45"/>
  <c r="I35" i="45"/>
  <c r="I36" i="45"/>
  <c r="I37" i="45"/>
  <c r="I38" i="45"/>
  <c r="I39" i="45"/>
  <c r="I40" i="45"/>
  <c r="I41" i="45"/>
  <c r="I42" i="45"/>
  <c r="I43" i="45"/>
  <c r="I44" i="45"/>
  <c r="I45" i="45"/>
  <c r="I46" i="45"/>
  <c r="I47" i="45"/>
  <c r="I48" i="45"/>
  <c r="I49" i="45"/>
  <c r="I50" i="45"/>
  <c r="I51" i="45"/>
  <c r="I52" i="45"/>
  <c r="I53" i="45"/>
  <c r="I54" i="45"/>
  <c r="I55" i="45"/>
  <c r="I56" i="45"/>
  <c r="I57" i="45"/>
  <c r="I58" i="45"/>
  <c r="I59" i="45"/>
  <c r="I60" i="45"/>
  <c r="I61" i="45"/>
  <c r="I62" i="45"/>
  <c r="I63" i="45"/>
  <c r="I64" i="45"/>
  <c r="I65" i="45"/>
  <c r="I66" i="45"/>
  <c r="I67" i="45"/>
  <c r="I68" i="45"/>
  <c r="I69" i="45"/>
  <c r="I70" i="45"/>
  <c r="I71" i="45"/>
  <c r="I72" i="45"/>
  <c r="I73" i="45"/>
  <c r="I74" i="45"/>
  <c r="I75" i="45"/>
  <c r="I76" i="45"/>
  <c r="I77" i="45"/>
  <c r="I78" i="45"/>
  <c r="I79" i="45"/>
  <c r="I80" i="45"/>
  <c r="I81" i="45"/>
  <c r="I82" i="45"/>
  <c r="I83" i="45"/>
  <c r="I84" i="45"/>
  <c r="I85" i="45"/>
  <c r="I86" i="45"/>
  <c r="I87" i="45"/>
  <c r="I88" i="45"/>
  <c r="I89" i="45"/>
  <c r="I90" i="45"/>
  <c r="I91" i="45"/>
  <c r="I92" i="45"/>
  <c r="I93" i="45"/>
  <c r="I94" i="45"/>
  <c r="I95" i="45"/>
  <c r="I96" i="45"/>
  <c r="I97" i="45"/>
  <c r="I98" i="45"/>
  <c r="I99" i="45"/>
  <c r="I100" i="45"/>
  <c r="I101" i="45"/>
  <c r="I102" i="45"/>
  <c r="I103" i="45"/>
  <c r="I104" i="45"/>
  <c r="I105" i="45"/>
  <c r="I106" i="45"/>
  <c r="I107" i="45"/>
  <c r="I108" i="45"/>
  <c r="I109" i="45"/>
  <c r="I110" i="45"/>
  <c r="I111" i="45"/>
  <c r="I112" i="45"/>
  <c r="I113" i="45"/>
  <c r="I114" i="45"/>
  <c r="I115" i="45"/>
  <c r="I116" i="45"/>
  <c r="I117" i="45"/>
  <c r="I118" i="45"/>
  <c r="I119" i="45"/>
  <c r="I120" i="45"/>
  <c r="I121" i="45"/>
  <c r="I122" i="45"/>
  <c r="I123" i="45"/>
  <c r="I124" i="45"/>
  <c r="I125" i="45"/>
  <c r="I126" i="45"/>
  <c r="I127" i="45"/>
  <c r="I128" i="45"/>
  <c r="I129" i="45"/>
  <c r="I130" i="45"/>
  <c r="I131" i="45"/>
  <c r="I132" i="45"/>
  <c r="I133" i="45"/>
  <c r="I134" i="45"/>
  <c r="I135" i="45"/>
  <c r="I136" i="45"/>
  <c r="I137" i="45"/>
  <c r="I138" i="45"/>
  <c r="I139" i="45"/>
  <c r="I140" i="45"/>
  <c r="I141" i="45"/>
  <c r="I142" i="45"/>
  <c r="I143" i="45"/>
  <c r="I144" i="45"/>
  <c r="I145" i="45"/>
  <c r="I146" i="45"/>
  <c r="I147" i="45"/>
  <c r="I148" i="45"/>
  <c r="I149" i="45"/>
  <c r="I150" i="45"/>
  <c r="I151" i="45"/>
  <c r="I152" i="45"/>
  <c r="I153" i="45"/>
  <c r="I154" i="45"/>
  <c r="I155" i="45"/>
  <c r="I156" i="45"/>
  <c r="I157" i="45"/>
  <c r="I158" i="45"/>
  <c r="I159" i="45"/>
  <c r="I160" i="45"/>
  <c r="I161" i="45"/>
  <c r="I162" i="45"/>
  <c r="I163" i="45"/>
  <c r="I164" i="45"/>
  <c r="I165" i="45"/>
  <c r="I166" i="45"/>
  <c r="I167" i="45"/>
  <c r="I168" i="45"/>
  <c r="I169" i="45"/>
  <c r="I170" i="45"/>
  <c r="I171" i="45"/>
  <c r="I172" i="45"/>
  <c r="I173" i="45"/>
  <c r="I174" i="45"/>
  <c r="I175" i="45"/>
  <c r="I176" i="45"/>
  <c r="I177" i="45"/>
  <c r="I178" i="45"/>
  <c r="I179" i="45"/>
  <c r="I180" i="45"/>
  <c r="I181" i="45"/>
  <c r="I182" i="45"/>
  <c r="I183" i="45"/>
  <c r="I184" i="45"/>
  <c r="I185" i="45"/>
  <c r="I186" i="45"/>
  <c r="I187" i="45"/>
  <c r="I188" i="45"/>
  <c r="I189" i="45"/>
  <c r="I190" i="45"/>
  <c r="I191" i="45"/>
  <c r="I192" i="45"/>
  <c r="I193" i="45"/>
  <c r="I194" i="45"/>
  <c r="I195" i="45"/>
  <c r="I196" i="45"/>
  <c r="I3" i="68"/>
  <c r="I4" i="68"/>
  <c r="I5" i="68"/>
  <c r="I6" i="68"/>
  <c r="I7" i="68"/>
  <c r="I8" i="68"/>
  <c r="I9" i="68"/>
  <c r="I10" i="68"/>
  <c r="I11" i="68"/>
  <c r="I12" i="68"/>
  <c r="I13" i="68"/>
  <c r="I14" i="68"/>
  <c r="I15" i="68"/>
  <c r="I16" i="68"/>
  <c r="I17" i="68"/>
  <c r="I18" i="68"/>
  <c r="I19" i="68"/>
  <c r="I20" i="68"/>
  <c r="I21" i="68"/>
  <c r="I22" i="68"/>
  <c r="I23" i="68"/>
  <c r="I24" i="68"/>
  <c r="I25" i="68"/>
  <c r="I26" i="68"/>
  <c r="I27" i="68"/>
  <c r="I28" i="68"/>
  <c r="I29" i="68"/>
  <c r="I30" i="68"/>
  <c r="I31" i="68"/>
  <c r="I32" i="68"/>
  <c r="I33" i="68"/>
  <c r="I34" i="68"/>
  <c r="I35" i="68"/>
  <c r="I36" i="68"/>
  <c r="I37" i="68"/>
  <c r="I38" i="68"/>
  <c r="I39" i="68"/>
  <c r="I40" i="68"/>
  <c r="I41" i="68"/>
  <c r="I42" i="68"/>
  <c r="I43" i="68"/>
  <c r="I44" i="68"/>
  <c r="I45" i="68"/>
  <c r="I46" i="68"/>
  <c r="I47" i="68"/>
  <c r="I48" i="68"/>
  <c r="I49" i="68"/>
  <c r="I50" i="68"/>
  <c r="I51" i="68"/>
  <c r="I52" i="68"/>
  <c r="I53" i="68"/>
  <c r="I54" i="68"/>
  <c r="I55" i="68"/>
  <c r="I56" i="68"/>
  <c r="I57" i="68"/>
  <c r="I58" i="68"/>
  <c r="I59" i="68"/>
  <c r="I60" i="68"/>
  <c r="I61" i="68"/>
  <c r="I62" i="68"/>
  <c r="I63" i="68"/>
  <c r="I64" i="68"/>
  <c r="I65" i="68"/>
  <c r="I66" i="68"/>
  <c r="I67" i="68"/>
  <c r="I68" i="68"/>
  <c r="I69" i="68"/>
  <c r="I70" i="68"/>
  <c r="I71" i="68"/>
  <c r="I72" i="68"/>
  <c r="I73" i="68"/>
  <c r="I74" i="68"/>
  <c r="I75" i="68"/>
  <c r="I76" i="68"/>
  <c r="I77" i="68"/>
  <c r="I78" i="68"/>
  <c r="I79" i="68"/>
  <c r="I80" i="68"/>
  <c r="I81" i="68"/>
  <c r="I82" i="68"/>
  <c r="I83" i="68"/>
  <c r="I84" i="68"/>
  <c r="I85" i="68"/>
  <c r="I86" i="68"/>
  <c r="I87" i="68"/>
  <c r="I88" i="68"/>
  <c r="I89" i="68"/>
  <c r="I90" i="68"/>
  <c r="I91" i="68"/>
  <c r="I92" i="68"/>
  <c r="I93" i="68"/>
  <c r="I94" i="68"/>
  <c r="I95" i="68"/>
  <c r="I96" i="68"/>
  <c r="I97" i="68"/>
  <c r="I98" i="68"/>
  <c r="I99" i="68"/>
  <c r="I100" i="68"/>
  <c r="I101" i="68"/>
  <c r="I102" i="68"/>
  <c r="I103" i="68"/>
  <c r="I104" i="68"/>
  <c r="I105" i="68"/>
  <c r="I106" i="68"/>
  <c r="I107" i="68"/>
  <c r="I108" i="68"/>
  <c r="I109" i="68"/>
  <c r="I110" i="68"/>
  <c r="I111" i="68"/>
  <c r="I112" i="68"/>
  <c r="I113" i="68"/>
  <c r="I114" i="68"/>
  <c r="I115" i="68"/>
  <c r="I116" i="68"/>
  <c r="I117" i="68"/>
  <c r="I118" i="68"/>
  <c r="I119" i="68"/>
  <c r="I120" i="68"/>
  <c r="I121" i="68"/>
  <c r="I122" i="68"/>
  <c r="I123" i="68"/>
  <c r="I124" i="68"/>
  <c r="I125" i="68"/>
  <c r="I126" i="68"/>
  <c r="I127" i="68"/>
  <c r="I128" i="68"/>
  <c r="I129" i="68"/>
  <c r="I130" i="68"/>
  <c r="I131" i="68"/>
  <c r="I132" i="68"/>
  <c r="I133" i="68"/>
  <c r="I134" i="68"/>
  <c r="I135" i="68"/>
  <c r="I136" i="68"/>
  <c r="I137" i="68"/>
  <c r="I138" i="68"/>
  <c r="I139" i="68"/>
  <c r="I140" i="68"/>
  <c r="I141" i="68"/>
  <c r="I142" i="68"/>
  <c r="I143" i="68"/>
  <c r="I144" i="68"/>
  <c r="I145" i="68"/>
  <c r="I146" i="68"/>
  <c r="I147" i="68"/>
  <c r="I148" i="68"/>
  <c r="I149" i="68"/>
  <c r="I150" i="68"/>
  <c r="I151" i="68"/>
  <c r="I152" i="68"/>
  <c r="I153" i="68"/>
  <c r="I154" i="68"/>
  <c r="I155" i="68"/>
  <c r="I156" i="68"/>
  <c r="I157" i="68"/>
  <c r="I158" i="68"/>
  <c r="I159" i="68"/>
  <c r="I160" i="68"/>
  <c r="I161" i="68"/>
  <c r="I162" i="68"/>
  <c r="I163" i="68"/>
  <c r="I164" i="68"/>
  <c r="I165" i="68"/>
  <c r="I166" i="68"/>
  <c r="I167" i="68"/>
  <c r="I168" i="68"/>
  <c r="I169" i="68"/>
  <c r="I170" i="68"/>
  <c r="I171" i="68"/>
  <c r="I172" i="68"/>
  <c r="I173" i="68"/>
  <c r="I174" i="68"/>
  <c r="I175" i="68"/>
  <c r="I176" i="68"/>
  <c r="I177" i="68"/>
  <c r="I178" i="68"/>
  <c r="I179" i="68"/>
  <c r="I180" i="68"/>
  <c r="I181" i="68"/>
  <c r="I182" i="68"/>
  <c r="I183" i="68"/>
  <c r="I184" i="68"/>
  <c r="I185" i="68"/>
  <c r="I186" i="68"/>
  <c r="I187" i="68"/>
  <c r="I188" i="68"/>
  <c r="I189" i="68"/>
  <c r="I190" i="68"/>
  <c r="I191" i="68"/>
  <c r="I192" i="68"/>
  <c r="I193" i="68"/>
  <c r="I194" i="68"/>
  <c r="I195" i="68"/>
  <c r="I196" i="68"/>
  <c r="I3" i="69"/>
  <c r="I4" i="69"/>
  <c r="I5" i="69"/>
  <c r="I6" i="69"/>
  <c r="I7" i="69"/>
  <c r="I8" i="69"/>
  <c r="I9" i="69"/>
  <c r="I10" i="69"/>
  <c r="I11" i="69"/>
  <c r="I12" i="69"/>
  <c r="I13" i="69"/>
  <c r="I14" i="69"/>
  <c r="I15" i="69"/>
  <c r="I16" i="69"/>
  <c r="I17" i="69"/>
  <c r="I18" i="69"/>
  <c r="I19" i="69"/>
  <c r="I20" i="69"/>
  <c r="I21" i="69"/>
  <c r="I22" i="69"/>
  <c r="I23" i="69"/>
  <c r="I24" i="69"/>
  <c r="I25" i="69"/>
  <c r="I26" i="69"/>
  <c r="I27" i="69"/>
  <c r="I28" i="69"/>
  <c r="I29" i="69"/>
  <c r="I30" i="69"/>
  <c r="I31" i="69"/>
  <c r="I32" i="69"/>
  <c r="I33" i="69"/>
  <c r="I34" i="69"/>
  <c r="I35" i="69"/>
  <c r="I36" i="69"/>
  <c r="I37" i="69"/>
  <c r="I38" i="69"/>
  <c r="I39" i="69"/>
  <c r="I40" i="69"/>
  <c r="I41" i="69"/>
  <c r="I42" i="69"/>
  <c r="I43" i="69"/>
  <c r="I44" i="69"/>
  <c r="I45" i="69"/>
  <c r="I46" i="69"/>
  <c r="I47" i="69"/>
  <c r="I48" i="69"/>
  <c r="I49" i="69"/>
  <c r="I50" i="69"/>
  <c r="I51" i="69"/>
  <c r="I52" i="69"/>
  <c r="I53" i="69"/>
  <c r="I54" i="69"/>
  <c r="I55" i="69"/>
  <c r="I56" i="69"/>
  <c r="I57" i="69"/>
  <c r="I58" i="69"/>
  <c r="I59" i="69"/>
  <c r="I60" i="69"/>
  <c r="I61" i="69"/>
  <c r="I62" i="69"/>
  <c r="I63" i="69"/>
  <c r="I64" i="69"/>
  <c r="I65" i="69"/>
  <c r="I66" i="69"/>
  <c r="I67" i="69"/>
  <c r="I68" i="69"/>
  <c r="I69" i="69"/>
  <c r="I70" i="69"/>
  <c r="I71" i="69"/>
  <c r="I72" i="69"/>
  <c r="I73" i="69"/>
  <c r="I74" i="69"/>
  <c r="I75" i="69"/>
  <c r="I76" i="69"/>
  <c r="I77" i="69"/>
  <c r="I78" i="69"/>
  <c r="I79" i="69"/>
  <c r="I80" i="69"/>
  <c r="I81" i="69"/>
  <c r="I82" i="69"/>
  <c r="I83" i="69"/>
  <c r="I84" i="69"/>
  <c r="I85" i="69"/>
  <c r="I86" i="69"/>
  <c r="I87" i="69"/>
  <c r="I88" i="69"/>
  <c r="I89" i="69"/>
  <c r="I90" i="69"/>
  <c r="I91" i="69"/>
  <c r="I92" i="69"/>
  <c r="I93" i="69"/>
  <c r="I94" i="69"/>
  <c r="I95" i="69"/>
  <c r="I96" i="69"/>
  <c r="I97" i="69"/>
  <c r="I98" i="69"/>
  <c r="I99" i="69"/>
  <c r="I100" i="69"/>
  <c r="I101" i="69"/>
  <c r="I102" i="69"/>
  <c r="I103" i="69"/>
  <c r="I104" i="69"/>
  <c r="I105" i="69"/>
  <c r="I106" i="69"/>
  <c r="I107" i="69"/>
  <c r="I108" i="69"/>
  <c r="I109" i="69"/>
  <c r="I110" i="69"/>
  <c r="I111" i="69"/>
  <c r="I112" i="69"/>
  <c r="I113" i="69"/>
  <c r="I114" i="69"/>
  <c r="I115" i="69"/>
  <c r="I116" i="69"/>
  <c r="I117" i="69"/>
  <c r="I118" i="69"/>
  <c r="I119" i="69"/>
  <c r="I120" i="69"/>
  <c r="I121" i="69"/>
  <c r="I122" i="69"/>
  <c r="I123" i="69"/>
  <c r="I124" i="69"/>
  <c r="I125" i="69"/>
  <c r="I126" i="69"/>
  <c r="I127" i="69"/>
  <c r="I128" i="69"/>
  <c r="I129" i="69"/>
  <c r="I130" i="69"/>
  <c r="I131" i="69"/>
  <c r="I132" i="69"/>
  <c r="I133" i="69"/>
  <c r="I134" i="69"/>
  <c r="I135" i="69"/>
  <c r="I136" i="69"/>
  <c r="I137" i="69"/>
  <c r="I138" i="69"/>
  <c r="I139" i="69"/>
  <c r="I140" i="69"/>
  <c r="I141" i="69"/>
  <c r="I142" i="69"/>
  <c r="I143" i="69"/>
  <c r="I144" i="69"/>
  <c r="I145" i="69"/>
  <c r="I146" i="69"/>
  <c r="I147" i="69"/>
  <c r="I148" i="69"/>
  <c r="I149" i="69"/>
  <c r="I150" i="69"/>
  <c r="I151" i="69"/>
  <c r="I152" i="69"/>
  <c r="I153" i="69"/>
  <c r="I154" i="69"/>
  <c r="I155" i="69"/>
  <c r="I156" i="69"/>
  <c r="I157" i="69"/>
  <c r="I158" i="69"/>
  <c r="I159" i="69"/>
  <c r="I160" i="69"/>
  <c r="I161" i="69"/>
  <c r="I162" i="69"/>
  <c r="I163" i="69"/>
  <c r="I164" i="69"/>
  <c r="I165" i="69"/>
  <c r="I166" i="69"/>
  <c r="I167" i="69"/>
  <c r="I168" i="69"/>
  <c r="I169" i="69"/>
  <c r="I170" i="69"/>
  <c r="I171" i="69"/>
  <c r="I172" i="69"/>
  <c r="I173" i="69"/>
  <c r="I174" i="69"/>
  <c r="I175" i="69"/>
  <c r="I176" i="69"/>
  <c r="I177" i="69"/>
  <c r="I178" i="69"/>
  <c r="I179" i="69"/>
  <c r="I180" i="69"/>
  <c r="I181" i="69"/>
  <c r="I182" i="69"/>
  <c r="I183" i="69"/>
  <c r="I184" i="69"/>
  <c r="I185" i="69"/>
  <c r="I186" i="69"/>
  <c r="I187" i="69"/>
  <c r="I188" i="69"/>
  <c r="I189" i="69"/>
  <c r="I190" i="69"/>
  <c r="I191" i="69"/>
  <c r="I192" i="69"/>
  <c r="I193" i="69"/>
  <c r="I194" i="69"/>
  <c r="I195" i="69"/>
  <c r="I196" i="69"/>
  <c r="I3" i="70"/>
  <c r="I4" i="70"/>
  <c r="I5" i="70"/>
  <c r="I6" i="70"/>
  <c r="I7" i="70"/>
  <c r="I8" i="70"/>
  <c r="I9" i="70"/>
  <c r="I10" i="70"/>
  <c r="I11" i="70"/>
  <c r="I12" i="70"/>
  <c r="I13" i="70"/>
  <c r="I14" i="70"/>
  <c r="I15" i="70"/>
  <c r="I16" i="70"/>
  <c r="I17" i="70"/>
  <c r="I18" i="70"/>
  <c r="I19" i="70"/>
  <c r="I20" i="70"/>
  <c r="I21" i="70"/>
  <c r="I22" i="70"/>
  <c r="I23" i="70"/>
  <c r="I24" i="70"/>
  <c r="I25" i="70"/>
  <c r="I26" i="70"/>
  <c r="I27" i="70"/>
  <c r="I28" i="70"/>
  <c r="I29" i="70"/>
  <c r="I30" i="70"/>
  <c r="I31" i="70"/>
  <c r="I32" i="70"/>
  <c r="I33" i="70"/>
  <c r="I34" i="70"/>
  <c r="I35" i="70"/>
  <c r="I36" i="70"/>
  <c r="I37" i="70"/>
  <c r="I38" i="70"/>
  <c r="I39" i="70"/>
  <c r="I40" i="70"/>
  <c r="I41" i="70"/>
  <c r="I42" i="70"/>
  <c r="I43" i="70"/>
  <c r="I44" i="70"/>
  <c r="I45" i="70"/>
  <c r="I46" i="70"/>
  <c r="I47" i="70"/>
  <c r="I48" i="70"/>
  <c r="I49" i="70"/>
  <c r="I50" i="70"/>
  <c r="I51" i="70"/>
  <c r="I52" i="70"/>
  <c r="I53" i="70"/>
  <c r="I54" i="70"/>
  <c r="I55" i="70"/>
  <c r="I56" i="70"/>
  <c r="I57" i="70"/>
  <c r="I58" i="70"/>
  <c r="I59" i="70"/>
  <c r="I60" i="70"/>
  <c r="I61" i="70"/>
  <c r="I62" i="70"/>
  <c r="I63" i="70"/>
  <c r="I64" i="70"/>
  <c r="I65" i="70"/>
  <c r="I66" i="70"/>
  <c r="I67" i="70"/>
  <c r="I68" i="70"/>
  <c r="I69" i="70"/>
  <c r="I70" i="70"/>
  <c r="I71" i="70"/>
  <c r="I72" i="70"/>
  <c r="I73" i="70"/>
  <c r="I74" i="70"/>
  <c r="I75" i="70"/>
  <c r="I76" i="70"/>
  <c r="I77" i="70"/>
  <c r="I78" i="70"/>
  <c r="I79" i="70"/>
  <c r="I80" i="70"/>
  <c r="I81" i="70"/>
  <c r="I82" i="70"/>
  <c r="I83" i="70"/>
  <c r="I84" i="70"/>
  <c r="I85" i="70"/>
  <c r="I86" i="70"/>
  <c r="I87" i="70"/>
  <c r="I88" i="70"/>
  <c r="I89" i="70"/>
  <c r="I90" i="70"/>
  <c r="I91" i="70"/>
  <c r="I92" i="70"/>
  <c r="I93" i="70"/>
  <c r="I94" i="70"/>
  <c r="I95" i="70"/>
  <c r="I96" i="70"/>
  <c r="I97" i="70"/>
  <c r="I98" i="70"/>
  <c r="I99" i="70"/>
  <c r="I100" i="70"/>
  <c r="I101" i="70"/>
  <c r="I102" i="70"/>
  <c r="I103" i="70"/>
  <c r="I104" i="70"/>
  <c r="I105" i="70"/>
  <c r="I106" i="70"/>
  <c r="I107" i="70"/>
  <c r="I108" i="70"/>
  <c r="I109" i="70"/>
  <c r="I110" i="70"/>
  <c r="I111" i="70"/>
  <c r="I112" i="70"/>
  <c r="I113" i="70"/>
  <c r="I114" i="70"/>
  <c r="I115" i="70"/>
  <c r="I116" i="70"/>
  <c r="I117" i="70"/>
  <c r="I118" i="70"/>
  <c r="I119" i="70"/>
  <c r="I120" i="70"/>
  <c r="I121" i="70"/>
  <c r="I122" i="70"/>
  <c r="I123" i="70"/>
  <c r="I124" i="70"/>
  <c r="I125" i="70"/>
  <c r="I126" i="70"/>
  <c r="I127" i="70"/>
  <c r="I128" i="70"/>
  <c r="I129" i="70"/>
  <c r="I130" i="70"/>
  <c r="I131" i="70"/>
  <c r="I132" i="70"/>
  <c r="I133" i="70"/>
  <c r="I134" i="70"/>
  <c r="I135" i="70"/>
  <c r="I136" i="70"/>
  <c r="I137" i="70"/>
  <c r="I138" i="70"/>
  <c r="I139" i="70"/>
  <c r="I140" i="70"/>
  <c r="I141" i="70"/>
  <c r="I142" i="70"/>
  <c r="I143" i="70"/>
  <c r="I144" i="70"/>
  <c r="I145" i="70"/>
  <c r="I146" i="70"/>
  <c r="I147" i="70"/>
  <c r="I148" i="70"/>
  <c r="I149" i="70"/>
  <c r="I150" i="70"/>
  <c r="I151" i="70"/>
  <c r="I152" i="70"/>
  <c r="I153" i="70"/>
  <c r="I154" i="70"/>
  <c r="I155" i="70"/>
  <c r="I156" i="70"/>
  <c r="I157" i="70"/>
  <c r="I158" i="70"/>
  <c r="I159" i="70"/>
  <c r="I160" i="70"/>
  <c r="I161" i="70"/>
  <c r="I162" i="70"/>
  <c r="I163" i="70"/>
  <c r="I164" i="70"/>
  <c r="I165" i="70"/>
  <c r="I166" i="70"/>
  <c r="I167" i="70"/>
  <c r="I168" i="70"/>
  <c r="I169" i="70"/>
  <c r="I170" i="70"/>
  <c r="I171" i="70"/>
  <c r="I172" i="70"/>
  <c r="I173" i="70"/>
  <c r="I174" i="70"/>
  <c r="I175" i="70"/>
  <c r="I176" i="70"/>
  <c r="I177" i="70"/>
  <c r="I178" i="70"/>
  <c r="I179" i="70"/>
  <c r="I180" i="70"/>
  <c r="I181" i="70"/>
  <c r="I182" i="70"/>
  <c r="I183" i="70"/>
  <c r="I184" i="70"/>
  <c r="I185" i="70"/>
  <c r="I186" i="70"/>
  <c r="I187" i="70"/>
  <c r="I188" i="70"/>
  <c r="I189" i="70"/>
  <c r="I190" i="70"/>
  <c r="I191" i="70"/>
  <c r="I192" i="70"/>
  <c r="I193" i="70"/>
  <c r="I194" i="70"/>
  <c r="I195" i="70"/>
  <c r="I196" i="70"/>
  <c r="I3" i="46"/>
  <c r="I4" i="46"/>
  <c r="I5" i="46"/>
  <c r="I6" i="46"/>
  <c r="I7" i="46"/>
  <c r="I8" i="46"/>
  <c r="I9" i="46"/>
  <c r="I10" i="46"/>
  <c r="I11" i="46"/>
  <c r="I12" i="46"/>
  <c r="I13" i="46"/>
  <c r="I14" i="46"/>
  <c r="I15" i="46"/>
  <c r="I16" i="46"/>
  <c r="I17" i="46"/>
  <c r="I18" i="46"/>
  <c r="I19" i="46"/>
  <c r="I20" i="46"/>
  <c r="I21" i="46"/>
  <c r="I22" i="46"/>
  <c r="I23" i="46"/>
  <c r="I24" i="46"/>
  <c r="I25" i="46"/>
  <c r="I26" i="46"/>
  <c r="I27" i="46"/>
  <c r="I28" i="46"/>
  <c r="I29" i="46"/>
  <c r="I30" i="46"/>
  <c r="I31" i="46"/>
  <c r="I32" i="46"/>
  <c r="I33" i="46"/>
  <c r="I34" i="46"/>
  <c r="I35" i="46"/>
  <c r="I36" i="46"/>
  <c r="I37" i="46"/>
  <c r="I38" i="46"/>
  <c r="I39" i="46"/>
  <c r="I40" i="46"/>
  <c r="I41" i="46"/>
  <c r="I42" i="46"/>
  <c r="I43" i="46"/>
  <c r="I44" i="46"/>
  <c r="I45" i="46"/>
  <c r="I46" i="46"/>
  <c r="I47" i="46"/>
  <c r="I48" i="46"/>
  <c r="I49" i="46"/>
  <c r="I50" i="46"/>
  <c r="I51" i="46"/>
  <c r="I52" i="46"/>
  <c r="I53" i="46"/>
  <c r="I54" i="46"/>
  <c r="I55" i="46"/>
  <c r="I56" i="46"/>
  <c r="I57" i="46"/>
  <c r="I58" i="46"/>
  <c r="I59" i="46"/>
  <c r="I60" i="46"/>
  <c r="I61" i="46"/>
  <c r="I62" i="46"/>
  <c r="I63" i="46"/>
  <c r="I64" i="46"/>
  <c r="I65" i="46"/>
  <c r="I66" i="46"/>
  <c r="I67" i="46"/>
  <c r="I68" i="46"/>
  <c r="I69" i="46"/>
  <c r="I70" i="46"/>
  <c r="I71" i="46"/>
  <c r="I72" i="46"/>
  <c r="I73" i="46"/>
  <c r="I74" i="46"/>
  <c r="I75" i="46"/>
  <c r="I76" i="46"/>
  <c r="I77" i="46"/>
  <c r="I78" i="46"/>
  <c r="I79" i="46"/>
  <c r="I80" i="46"/>
  <c r="I81" i="46"/>
  <c r="I82" i="46"/>
  <c r="I83" i="46"/>
  <c r="I84" i="46"/>
  <c r="I85" i="46"/>
  <c r="I86" i="46"/>
  <c r="I87" i="46"/>
  <c r="I88" i="46"/>
  <c r="I89" i="46"/>
  <c r="I90" i="46"/>
  <c r="I91" i="46"/>
  <c r="I92" i="46"/>
  <c r="I93" i="46"/>
  <c r="I94" i="46"/>
  <c r="I95" i="46"/>
  <c r="I96" i="46"/>
  <c r="I97" i="46"/>
  <c r="I98" i="46"/>
  <c r="I99" i="46"/>
  <c r="I100" i="46"/>
  <c r="I101" i="46"/>
  <c r="I102" i="46"/>
  <c r="I103" i="46"/>
  <c r="I104" i="46"/>
  <c r="I105" i="46"/>
  <c r="I106" i="46"/>
  <c r="I107" i="46"/>
  <c r="I108" i="46"/>
  <c r="I109" i="46"/>
  <c r="I110" i="46"/>
  <c r="I111" i="46"/>
  <c r="I112" i="46"/>
  <c r="I113" i="46"/>
  <c r="I114" i="46"/>
  <c r="I115" i="46"/>
  <c r="I116" i="46"/>
  <c r="I117" i="46"/>
  <c r="I118" i="46"/>
  <c r="I119" i="46"/>
  <c r="I120" i="46"/>
  <c r="I121" i="46"/>
  <c r="I122" i="46"/>
  <c r="I123" i="46"/>
  <c r="I124" i="46"/>
  <c r="I125" i="46"/>
  <c r="I126" i="46"/>
  <c r="I127" i="46"/>
  <c r="I128" i="46"/>
  <c r="I129" i="46"/>
  <c r="I130" i="46"/>
  <c r="I131" i="46"/>
  <c r="I132" i="46"/>
  <c r="I133" i="46"/>
  <c r="I134" i="46"/>
  <c r="I135" i="46"/>
  <c r="I136" i="46"/>
  <c r="I137" i="46"/>
  <c r="I138" i="46"/>
  <c r="I139" i="46"/>
  <c r="I140" i="46"/>
  <c r="I141" i="46"/>
  <c r="I142" i="46"/>
  <c r="I143" i="46"/>
  <c r="I144" i="46"/>
  <c r="I145" i="46"/>
  <c r="I146" i="46"/>
  <c r="I147" i="46"/>
  <c r="I148" i="46"/>
  <c r="I149" i="46"/>
  <c r="I150" i="46"/>
  <c r="I151" i="46"/>
  <c r="I152" i="46"/>
  <c r="I153" i="46"/>
  <c r="I154" i="46"/>
  <c r="I155" i="46"/>
  <c r="I156" i="46"/>
  <c r="I157" i="46"/>
  <c r="I158" i="46"/>
  <c r="I159" i="46"/>
  <c r="I160" i="46"/>
  <c r="I161" i="46"/>
  <c r="I162" i="46"/>
  <c r="I163" i="46"/>
  <c r="I164" i="46"/>
  <c r="I165" i="46"/>
  <c r="I166" i="46"/>
  <c r="I167" i="46"/>
  <c r="I168" i="46"/>
  <c r="I169" i="46"/>
  <c r="I170" i="46"/>
  <c r="I171" i="46"/>
  <c r="I172" i="46"/>
  <c r="I173" i="46"/>
  <c r="I174" i="46"/>
  <c r="I175" i="46"/>
  <c r="I176" i="46"/>
  <c r="I177" i="46"/>
  <c r="I178" i="46"/>
  <c r="I179" i="46"/>
  <c r="I180" i="46"/>
  <c r="I181" i="46"/>
  <c r="I182" i="46"/>
  <c r="I183" i="46"/>
  <c r="I184" i="46"/>
  <c r="I185" i="46"/>
  <c r="I186" i="46"/>
  <c r="I187" i="46"/>
  <c r="I188" i="46"/>
  <c r="I189" i="46"/>
  <c r="I190" i="46"/>
  <c r="I191" i="46"/>
  <c r="I192" i="46"/>
  <c r="I193" i="46"/>
  <c r="I194" i="46"/>
  <c r="I195" i="46"/>
  <c r="I196" i="46"/>
  <c r="I3" i="47"/>
  <c r="I4" i="47"/>
  <c r="I5" i="47"/>
  <c r="I6" i="47"/>
  <c r="I7" i="47"/>
  <c r="I8" i="47"/>
  <c r="I9" i="47"/>
  <c r="I10" i="47"/>
  <c r="I11" i="47"/>
  <c r="I12" i="47"/>
  <c r="I13" i="47"/>
  <c r="I14" i="47"/>
  <c r="I15" i="47"/>
  <c r="I16" i="47"/>
  <c r="I17" i="47"/>
  <c r="I18" i="47"/>
  <c r="I19" i="47"/>
  <c r="I20" i="47"/>
  <c r="I21" i="47"/>
  <c r="I22" i="47"/>
  <c r="I23" i="47"/>
  <c r="I24" i="47"/>
  <c r="I25" i="47"/>
  <c r="I26" i="47"/>
  <c r="I27" i="47"/>
  <c r="I28" i="47"/>
  <c r="I29" i="47"/>
  <c r="I30" i="47"/>
  <c r="I31" i="47"/>
  <c r="I32" i="47"/>
  <c r="I33" i="47"/>
  <c r="I34" i="47"/>
  <c r="I35" i="47"/>
  <c r="I36" i="47"/>
  <c r="I37" i="47"/>
  <c r="I38" i="47"/>
  <c r="I39" i="47"/>
  <c r="I40" i="47"/>
  <c r="I41" i="47"/>
  <c r="I42" i="47"/>
  <c r="I43" i="47"/>
  <c r="I44" i="47"/>
  <c r="I45" i="47"/>
  <c r="I46" i="47"/>
  <c r="I47" i="47"/>
  <c r="I48" i="47"/>
  <c r="I49" i="47"/>
  <c r="I50" i="47"/>
  <c r="I51" i="47"/>
  <c r="I52" i="47"/>
  <c r="I53" i="47"/>
  <c r="I54" i="47"/>
  <c r="I55" i="47"/>
  <c r="I56" i="47"/>
  <c r="I57" i="47"/>
  <c r="I58" i="47"/>
  <c r="I59" i="47"/>
  <c r="I60" i="47"/>
  <c r="I61" i="47"/>
  <c r="I62" i="47"/>
  <c r="I63" i="47"/>
  <c r="I64" i="47"/>
  <c r="I65" i="47"/>
  <c r="I66" i="47"/>
  <c r="I67" i="47"/>
  <c r="I68" i="47"/>
  <c r="I69" i="47"/>
  <c r="I70" i="47"/>
  <c r="I71" i="47"/>
  <c r="I72" i="47"/>
  <c r="I73" i="47"/>
  <c r="I74" i="47"/>
  <c r="I75" i="47"/>
  <c r="I76" i="47"/>
  <c r="I77" i="47"/>
  <c r="I78" i="47"/>
  <c r="I79" i="47"/>
  <c r="I80" i="47"/>
  <c r="I81" i="47"/>
  <c r="I82" i="47"/>
  <c r="I83" i="47"/>
  <c r="I84" i="47"/>
  <c r="I85" i="47"/>
  <c r="I86" i="47"/>
  <c r="I87" i="47"/>
  <c r="I88" i="47"/>
  <c r="I89" i="47"/>
  <c r="I90" i="47"/>
  <c r="I91" i="47"/>
  <c r="I92" i="47"/>
  <c r="I93" i="47"/>
  <c r="I94" i="47"/>
  <c r="I95" i="47"/>
  <c r="I96" i="47"/>
  <c r="I97" i="47"/>
  <c r="I98" i="47"/>
  <c r="I99" i="47"/>
  <c r="I100" i="47"/>
  <c r="I101" i="47"/>
  <c r="I102" i="47"/>
  <c r="I103" i="47"/>
  <c r="I104" i="47"/>
  <c r="I105" i="47"/>
  <c r="I106" i="47"/>
  <c r="I107" i="47"/>
  <c r="I108" i="47"/>
  <c r="I109" i="47"/>
  <c r="I110" i="47"/>
  <c r="I111" i="47"/>
  <c r="I112" i="47"/>
  <c r="I113" i="47"/>
  <c r="I114" i="47"/>
  <c r="I115" i="47"/>
  <c r="I116" i="47"/>
  <c r="I117" i="47"/>
  <c r="I118" i="47"/>
  <c r="I119" i="47"/>
  <c r="I120" i="47"/>
  <c r="I121" i="47"/>
  <c r="I122" i="47"/>
  <c r="I123" i="47"/>
  <c r="I124" i="47"/>
  <c r="I125" i="47"/>
  <c r="I126" i="47"/>
  <c r="I127" i="47"/>
  <c r="I128" i="47"/>
  <c r="I129" i="47"/>
  <c r="I130" i="47"/>
  <c r="I131" i="47"/>
  <c r="I132" i="47"/>
  <c r="I133" i="47"/>
  <c r="I134" i="47"/>
  <c r="I135" i="47"/>
  <c r="I136" i="47"/>
  <c r="I137" i="47"/>
  <c r="I138" i="47"/>
  <c r="I139" i="47"/>
  <c r="I140" i="47"/>
  <c r="I141" i="47"/>
  <c r="I142" i="47"/>
  <c r="I143" i="47"/>
  <c r="I144" i="47"/>
  <c r="I145" i="47"/>
  <c r="I146" i="47"/>
  <c r="I147" i="47"/>
  <c r="I148" i="47"/>
  <c r="I149" i="47"/>
  <c r="I150" i="47"/>
  <c r="I151" i="47"/>
  <c r="I152" i="47"/>
  <c r="I153" i="47"/>
  <c r="I154" i="47"/>
  <c r="I155" i="47"/>
  <c r="I156" i="47"/>
  <c r="I157" i="47"/>
  <c r="I158" i="47"/>
  <c r="I159" i="47"/>
  <c r="I160" i="47"/>
  <c r="I161" i="47"/>
  <c r="I162" i="47"/>
  <c r="I163" i="47"/>
  <c r="I164" i="47"/>
  <c r="I165" i="47"/>
  <c r="I166" i="47"/>
  <c r="I167" i="47"/>
  <c r="I168" i="47"/>
  <c r="I169" i="47"/>
  <c r="I170" i="47"/>
  <c r="I171" i="47"/>
  <c r="I172" i="47"/>
  <c r="I173" i="47"/>
  <c r="I174" i="47"/>
  <c r="I175" i="47"/>
  <c r="I176" i="47"/>
  <c r="I177" i="47"/>
  <c r="I178" i="47"/>
  <c r="I179" i="47"/>
  <c r="I180" i="47"/>
  <c r="I181" i="47"/>
  <c r="I182" i="47"/>
  <c r="I183" i="47"/>
  <c r="I184" i="47"/>
  <c r="I185" i="47"/>
  <c r="I186" i="47"/>
  <c r="I187" i="47"/>
  <c r="I188" i="47"/>
  <c r="I189" i="47"/>
  <c r="I190" i="47"/>
  <c r="I191" i="47"/>
  <c r="I192" i="47"/>
  <c r="I193" i="47"/>
  <c r="I194" i="47"/>
  <c r="I195" i="47"/>
  <c r="I196" i="47"/>
  <c r="I3" i="71"/>
  <c r="I4" i="71"/>
  <c r="I5" i="71"/>
  <c r="I6" i="71"/>
  <c r="I7" i="71"/>
  <c r="I8" i="71"/>
  <c r="I9" i="71"/>
  <c r="I10" i="71"/>
  <c r="I11" i="71"/>
  <c r="I12" i="71"/>
  <c r="I13" i="71"/>
  <c r="I14" i="71"/>
  <c r="I15" i="71"/>
  <c r="I16" i="71"/>
  <c r="I17" i="71"/>
  <c r="I18" i="71"/>
  <c r="I19" i="71"/>
  <c r="I20" i="71"/>
  <c r="I21" i="71"/>
  <c r="I22" i="71"/>
  <c r="I23" i="71"/>
  <c r="I24" i="71"/>
  <c r="I25" i="71"/>
  <c r="I26" i="71"/>
  <c r="I27" i="71"/>
  <c r="I28" i="71"/>
  <c r="I29" i="71"/>
  <c r="I30" i="71"/>
  <c r="I31" i="71"/>
  <c r="I32" i="71"/>
  <c r="I33" i="71"/>
  <c r="I34" i="71"/>
  <c r="I35" i="71"/>
  <c r="I36" i="71"/>
  <c r="I37" i="71"/>
  <c r="I38" i="71"/>
  <c r="I39" i="71"/>
  <c r="I40" i="71"/>
  <c r="I41" i="71"/>
  <c r="I42" i="71"/>
  <c r="I43" i="71"/>
  <c r="I44" i="71"/>
  <c r="I45" i="71"/>
  <c r="I46" i="71"/>
  <c r="I47" i="71"/>
  <c r="I48" i="71"/>
  <c r="I49" i="71"/>
  <c r="I50" i="71"/>
  <c r="I51" i="71"/>
  <c r="I52" i="71"/>
  <c r="I53" i="71"/>
  <c r="I54" i="71"/>
  <c r="I55" i="71"/>
  <c r="I56" i="71"/>
  <c r="I57" i="71"/>
  <c r="I58" i="71"/>
  <c r="I59" i="71"/>
  <c r="I60" i="71"/>
  <c r="I61" i="71"/>
  <c r="I62" i="71"/>
  <c r="I63" i="71"/>
  <c r="I64" i="71"/>
  <c r="I65" i="71"/>
  <c r="I66" i="71"/>
  <c r="I67" i="71"/>
  <c r="I68" i="71"/>
  <c r="I69" i="71"/>
  <c r="I70" i="71"/>
  <c r="I71" i="71"/>
  <c r="I72" i="71"/>
  <c r="I73" i="71"/>
  <c r="I74" i="71"/>
  <c r="I75" i="71"/>
  <c r="I76" i="71"/>
  <c r="I77" i="71"/>
  <c r="I78" i="71"/>
  <c r="I79" i="71"/>
  <c r="I80" i="71"/>
  <c r="I81" i="71"/>
  <c r="I82" i="71"/>
  <c r="I83" i="71"/>
  <c r="I84" i="71"/>
  <c r="I85" i="71"/>
  <c r="I86" i="71"/>
  <c r="I87" i="71"/>
  <c r="I88" i="71"/>
  <c r="I89" i="71"/>
  <c r="I90" i="71"/>
  <c r="I91" i="71"/>
  <c r="I92" i="71"/>
  <c r="I93" i="71"/>
  <c r="I94" i="71"/>
  <c r="I95" i="71"/>
  <c r="I96" i="71"/>
  <c r="I97" i="71"/>
  <c r="I98" i="71"/>
  <c r="I99" i="71"/>
  <c r="I100" i="71"/>
  <c r="I101" i="71"/>
  <c r="I102" i="71"/>
  <c r="I103" i="71"/>
  <c r="I104" i="71"/>
  <c r="I105" i="71"/>
  <c r="I106" i="71"/>
  <c r="I107" i="71"/>
  <c r="I108" i="71"/>
  <c r="I109" i="71"/>
  <c r="I110" i="71"/>
  <c r="I111" i="71"/>
  <c r="I112" i="71"/>
  <c r="I113" i="71"/>
  <c r="I114" i="71"/>
  <c r="I115" i="71"/>
  <c r="I116" i="71"/>
  <c r="I117" i="71"/>
  <c r="I118" i="71"/>
  <c r="I119" i="71"/>
  <c r="I120" i="71"/>
  <c r="I121" i="71"/>
  <c r="I122" i="71"/>
  <c r="I123" i="71"/>
  <c r="I124" i="71"/>
  <c r="I125" i="71"/>
  <c r="I126" i="71"/>
  <c r="I127" i="71"/>
  <c r="I128" i="71"/>
  <c r="I129" i="71"/>
  <c r="I130" i="71"/>
  <c r="I131" i="71"/>
  <c r="I132" i="71"/>
  <c r="I133" i="71"/>
  <c r="I134" i="71"/>
  <c r="I135" i="71"/>
  <c r="I136" i="71"/>
  <c r="I137" i="71"/>
  <c r="I138" i="71"/>
  <c r="I139" i="71"/>
  <c r="I140" i="71"/>
  <c r="I141" i="71"/>
  <c r="I142" i="71"/>
  <c r="I143" i="71"/>
  <c r="I144" i="71"/>
  <c r="I145" i="71"/>
  <c r="I146" i="71"/>
  <c r="I147" i="71"/>
  <c r="I148" i="71"/>
  <c r="I149" i="71"/>
  <c r="I150" i="71"/>
  <c r="I151" i="71"/>
  <c r="I152" i="71"/>
  <c r="I153" i="71"/>
  <c r="I154" i="71"/>
  <c r="I155" i="71"/>
  <c r="I156" i="71"/>
  <c r="I157" i="71"/>
  <c r="I158" i="71"/>
  <c r="I159" i="71"/>
  <c r="I160" i="71"/>
  <c r="I161" i="71"/>
  <c r="I162" i="71"/>
  <c r="I163" i="71"/>
  <c r="I164" i="71"/>
  <c r="I165" i="71"/>
  <c r="I166" i="71"/>
  <c r="I167" i="71"/>
  <c r="I168" i="71"/>
  <c r="I169" i="71"/>
  <c r="I170" i="71"/>
  <c r="I171" i="71"/>
  <c r="I172" i="71"/>
  <c r="I173" i="71"/>
  <c r="I174" i="71"/>
  <c r="I175" i="71"/>
  <c r="I176" i="71"/>
  <c r="I177" i="71"/>
  <c r="I178" i="71"/>
  <c r="I179" i="71"/>
  <c r="I180" i="71"/>
  <c r="I181" i="71"/>
  <c r="I182" i="71"/>
  <c r="I183" i="71"/>
  <c r="I184" i="71"/>
  <c r="I185" i="71"/>
  <c r="I186" i="71"/>
  <c r="I187" i="71"/>
  <c r="I188" i="71"/>
  <c r="I189" i="71"/>
  <c r="I190" i="71"/>
  <c r="I191" i="71"/>
  <c r="I192" i="71"/>
  <c r="I193" i="71"/>
  <c r="I194" i="71"/>
  <c r="I195" i="71"/>
  <c r="I196" i="71"/>
  <c r="I3" i="48"/>
  <c r="I4" i="48"/>
  <c r="I5" i="48"/>
  <c r="I6" i="48"/>
  <c r="I7" i="48"/>
  <c r="I8" i="48"/>
  <c r="I9" i="48"/>
  <c r="I10" i="48"/>
  <c r="I11" i="48"/>
  <c r="I12" i="48"/>
  <c r="I13" i="48"/>
  <c r="I14" i="48"/>
  <c r="I15" i="48"/>
  <c r="I16" i="48"/>
  <c r="I17" i="48"/>
  <c r="I18" i="48"/>
  <c r="I19" i="48"/>
  <c r="I20" i="48"/>
  <c r="I21" i="48"/>
  <c r="I22" i="48"/>
  <c r="I23" i="48"/>
  <c r="I24" i="48"/>
  <c r="I25" i="48"/>
  <c r="I26" i="48"/>
  <c r="I27" i="48"/>
  <c r="I28" i="48"/>
  <c r="I29" i="48"/>
  <c r="I30" i="48"/>
  <c r="I31" i="48"/>
  <c r="I32" i="48"/>
  <c r="I33" i="48"/>
  <c r="I34" i="48"/>
  <c r="I35" i="48"/>
  <c r="I36" i="48"/>
  <c r="I37" i="48"/>
  <c r="I38" i="48"/>
  <c r="I39" i="48"/>
  <c r="I40" i="48"/>
  <c r="I41" i="48"/>
  <c r="I42" i="48"/>
  <c r="I43" i="48"/>
  <c r="I44" i="48"/>
  <c r="I45" i="48"/>
  <c r="I46" i="48"/>
  <c r="I47" i="48"/>
  <c r="I48" i="48"/>
  <c r="I49" i="48"/>
  <c r="I50" i="48"/>
  <c r="I51" i="48"/>
  <c r="I52" i="48"/>
  <c r="I53" i="48"/>
  <c r="I54" i="48"/>
  <c r="I55" i="48"/>
  <c r="I56" i="48"/>
  <c r="I57" i="48"/>
  <c r="I58" i="48"/>
  <c r="I59" i="48"/>
  <c r="I60" i="48"/>
  <c r="I61" i="48"/>
  <c r="I62" i="48"/>
  <c r="I63" i="48"/>
  <c r="I64" i="48"/>
  <c r="I65" i="48"/>
  <c r="I66" i="48"/>
  <c r="I67" i="48"/>
  <c r="I68" i="48"/>
  <c r="I69" i="48"/>
  <c r="I70" i="48"/>
  <c r="I71" i="48"/>
  <c r="I72" i="48"/>
  <c r="I73" i="48"/>
  <c r="I74" i="48"/>
  <c r="I75" i="48"/>
  <c r="I76" i="48"/>
  <c r="I77" i="48"/>
  <c r="I78" i="48"/>
  <c r="I79" i="48"/>
  <c r="I80" i="48"/>
  <c r="I81" i="48"/>
  <c r="I82" i="48"/>
  <c r="I83" i="48"/>
  <c r="I84" i="48"/>
  <c r="I85" i="48"/>
  <c r="I86" i="48"/>
  <c r="I87" i="48"/>
  <c r="I88" i="48"/>
  <c r="I89" i="48"/>
  <c r="I90" i="48"/>
  <c r="I91" i="48"/>
  <c r="I92" i="48"/>
  <c r="I93" i="48"/>
  <c r="I94" i="48"/>
  <c r="I95" i="48"/>
  <c r="I96" i="48"/>
  <c r="I97" i="48"/>
  <c r="I98" i="48"/>
  <c r="I99" i="48"/>
  <c r="I100" i="48"/>
  <c r="I101" i="48"/>
  <c r="I102" i="48"/>
  <c r="I103" i="48"/>
  <c r="I104" i="48"/>
  <c r="I105" i="48"/>
  <c r="I106" i="48"/>
  <c r="I107" i="48"/>
  <c r="I108" i="48"/>
  <c r="I109" i="48"/>
  <c r="I110" i="48"/>
  <c r="I111" i="48"/>
  <c r="I112" i="48"/>
  <c r="I113" i="48"/>
  <c r="I114" i="48"/>
  <c r="I115" i="48"/>
  <c r="I116" i="48"/>
  <c r="I117" i="48"/>
  <c r="I118" i="48"/>
  <c r="I119" i="48"/>
  <c r="I120" i="48"/>
  <c r="I121" i="48"/>
  <c r="I122" i="48"/>
  <c r="I123" i="48"/>
  <c r="I124" i="48"/>
  <c r="I125" i="48"/>
  <c r="I126" i="48"/>
  <c r="I127" i="48"/>
  <c r="I128" i="48"/>
  <c r="I129" i="48"/>
  <c r="I130" i="48"/>
  <c r="I131" i="48"/>
  <c r="I132" i="48"/>
  <c r="I133" i="48"/>
  <c r="I134" i="48"/>
  <c r="I135" i="48"/>
  <c r="I136" i="48"/>
  <c r="I137" i="48"/>
  <c r="I138" i="48"/>
  <c r="I139" i="48"/>
  <c r="I140" i="48"/>
  <c r="I141" i="48"/>
  <c r="I142" i="48"/>
  <c r="I143" i="48"/>
  <c r="I144" i="48"/>
  <c r="I145" i="48"/>
  <c r="I146" i="48"/>
  <c r="I147" i="48"/>
  <c r="I148" i="48"/>
  <c r="I149" i="48"/>
  <c r="I150" i="48"/>
  <c r="I151" i="48"/>
  <c r="I152" i="48"/>
  <c r="I153" i="48"/>
  <c r="I154" i="48"/>
  <c r="I155" i="48"/>
  <c r="I156" i="48"/>
  <c r="I157" i="48"/>
  <c r="I158" i="48"/>
  <c r="I159" i="48"/>
  <c r="I160" i="48"/>
  <c r="I161" i="48"/>
  <c r="I162" i="48"/>
  <c r="I163" i="48"/>
  <c r="I164" i="48"/>
  <c r="I165" i="48"/>
  <c r="I166" i="48"/>
  <c r="I167" i="48"/>
  <c r="I168" i="48"/>
  <c r="I169" i="48"/>
  <c r="I170" i="48"/>
  <c r="I171" i="48"/>
  <c r="I172" i="48"/>
  <c r="I173" i="48"/>
  <c r="I174" i="48"/>
  <c r="I175" i="48"/>
  <c r="I176" i="48"/>
  <c r="I177" i="48"/>
  <c r="I178" i="48"/>
  <c r="I179" i="48"/>
  <c r="I180" i="48"/>
  <c r="I181" i="48"/>
  <c r="I182" i="48"/>
  <c r="I183" i="48"/>
  <c r="I184" i="48"/>
  <c r="I185" i="48"/>
  <c r="I186" i="48"/>
  <c r="I187" i="48"/>
  <c r="I188" i="48"/>
  <c r="I189" i="48"/>
  <c r="I190" i="48"/>
  <c r="I191" i="48"/>
  <c r="I192" i="48"/>
  <c r="I193" i="48"/>
  <c r="I194" i="48"/>
  <c r="I195" i="48"/>
  <c r="I196" i="48"/>
  <c r="I3" i="72"/>
  <c r="I4" i="72"/>
  <c r="I5" i="72"/>
  <c r="I6" i="72"/>
  <c r="I7" i="72"/>
  <c r="I8" i="72"/>
  <c r="I9" i="72"/>
  <c r="I10" i="72"/>
  <c r="I11" i="72"/>
  <c r="I12" i="72"/>
  <c r="I13" i="72"/>
  <c r="I14" i="72"/>
  <c r="I15" i="72"/>
  <c r="I16" i="72"/>
  <c r="I17" i="72"/>
  <c r="I18" i="72"/>
  <c r="I19" i="72"/>
  <c r="I20" i="72"/>
  <c r="I21" i="72"/>
  <c r="I22" i="72"/>
  <c r="I23" i="72"/>
  <c r="I24" i="72"/>
  <c r="I25" i="72"/>
  <c r="I26" i="72"/>
  <c r="I27" i="72"/>
  <c r="I28" i="72"/>
  <c r="I29" i="72"/>
  <c r="I30" i="72"/>
  <c r="I31" i="72"/>
  <c r="I32" i="72"/>
  <c r="I33" i="72"/>
  <c r="I34" i="72"/>
  <c r="I35" i="72"/>
  <c r="I36" i="72"/>
  <c r="I37" i="72"/>
  <c r="I38" i="72"/>
  <c r="I39" i="72"/>
  <c r="I40" i="72"/>
  <c r="I41" i="72"/>
  <c r="I42" i="72"/>
  <c r="I43" i="72"/>
  <c r="I44" i="72"/>
  <c r="I45" i="72"/>
  <c r="I46" i="72"/>
  <c r="I47" i="72"/>
  <c r="I48" i="72"/>
  <c r="I49" i="72"/>
  <c r="I50" i="72"/>
  <c r="I51" i="72"/>
  <c r="I52" i="72"/>
  <c r="I53" i="72"/>
  <c r="I54" i="72"/>
  <c r="I55" i="72"/>
  <c r="I56" i="72"/>
  <c r="I57" i="72"/>
  <c r="I58" i="72"/>
  <c r="I59" i="72"/>
  <c r="I60" i="72"/>
  <c r="I61" i="72"/>
  <c r="I62" i="72"/>
  <c r="I63" i="72"/>
  <c r="I64" i="72"/>
  <c r="I65" i="72"/>
  <c r="I66" i="72"/>
  <c r="I67" i="72"/>
  <c r="I68" i="72"/>
  <c r="I69" i="72"/>
  <c r="I70" i="72"/>
  <c r="I71" i="72"/>
  <c r="I72" i="72"/>
  <c r="I73" i="72"/>
  <c r="I74" i="72"/>
  <c r="I75" i="72"/>
  <c r="I76" i="72"/>
  <c r="I77" i="72"/>
  <c r="I78" i="72"/>
  <c r="I79" i="72"/>
  <c r="I80" i="72"/>
  <c r="I81" i="72"/>
  <c r="I82" i="72"/>
  <c r="I83" i="72"/>
  <c r="I84" i="72"/>
  <c r="I85" i="72"/>
  <c r="I86" i="72"/>
  <c r="I87" i="72"/>
  <c r="I88" i="72"/>
  <c r="I89" i="72"/>
  <c r="I90" i="72"/>
  <c r="I91" i="72"/>
  <c r="I92" i="72"/>
  <c r="I93" i="72"/>
  <c r="I94" i="72"/>
  <c r="I95" i="72"/>
  <c r="I96" i="72"/>
  <c r="I97" i="72"/>
  <c r="I98" i="72"/>
  <c r="I99" i="72"/>
  <c r="I100" i="72"/>
  <c r="I101" i="72"/>
  <c r="I102" i="72"/>
  <c r="I103" i="72"/>
  <c r="I104" i="72"/>
  <c r="I105" i="72"/>
  <c r="I106" i="72"/>
  <c r="I107" i="72"/>
  <c r="I108" i="72"/>
  <c r="I109" i="72"/>
  <c r="I110" i="72"/>
  <c r="I111" i="72"/>
  <c r="I112" i="72"/>
  <c r="I113" i="72"/>
  <c r="I114" i="72"/>
  <c r="I115" i="72"/>
  <c r="I116" i="72"/>
  <c r="I117" i="72"/>
  <c r="I118" i="72"/>
  <c r="I119" i="72"/>
  <c r="I120" i="72"/>
  <c r="I121" i="72"/>
  <c r="I122" i="72"/>
  <c r="I123" i="72"/>
  <c r="I124" i="72"/>
  <c r="I125" i="72"/>
  <c r="I126" i="72"/>
  <c r="I127" i="72"/>
  <c r="I128" i="72"/>
  <c r="I129" i="72"/>
  <c r="I130" i="72"/>
  <c r="I131" i="72"/>
  <c r="I132" i="72"/>
  <c r="I133" i="72"/>
  <c r="I134" i="72"/>
  <c r="I135" i="72"/>
  <c r="I136" i="72"/>
  <c r="I137" i="72"/>
  <c r="I138" i="72"/>
  <c r="I139" i="72"/>
  <c r="I140" i="72"/>
  <c r="I141" i="72"/>
  <c r="I142" i="72"/>
  <c r="I143" i="72"/>
  <c r="I144" i="72"/>
  <c r="I145" i="72"/>
  <c r="I146" i="72"/>
  <c r="I147" i="72"/>
  <c r="I148" i="72"/>
  <c r="I149" i="72"/>
  <c r="I150" i="72"/>
  <c r="I151" i="72"/>
  <c r="I152" i="72"/>
  <c r="I153" i="72"/>
  <c r="I154" i="72"/>
  <c r="I155" i="72"/>
  <c r="I156" i="72"/>
  <c r="I157" i="72"/>
  <c r="I158" i="72"/>
  <c r="I159" i="72"/>
  <c r="I160" i="72"/>
  <c r="I161" i="72"/>
  <c r="I162" i="72"/>
  <c r="I163" i="72"/>
  <c r="I164" i="72"/>
  <c r="I165" i="72"/>
  <c r="I166" i="72"/>
  <c r="I167" i="72"/>
  <c r="I168" i="72"/>
  <c r="I169" i="72"/>
  <c r="I170" i="72"/>
  <c r="I171" i="72"/>
  <c r="I172" i="72"/>
  <c r="I173" i="72"/>
  <c r="I174" i="72"/>
  <c r="I175" i="72"/>
  <c r="I176" i="72"/>
  <c r="I177" i="72"/>
  <c r="I178" i="72"/>
  <c r="I179" i="72"/>
  <c r="I180" i="72"/>
  <c r="I181" i="72"/>
  <c r="I182" i="72"/>
  <c r="I183" i="72"/>
  <c r="I184" i="72"/>
  <c r="I185" i="72"/>
  <c r="I186" i="72"/>
  <c r="I187" i="72"/>
  <c r="I188" i="72"/>
  <c r="I189" i="72"/>
  <c r="I190" i="72"/>
  <c r="I191" i="72"/>
  <c r="I192" i="72"/>
  <c r="I193" i="72"/>
  <c r="I194" i="72"/>
  <c r="I195" i="72"/>
  <c r="I196" i="72"/>
  <c r="I3" i="49"/>
  <c r="I4" i="49"/>
  <c r="I5" i="49"/>
  <c r="I6" i="49"/>
  <c r="I7" i="49"/>
  <c r="I8" i="49"/>
  <c r="I9" i="49"/>
  <c r="I10" i="49"/>
  <c r="I11" i="49"/>
  <c r="I12" i="49"/>
  <c r="I13" i="49"/>
  <c r="I14" i="49"/>
  <c r="I15" i="49"/>
  <c r="I16" i="49"/>
  <c r="I17" i="49"/>
  <c r="I18" i="49"/>
  <c r="I19" i="49"/>
  <c r="I20" i="49"/>
  <c r="I21" i="49"/>
  <c r="I22" i="49"/>
  <c r="I23" i="49"/>
  <c r="I24" i="49"/>
  <c r="I25" i="49"/>
  <c r="I26" i="49"/>
  <c r="I27" i="49"/>
  <c r="I28" i="49"/>
  <c r="I29" i="49"/>
  <c r="I30" i="49"/>
  <c r="I31" i="49"/>
  <c r="I32" i="49"/>
  <c r="I33" i="49"/>
  <c r="I34" i="49"/>
  <c r="I35" i="49"/>
  <c r="I36" i="49"/>
  <c r="I37" i="49"/>
  <c r="I38" i="49"/>
  <c r="I39" i="49"/>
  <c r="I40" i="49"/>
  <c r="I41" i="49"/>
  <c r="I42" i="49"/>
  <c r="I43" i="49"/>
  <c r="I44" i="49"/>
  <c r="I45" i="49"/>
  <c r="I46" i="49"/>
  <c r="I47" i="49"/>
  <c r="I48" i="49"/>
  <c r="I49" i="49"/>
  <c r="I50" i="49"/>
  <c r="I51" i="49"/>
  <c r="I52" i="49"/>
  <c r="I53" i="49"/>
  <c r="I54" i="49"/>
  <c r="I55" i="49"/>
  <c r="I56" i="49"/>
  <c r="I57" i="49"/>
  <c r="I58" i="49"/>
  <c r="I59" i="49"/>
  <c r="I60" i="49"/>
  <c r="I61" i="49"/>
  <c r="I62" i="49"/>
  <c r="I63" i="49"/>
  <c r="I64" i="49"/>
  <c r="I65" i="49"/>
  <c r="I66" i="49"/>
  <c r="I67" i="49"/>
  <c r="I68" i="49"/>
  <c r="I69" i="49"/>
  <c r="I70" i="49"/>
  <c r="I71" i="49"/>
  <c r="I72" i="49"/>
  <c r="I73" i="49"/>
  <c r="I74" i="49"/>
  <c r="I75" i="49"/>
  <c r="I76" i="49"/>
  <c r="I77" i="49"/>
  <c r="I78" i="49"/>
  <c r="I79" i="49"/>
  <c r="I80" i="49"/>
  <c r="I81" i="49"/>
  <c r="I82" i="49"/>
  <c r="I83" i="49"/>
  <c r="I84" i="49"/>
  <c r="I85" i="49"/>
  <c r="I86" i="49"/>
  <c r="I87" i="49"/>
  <c r="I88" i="49"/>
  <c r="I89" i="49"/>
  <c r="I90" i="49"/>
  <c r="I91" i="49"/>
  <c r="I92" i="49"/>
  <c r="I93" i="49"/>
  <c r="I94" i="49"/>
  <c r="I95" i="49"/>
  <c r="I96" i="49"/>
  <c r="I97" i="49"/>
  <c r="I98" i="49"/>
  <c r="I99" i="49"/>
  <c r="I100" i="49"/>
  <c r="I101" i="49"/>
  <c r="I102" i="49"/>
  <c r="I103" i="49"/>
  <c r="I104" i="49"/>
  <c r="I105" i="49"/>
  <c r="I106" i="49"/>
  <c r="I107" i="49"/>
  <c r="I108" i="49"/>
  <c r="I109" i="49"/>
  <c r="I110" i="49"/>
  <c r="I111" i="49"/>
  <c r="I112" i="49"/>
  <c r="I113" i="49"/>
  <c r="I114" i="49"/>
  <c r="I115" i="49"/>
  <c r="I116" i="49"/>
  <c r="I117" i="49"/>
  <c r="I118" i="49"/>
  <c r="I119" i="49"/>
  <c r="I120" i="49"/>
  <c r="I121" i="49"/>
  <c r="I122" i="49"/>
  <c r="I123" i="49"/>
  <c r="I124" i="49"/>
  <c r="I125" i="49"/>
  <c r="I126" i="49"/>
  <c r="I127" i="49"/>
  <c r="I128" i="49"/>
  <c r="I129" i="49"/>
  <c r="I130" i="49"/>
  <c r="I131" i="49"/>
  <c r="I132" i="49"/>
  <c r="I133" i="49"/>
  <c r="I134" i="49"/>
  <c r="I135" i="49"/>
  <c r="I136" i="49"/>
  <c r="I137" i="49"/>
  <c r="I138" i="49"/>
  <c r="I139" i="49"/>
  <c r="I140" i="49"/>
  <c r="I141" i="49"/>
  <c r="I142" i="49"/>
  <c r="I143" i="49"/>
  <c r="I144" i="49"/>
  <c r="I145" i="49"/>
  <c r="I146" i="49"/>
  <c r="I147" i="49"/>
  <c r="I148" i="49"/>
  <c r="I149" i="49"/>
  <c r="I150" i="49"/>
  <c r="I151" i="49"/>
  <c r="I152" i="49"/>
  <c r="I153" i="49"/>
  <c r="I154" i="49"/>
  <c r="I155" i="49"/>
  <c r="I156" i="49"/>
  <c r="I157" i="49"/>
  <c r="I158" i="49"/>
  <c r="I159" i="49"/>
  <c r="I160" i="49"/>
  <c r="I161" i="49"/>
  <c r="I162" i="49"/>
  <c r="I163" i="49"/>
  <c r="I164" i="49"/>
  <c r="I165" i="49"/>
  <c r="I166" i="49"/>
  <c r="I167" i="49"/>
  <c r="I168" i="49"/>
  <c r="I169" i="49"/>
  <c r="I170" i="49"/>
  <c r="I171" i="49"/>
  <c r="I172" i="49"/>
  <c r="I173" i="49"/>
  <c r="I174" i="49"/>
  <c r="I175" i="49"/>
  <c r="I176" i="49"/>
  <c r="I177" i="49"/>
  <c r="I178" i="49"/>
  <c r="I179" i="49"/>
  <c r="I180" i="49"/>
  <c r="I181" i="49"/>
  <c r="I182" i="49"/>
  <c r="I183" i="49"/>
  <c r="I184" i="49"/>
  <c r="I185" i="49"/>
  <c r="I186" i="49"/>
  <c r="I187" i="49"/>
  <c r="I188" i="49"/>
  <c r="I189" i="49"/>
  <c r="I190" i="49"/>
  <c r="I191" i="49"/>
  <c r="I192" i="49"/>
  <c r="I193" i="49"/>
  <c r="I194" i="49"/>
  <c r="I195" i="49"/>
  <c r="I196" i="49"/>
  <c r="I3" i="65"/>
  <c r="I4" i="65"/>
  <c r="I5" i="65"/>
  <c r="I6" i="65"/>
  <c r="I7" i="65"/>
  <c r="I8" i="65"/>
  <c r="I9" i="65"/>
  <c r="I10" i="65"/>
  <c r="I11" i="65"/>
  <c r="I12" i="65"/>
  <c r="I13" i="65"/>
  <c r="I14" i="65"/>
  <c r="I15" i="65"/>
  <c r="I16" i="65"/>
  <c r="I17" i="65"/>
  <c r="I18" i="65"/>
  <c r="I19" i="65"/>
  <c r="I20" i="65"/>
  <c r="I21" i="65"/>
  <c r="I22" i="65"/>
  <c r="I23" i="65"/>
  <c r="I24" i="65"/>
  <c r="I25" i="65"/>
  <c r="I26" i="65"/>
  <c r="I27" i="65"/>
  <c r="I28" i="65"/>
  <c r="I29" i="65"/>
  <c r="I30" i="65"/>
  <c r="I31" i="65"/>
  <c r="I32" i="65"/>
  <c r="I33" i="65"/>
  <c r="I34" i="65"/>
  <c r="I35" i="65"/>
  <c r="I36" i="65"/>
  <c r="I37" i="65"/>
  <c r="I38" i="65"/>
  <c r="I39" i="65"/>
  <c r="I40" i="65"/>
  <c r="I41" i="65"/>
  <c r="I42" i="65"/>
  <c r="I43" i="65"/>
  <c r="I44" i="65"/>
  <c r="I45" i="65"/>
  <c r="I46" i="65"/>
  <c r="I47" i="65"/>
  <c r="I48" i="65"/>
  <c r="I49" i="65"/>
  <c r="I50" i="65"/>
  <c r="I51" i="65"/>
  <c r="I52" i="65"/>
  <c r="I53" i="65"/>
  <c r="I54" i="65"/>
  <c r="I55" i="65"/>
  <c r="I56" i="65"/>
  <c r="I57" i="65"/>
  <c r="I58" i="65"/>
  <c r="I59" i="65"/>
  <c r="I60" i="65"/>
  <c r="I61" i="65"/>
  <c r="I62" i="65"/>
  <c r="I63" i="65"/>
  <c r="I64" i="65"/>
  <c r="I65" i="65"/>
  <c r="I66" i="65"/>
  <c r="I67" i="65"/>
  <c r="I68" i="65"/>
  <c r="I69" i="65"/>
  <c r="I70" i="65"/>
  <c r="I71" i="65"/>
  <c r="I72" i="65"/>
  <c r="I73" i="65"/>
  <c r="I74" i="65"/>
  <c r="I75" i="65"/>
  <c r="I76" i="65"/>
  <c r="I77" i="65"/>
  <c r="I78" i="65"/>
  <c r="I79" i="65"/>
  <c r="I80" i="65"/>
  <c r="I81" i="65"/>
  <c r="I82" i="65"/>
  <c r="I83" i="65"/>
  <c r="I84" i="65"/>
  <c r="I85" i="65"/>
  <c r="I86" i="65"/>
  <c r="I87" i="65"/>
  <c r="I88" i="65"/>
  <c r="I89" i="65"/>
  <c r="I90" i="65"/>
  <c r="I91" i="65"/>
  <c r="I92" i="65"/>
  <c r="I93" i="65"/>
  <c r="I94" i="65"/>
  <c r="I95" i="65"/>
  <c r="I96" i="65"/>
  <c r="I97" i="65"/>
  <c r="I98" i="65"/>
  <c r="I99" i="65"/>
  <c r="I100" i="65"/>
  <c r="I101" i="65"/>
  <c r="I102" i="65"/>
  <c r="I103" i="65"/>
  <c r="I104" i="65"/>
  <c r="I105" i="65"/>
  <c r="I106" i="65"/>
  <c r="I107" i="65"/>
  <c r="I108" i="65"/>
  <c r="I109" i="65"/>
  <c r="I110" i="65"/>
  <c r="I111" i="65"/>
  <c r="I112" i="65"/>
  <c r="I113" i="65"/>
  <c r="I114" i="65"/>
  <c r="I115" i="65"/>
  <c r="I116" i="65"/>
  <c r="I117" i="65"/>
  <c r="I118" i="65"/>
  <c r="I119" i="65"/>
  <c r="I120" i="65"/>
  <c r="I121" i="65"/>
  <c r="I122" i="65"/>
  <c r="I123" i="65"/>
  <c r="I124" i="65"/>
  <c r="I125" i="65"/>
  <c r="I126" i="65"/>
  <c r="I127" i="65"/>
  <c r="I128" i="65"/>
  <c r="I129" i="65"/>
  <c r="I130" i="65"/>
  <c r="I131" i="65"/>
  <c r="I132" i="65"/>
  <c r="I133" i="65"/>
  <c r="I134" i="65"/>
  <c r="I135" i="65"/>
  <c r="I136" i="65"/>
  <c r="I137" i="65"/>
  <c r="I138" i="65"/>
  <c r="I139" i="65"/>
  <c r="I140" i="65"/>
  <c r="I141" i="65"/>
  <c r="I142" i="65"/>
  <c r="I143" i="65"/>
  <c r="I144" i="65"/>
  <c r="I145" i="65"/>
  <c r="I146" i="65"/>
  <c r="I147" i="65"/>
  <c r="I148" i="65"/>
  <c r="I149" i="65"/>
  <c r="I150" i="65"/>
  <c r="I151" i="65"/>
  <c r="I152" i="65"/>
  <c r="I153" i="65"/>
  <c r="I154" i="65"/>
  <c r="I155" i="65"/>
  <c r="I156" i="65"/>
  <c r="I157" i="65"/>
  <c r="I158" i="65"/>
  <c r="I159" i="65"/>
  <c r="I160" i="65"/>
  <c r="I161" i="65"/>
  <c r="I162" i="65"/>
  <c r="I163" i="65"/>
  <c r="I164" i="65"/>
  <c r="I165" i="65"/>
  <c r="I166" i="65"/>
  <c r="I167" i="65"/>
  <c r="I168" i="65"/>
  <c r="I169" i="65"/>
  <c r="I170" i="65"/>
  <c r="I171" i="65"/>
  <c r="I172" i="65"/>
  <c r="I173" i="65"/>
  <c r="I174" i="65"/>
  <c r="I175" i="65"/>
  <c r="I176" i="65"/>
  <c r="I177" i="65"/>
  <c r="I178" i="65"/>
  <c r="I179" i="65"/>
  <c r="I180" i="65"/>
  <c r="I181" i="65"/>
  <c r="I182" i="65"/>
  <c r="I183" i="65"/>
  <c r="I184" i="65"/>
  <c r="I185" i="65"/>
  <c r="I186" i="65"/>
  <c r="I187" i="65"/>
  <c r="I188" i="65"/>
  <c r="I189" i="65"/>
  <c r="I190" i="65"/>
  <c r="I191" i="65"/>
  <c r="I192" i="65"/>
  <c r="I193" i="65"/>
  <c r="I194" i="65"/>
  <c r="I195" i="65"/>
  <c r="I196" i="65"/>
  <c r="I3" i="74"/>
  <c r="I4" i="74"/>
  <c r="I5" i="74"/>
  <c r="I6" i="74"/>
  <c r="I7" i="74"/>
  <c r="I8" i="74"/>
  <c r="I9" i="74"/>
  <c r="I10" i="74"/>
  <c r="I11" i="74"/>
  <c r="I12" i="74"/>
  <c r="I13" i="74"/>
  <c r="I14" i="74"/>
  <c r="I15" i="74"/>
  <c r="I16" i="74"/>
  <c r="I17" i="74"/>
  <c r="I18" i="74"/>
  <c r="I19" i="74"/>
  <c r="I20" i="74"/>
  <c r="I21" i="74"/>
  <c r="I22" i="74"/>
  <c r="I23" i="74"/>
  <c r="I24" i="74"/>
  <c r="I25" i="74"/>
  <c r="I26" i="74"/>
  <c r="I27" i="74"/>
  <c r="I28" i="74"/>
  <c r="I29" i="74"/>
  <c r="I30" i="74"/>
  <c r="I31" i="74"/>
  <c r="I32" i="74"/>
  <c r="I33" i="74"/>
  <c r="I34" i="74"/>
  <c r="I35" i="74"/>
  <c r="I36" i="74"/>
  <c r="I37" i="74"/>
  <c r="I38" i="74"/>
  <c r="I39" i="74"/>
  <c r="I40" i="74"/>
  <c r="I41" i="74"/>
  <c r="I42" i="74"/>
  <c r="I43" i="74"/>
  <c r="I44" i="74"/>
  <c r="I45" i="74"/>
  <c r="I46" i="74"/>
  <c r="I47" i="74"/>
  <c r="I48" i="74"/>
  <c r="I49" i="74"/>
  <c r="I50" i="74"/>
  <c r="I51" i="74"/>
  <c r="I52" i="74"/>
  <c r="I53" i="74"/>
  <c r="I54" i="74"/>
  <c r="I55" i="74"/>
  <c r="I56" i="74"/>
  <c r="I57" i="74"/>
  <c r="I58" i="74"/>
  <c r="I59" i="74"/>
  <c r="I60" i="74"/>
  <c r="I61" i="74"/>
  <c r="I62" i="74"/>
  <c r="I63" i="74"/>
  <c r="I64" i="74"/>
  <c r="I65" i="74"/>
  <c r="I66" i="74"/>
  <c r="I67" i="74"/>
  <c r="I68" i="74"/>
  <c r="I69" i="74"/>
  <c r="I70" i="74"/>
  <c r="I71" i="74"/>
  <c r="I72" i="74"/>
  <c r="I73" i="74"/>
  <c r="I74" i="74"/>
  <c r="I75" i="74"/>
  <c r="I76" i="74"/>
  <c r="I77" i="74"/>
  <c r="I78" i="74"/>
  <c r="I79" i="74"/>
  <c r="I80" i="74"/>
  <c r="I81" i="74"/>
  <c r="I82" i="74"/>
  <c r="I83" i="74"/>
  <c r="I84" i="74"/>
  <c r="I85" i="74"/>
  <c r="I86" i="74"/>
  <c r="I87" i="74"/>
  <c r="I88" i="74"/>
  <c r="I89" i="74"/>
  <c r="I90" i="74"/>
  <c r="I91" i="74"/>
  <c r="I92" i="74"/>
  <c r="I93" i="74"/>
  <c r="I94" i="74"/>
  <c r="I95" i="74"/>
  <c r="I96" i="74"/>
  <c r="I97" i="74"/>
  <c r="I98" i="74"/>
  <c r="I99" i="74"/>
  <c r="I100" i="74"/>
  <c r="I101" i="74"/>
  <c r="I102" i="74"/>
  <c r="I103" i="74"/>
  <c r="I104" i="74"/>
  <c r="I105" i="74"/>
  <c r="I106" i="74"/>
  <c r="I107" i="74"/>
  <c r="I108" i="74"/>
  <c r="I109" i="74"/>
  <c r="I110" i="74"/>
  <c r="I111" i="74"/>
  <c r="I112" i="74"/>
  <c r="I113" i="74"/>
  <c r="I114" i="74"/>
  <c r="I115" i="74"/>
  <c r="I116" i="74"/>
  <c r="I117" i="74"/>
  <c r="I118" i="74"/>
  <c r="I119" i="74"/>
  <c r="I120" i="74"/>
  <c r="I121" i="74"/>
  <c r="I122" i="74"/>
  <c r="I123" i="74"/>
  <c r="I124" i="74"/>
  <c r="I125" i="74"/>
  <c r="I126" i="74"/>
  <c r="I127" i="74"/>
  <c r="I128" i="74"/>
  <c r="I129" i="74"/>
  <c r="I130" i="74"/>
  <c r="I131" i="74"/>
  <c r="I132" i="74"/>
  <c r="I133" i="74"/>
  <c r="I134" i="74"/>
  <c r="I135" i="74"/>
  <c r="I136" i="74"/>
  <c r="I137" i="74"/>
  <c r="I138" i="74"/>
  <c r="I139" i="74"/>
  <c r="I140" i="74"/>
  <c r="I141" i="74"/>
  <c r="I142" i="74"/>
  <c r="I143" i="74"/>
  <c r="I144" i="74"/>
  <c r="I145" i="74"/>
  <c r="I146" i="74"/>
  <c r="I147" i="74"/>
  <c r="I148" i="74"/>
  <c r="I149" i="74"/>
  <c r="I150" i="74"/>
  <c r="I151" i="74"/>
  <c r="I152" i="74"/>
  <c r="I153" i="74"/>
  <c r="I154" i="74"/>
  <c r="I155" i="74"/>
  <c r="I156" i="74"/>
  <c r="I157" i="74"/>
  <c r="I158" i="74"/>
  <c r="I159" i="74"/>
  <c r="I160" i="74"/>
  <c r="I161" i="74"/>
  <c r="I162" i="74"/>
  <c r="I163" i="74"/>
  <c r="I164" i="74"/>
  <c r="I165" i="74"/>
  <c r="I166" i="74"/>
  <c r="I167" i="74"/>
  <c r="I168" i="74"/>
  <c r="I169" i="74"/>
  <c r="I170" i="74"/>
  <c r="I171" i="74"/>
  <c r="I172" i="74"/>
  <c r="I173" i="74"/>
  <c r="I174" i="74"/>
  <c r="I175" i="74"/>
  <c r="I176" i="74"/>
  <c r="I177" i="74"/>
  <c r="I178" i="74"/>
  <c r="I179" i="74"/>
  <c r="I180" i="74"/>
  <c r="I181" i="74"/>
  <c r="I182" i="74"/>
  <c r="I183" i="74"/>
  <c r="I184" i="74"/>
  <c r="I185" i="74"/>
  <c r="I186" i="74"/>
  <c r="I187" i="74"/>
  <c r="I188" i="74"/>
  <c r="I189" i="74"/>
  <c r="I190" i="74"/>
  <c r="I191" i="74"/>
  <c r="I192" i="74"/>
  <c r="I193" i="74"/>
  <c r="I194" i="74"/>
  <c r="I195" i="74"/>
  <c r="I196" i="74"/>
  <c r="I3" i="76"/>
  <c r="I4" i="76"/>
  <c r="I5" i="76"/>
  <c r="I6" i="76"/>
  <c r="I7" i="76"/>
  <c r="I8" i="76"/>
  <c r="I9" i="76"/>
  <c r="I10" i="76"/>
  <c r="I11" i="76"/>
  <c r="I12" i="76"/>
  <c r="I13" i="76"/>
  <c r="I14" i="76"/>
  <c r="I15" i="76"/>
  <c r="I16" i="76"/>
  <c r="I17" i="76"/>
  <c r="I18" i="76"/>
  <c r="I19" i="76"/>
  <c r="I20" i="76"/>
  <c r="I21" i="76"/>
  <c r="I22" i="76"/>
  <c r="I23" i="76"/>
  <c r="I24" i="76"/>
  <c r="I25" i="76"/>
  <c r="I26" i="76"/>
  <c r="I27" i="76"/>
  <c r="I28" i="76"/>
  <c r="I29" i="76"/>
  <c r="I30" i="76"/>
  <c r="I31" i="76"/>
  <c r="I32" i="76"/>
  <c r="I33" i="76"/>
  <c r="I34" i="76"/>
  <c r="I35" i="76"/>
  <c r="I36" i="76"/>
  <c r="I37" i="76"/>
  <c r="I38" i="76"/>
  <c r="I39" i="76"/>
  <c r="I40" i="76"/>
  <c r="I41" i="76"/>
  <c r="I42" i="76"/>
  <c r="I43" i="76"/>
  <c r="I44" i="76"/>
  <c r="I45" i="76"/>
  <c r="I46" i="76"/>
  <c r="I47" i="76"/>
  <c r="I48" i="76"/>
  <c r="I49" i="76"/>
  <c r="I50" i="76"/>
  <c r="I51" i="76"/>
  <c r="I52" i="76"/>
  <c r="I53" i="76"/>
  <c r="I54" i="76"/>
  <c r="I55" i="76"/>
  <c r="I56" i="76"/>
  <c r="I57" i="76"/>
  <c r="I58" i="76"/>
  <c r="I59" i="76"/>
  <c r="I60" i="76"/>
  <c r="I61" i="76"/>
  <c r="I62" i="76"/>
  <c r="I63" i="76"/>
  <c r="I64" i="76"/>
  <c r="I65" i="76"/>
  <c r="I66" i="76"/>
  <c r="I67" i="76"/>
  <c r="I68" i="76"/>
  <c r="I69" i="76"/>
  <c r="I70" i="76"/>
  <c r="I71" i="76"/>
  <c r="I72" i="76"/>
  <c r="I73" i="76"/>
  <c r="I74" i="76"/>
  <c r="I75" i="76"/>
  <c r="I76" i="76"/>
  <c r="I77" i="76"/>
  <c r="I78" i="76"/>
  <c r="I79" i="76"/>
  <c r="I80" i="76"/>
  <c r="I81" i="76"/>
  <c r="I82" i="76"/>
  <c r="I83" i="76"/>
  <c r="I84" i="76"/>
  <c r="I85" i="76"/>
  <c r="I86" i="76"/>
  <c r="I87" i="76"/>
  <c r="I88" i="76"/>
  <c r="I89" i="76"/>
  <c r="I90" i="76"/>
  <c r="I91" i="76"/>
  <c r="I92" i="76"/>
  <c r="I93" i="76"/>
  <c r="I94" i="76"/>
  <c r="I95" i="76"/>
  <c r="I96" i="76"/>
  <c r="I97" i="76"/>
  <c r="I98" i="76"/>
  <c r="I99" i="76"/>
  <c r="I100" i="76"/>
  <c r="I101" i="76"/>
  <c r="I102" i="76"/>
  <c r="I103" i="76"/>
  <c r="I104" i="76"/>
  <c r="I105" i="76"/>
  <c r="I106" i="76"/>
  <c r="I107" i="76"/>
  <c r="I108" i="76"/>
  <c r="I109" i="76"/>
  <c r="I110" i="76"/>
  <c r="I111" i="76"/>
  <c r="I112" i="76"/>
  <c r="I113" i="76"/>
  <c r="I114" i="76"/>
  <c r="I115" i="76"/>
  <c r="I116" i="76"/>
  <c r="I117" i="76"/>
  <c r="I118" i="76"/>
  <c r="I119" i="76"/>
  <c r="I120" i="76"/>
  <c r="I121" i="76"/>
  <c r="I122" i="76"/>
  <c r="I123" i="76"/>
  <c r="I124" i="76"/>
  <c r="I125" i="76"/>
  <c r="I126" i="76"/>
  <c r="I127" i="76"/>
  <c r="I128" i="76"/>
  <c r="I129" i="76"/>
  <c r="I130" i="76"/>
  <c r="I131" i="76"/>
  <c r="I132" i="76"/>
  <c r="I133" i="76"/>
  <c r="I134" i="76"/>
  <c r="I135" i="76"/>
  <c r="I136" i="76"/>
  <c r="I137" i="76"/>
  <c r="I138" i="76"/>
  <c r="I139" i="76"/>
  <c r="I140" i="76"/>
  <c r="I141" i="76"/>
  <c r="I142" i="76"/>
  <c r="I143" i="76"/>
  <c r="I144" i="76"/>
  <c r="I145" i="76"/>
  <c r="I146" i="76"/>
  <c r="I147" i="76"/>
  <c r="I148" i="76"/>
  <c r="I149" i="76"/>
  <c r="I150" i="76"/>
  <c r="I151" i="76"/>
  <c r="I152" i="76"/>
  <c r="I153" i="76"/>
  <c r="I154" i="76"/>
  <c r="I155" i="76"/>
  <c r="I156" i="76"/>
  <c r="I157" i="76"/>
  <c r="I158" i="76"/>
  <c r="I159" i="76"/>
  <c r="I160" i="76"/>
  <c r="I161" i="76"/>
  <c r="I162" i="76"/>
  <c r="I163" i="76"/>
  <c r="I164" i="76"/>
  <c r="I165" i="76"/>
  <c r="I166" i="76"/>
  <c r="I167" i="76"/>
  <c r="I168" i="76"/>
  <c r="I169" i="76"/>
  <c r="I170" i="76"/>
  <c r="I171" i="76"/>
  <c r="I172" i="76"/>
  <c r="I173" i="76"/>
  <c r="I174" i="76"/>
  <c r="I175" i="76"/>
  <c r="I176" i="76"/>
  <c r="I177" i="76"/>
  <c r="I178" i="76"/>
  <c r="I179" i="76"/>
  <c r="I180" i="76"/>
  <c r="I181" i="76"/>
  <c r="I182" i="76"/>
  <c r="I183" i="76"/>
  <c r="I184" i="76"/>
  <c r="I185" i="76"/>
  <c r="I186" i="76"/>
  <c r="I187" i="76"/>
  <c r="I188" i="76"/>
  <c r="I189" i="76"/>
  <c r="I190" i="76"/>
  <c r="I191" i="76"/>
  <c r="I192" i="76"/>
  <c r="I193" i="76"/>
  <c r="I194" i="76"/>
  <c r="I195" i="76"/>
  <c r="I196" i="76"/>
  <c r="I3" i="83"/>
  <c r="I4" i="83"/>
  <c r="I5" i="83"/>
  <c r="I6" i="83"/>
  <c r="I7" i="83"/>
  <c r="I8" i="83"/>
  <c r="I9" i="83"/>
  <c r="I10" i="83"/>
  <c r="I11" i="83"/>
  <c r="I12" i="83"/>
  <c r="I13" i="83"/>
  <c r="I14" i="83"/>
  <c r="I15" i="83"/>
  <c r="I16" i="83"/>
  <c r="I17" i="83"/>
  <c r="I18" i="83"/>
  <c r="I19" i="83"/>
  <c r="I20" i="83"/>
  <c r="I21" i="83"/>
  <c r="I22" i="83"/>
  <c r="I23" i="83"/>
  <c r="I24" i="83"/>
  <c r="I25" i="83"/>
  <c r="I26" i="83"/>
  <c r="I27" i="83"/>
  <c r="I28" i="83"/>
  <c r="I29" i="83"/>
  <c r="I30" i="83"/>
  <c r="I31" i="83"/>
  <c r="I32" i="83"/>
  <c r="I33" i="83"/>
  <c r="I34" i="83"/>
  <c r="I35" i="83"/>
  <c r="I36" i="83"/>
  <c r="I37" i="83"/>
  <c r="I38" i="83"/>
  <c r="I39" i="83"/>
  <c r="I40" i="83"/>
  <c r="I41" i="83"/>
  <c r="I42" i="83"/>
  <c r="I43" i="83"/>
  <c r="I44" i="83"/>
  <c r="I45" i="83"/>
  <c r="I46" i="83"/>
  <c r="I47" i="83"/>
  <c r="I48" i="83"/>
  <c r="I49" i="83"/>
  <c r="I50" i="83"/>
  <c r="I51" i="83"/>
  <c r="I52" i="83"/>
  <c r="I53" i="83"/>
  <c r="I54" i="83"/>
  <c r="I55" i="83"/>
  <c r="I56" i="83"/>
  <c r="I57" i="83"/>
  <c r="I58" i="83"/>
  <c r="I59" i="83"/>
  <c r="I60" i="83"/>
  <c r="I61" i="83"/>
  <c r="I62" i="83"/>
  <c r="I63" i="83"/>
  <c r="I64" i="83"/>
  <c r="I65" i="83"/>
  <c r="I66" i="83"/>
  <c r="I67" i="83"/>
  <c r="I68" i="83"/>
  <c r="I69" i="83"/>
  <c r="I70" i="83"/>
  <c r="I71" i="83"/>
  <c r="I72" i="83"/>
  <c r="I73" i="83"/>
  <c r="I74" i="83"/>
  <c r="I75" i="83"/>
  <c r="I76" i="83"/>
  <c r="I77" i="83"/>
  <c r="I78" i="83"/>
  <c r="I79" i="83"/>
  <c r="I80" i="83"/>
  <c r="I81" i="83"/>
  <c r="I82" i="83"/>
  <c r="I83" i="83"/>
  <c r="I84" i="83"/>
  <c r="I85" i="83"/>
  <c r="I86" i="83"/>
  <c r="I87" i="83"/>
  <c r="I88" i="83"/>
  <c r="I89" i="83"/>
  <c r="I90" i="83"/>
  <c r="I91" i="83"/>
  <c r="I92" i="83"/>
  <c r="I93" i="83"/>
  <c r="I94" i="83"/>
  <c r="I95" i="83"/>
  <c r="I96" i="83"/>
  <c r="I97" i="83"/>
  <c r="I98" i="83"/>
  <c r="I99" i="83"/>
  <c r="I100" i="83"/>
  <c r="I101" i="83"/>
  <c r="I102" i="83"/>
  <c r="I103" i="83"/>
  <c r="I104" i="83"/>
  <c r="I105" i="83"/>
  <c r="I106" i="83"/>
  <c r="I107" i="83"/>
  <c r="I108" i="83"/>
  <c r="I109" i="83"/>
  <c r="I110" i="83"/>
  <c r="I111" i="83"/>
  <c r="I112" i="83"/>
  <c r="I113" i="83"/>
  <c r="I114" i="83"/>
  <c r="I115" i="83"/>
  <c r="I116" i="83"/>
  <c r="I117" i="83"/>
  <c r="I118" i="83"/>
  <c r="I119" i="83"/>
  <c r="I120" i="83"/>
  <c r="I121" i="83"/>
  <c r="I122" i="83"/>
  <c r="I123" i="83"/>
  <c r="I124" i="83"/>
  <c r="I125" i="83"/>
  <c r="I126" i="83"/>
  <c r="I127" i="83"/>
  <c r="I128" i="83"/>
  <c r="I129" i="83"/>
  <c r="I130" i="83"/>
  <c r="I131" i="83"/>
  <c r="I132" i="83"/>
  <c r="I133" i="83"/>
  <c r="I134" i="83"/>
  <c r="I135" i="83"/>
  <c r="I136" i="83"/>
  <c r="I137" i="83"/>
  <c r="I138" i="83"/>
  <c r="I139" i="83"/>
  <c r="I140" i="83"/>
  <c r="I141" i="83"/>
  <c r="I142" i="83"/>
  <c r="I143" i="83"/>
  <c r="I144" i="83"/>
  <c r="I145" i="83"/>
  <c r="I146" i="83"/>
  <c r="I147" i="83"/>
  <c r="I148" i="83"/>
  <c r="I149" i="83"/>
  <c r="I150" i="83"/>
  <c r="I151" i="83"/>
  <c r="I152" i="83"/>
  <c r="I153" i="83"/>
  <c r="I154" i="83"/>
  <c r="I155" i="83"/>
  <c r="I156" i="83"/>
  <c r="I157" i="83"/>
  <c r="I158" i="83"/>
  <c r="I159" i="83"/>
  <c r="I160" i="83"/>
  <c r="I161" i="83"/>
  <c r="I162" i="83"/>
  <c r="I163" i="83"/>
  <c r="I164" i="83"/>
  <c r="I165" i="83"/>
  <c r="I166" i="83"/>
  <c r="I167" i="83"/>
  <c r="I168" i="83"/>
  <c r="I169" i="83"/>
  <c r="I170" i="83"/>
  <c r="I171" i="83"/>
  <c r="I172" i="83"/>
  <c r="I173" i="83"/>
  <c r="I174" i="83"/>
  <c r="I175" i="83"/>
  <c r="I176" i="83"/>
  <c r="I177" i="83"/>
  <c r="I178" i="83"/>
  <c r="I179" i="83"/>
  <c r="I180" i="83"/>
  <c r="I181" i="83"/>
  <c r="I182" i="83"/>
  <c r="I183" i="83"/>
  <c r="I184" i="83"/>
  <c r="I185" i="83"/>
  <c r="I186" i="83"/>
  <c r="I187" i="83"/>
  <c r="I188" i="83"/>
  <c r="I189" i="83"/>
  <c r="I190" i="83"/>
  <c r="I191" i="83"/>
  <c r="I192" i="83"/>
  <c r="I193" i="83"/>
  <c r="I194" i="83"/>
  <c r="I195" i="83"/>
  <c r="I196" i="83"/>
  <c r="I3" i="77"/>
  <c r="I4" i="77"/>
  <c r="I5" i="77"/>
  <c r="I6" i="77"/>
  <c r="I7" i="77"/>
  <c r="I8" i="77"/>
  <c r="I9" i="77"/>
  <c r="I10" i="77"/>
  <c r="I11" i="77"/>
  <c r="I12" i="77"/>
  <c r="I13" i="77"/>
  <c r="I14" i="77"/>
  <c r="I15" i="77"/>
  <c r="I16" i="77"/>
  <c r="I17" i="77"/>
  <c r="I18" i="77"/>
  <c r="I19" i="77"/>
  <c r="I20" i="77"/>
  <c r="I21" i="77"/>
  <c r="I22" i="77"/>
  <c r="I23" i="77"/>
  <c r="I24" i="77"/>
  <c r="I25" i="77"/>
  <c r="I26" i="77"/>
  <c r="I27" i="77"/>
  <c r="I28" i="77"/>
  <c r="I29" i="77"/>
  <c r="I30" i="77"/>
  <c r="I31" i="77"/>
  <c r="I32" i="77"/>
  <c r="I33" i="77"/>
  <c r="I34" i="77"/>
  <c r="I35" i="77"/>
  <c r="I36" i="77"/>
  <c r="I37" i="77"/>
  <c r="I38" i="77"/>
  <c r="I39" i="77"/>
  <c r="I40" i="77"/>
  <c r="I41" i="77"/>
  <c r="I42" i="77"/>
  <c r="I43" i="77"/>
  <c r="I44" i="77"/>
  <c r="I45" i="77"/>
  <c r="I46" i="77"/>
  <c r="I47" i="77"/>
  <c r="I48" i="77"/>
  <c r="I49" i="77"/>
  <c r="I50" i="77"/>
  <c r="I51" i="77"/>
  <c r="I52" i="77"/>
  <c r="I53" i="77"/>
  <c r="I54" i="77"/>
  <c r="I55" i="77"/>
  <c r="I56" i="77"/>
  <c r="I57" i="77"/>
  <c r="I58" i="77"/>
  <c r="I59" i="77"/>
  <c r="I60" i="77"/>
  <c r="I61" i="77"/>
  <c r="I62" i="77"/>
  <c r="I63" i="77"/>
  <c r="I64" i="77"/>
  <c r="I65" i="77"/>
  <c r="I66" i="77"/>
  <c r="I67" i="77"/>
  <c r="I68" i="77"/>
  <c r="I69" i="77"/>
  <c r="I70" i="77"/>
  <c r="I71" i="77"/>
  <c r="I72" i="77"/>
  <c r="I73" i="77"/>
  <c r="I74" i="77"/>
  <c r="I75" i="77"/>
  <c r="I76" i="77"/>
  <c r="I77" i="77"/>
  <c r="I78" i="77"/>
  <c r="I79" i="77"/>
  <c r="I80" i="77"/>
  <c r="I81" i="77"/>
  <c r="I82" i="77"/>
  <c r="I83" i="77"/>
  <c r="I84" i="77"/>
  <c r="I85" i="77"/>
  <c r="I86" i="77"/>
  <c r="I87" i="77"/>
  <c r="I88" i="77"/>
  <c r="I89" i="77"/>
  <c r="I90" i="77"/>
  <c r="I91" i="77"/>
  <c r="I92" i="77"/>
  <c r="I93" i="77"/>
  <c r="I94" i="77"/>
  <c r="I95" i="77"/>
  <c r="I96" i="77"/>
  <c r="I97" i="77"/>
  <c r="I98" i="77"/>
  <c r="I99" i="77"/>
  <c r="I100" i="77"/>
  <c r="I101" i="77"/>
  <c r="I102" i="77"/>
  <c r="I103" i="77"/>
  <c r="I104" i="77"/>
  <c r="I105" i="77"/>
  <c r="I106" i="77"/>
  <c r="I107" i="77"/>
  <c r="I108" i="77"/>
  <c r="I109" i="77"/>
  <c r="I110" i="77"/>
  <c r="I111" i="77"/>
  <c r="I112" i="77"/>
  <c r="I113" i="77"/>
  <c r="I114" i="77"/>
  <c r="I115" i="77"/>
  <c r="I116" i="77"/>
  <c r="I117" i="77"/>
  <c r="I118" i="77"/>
  <c r="I119" i="77"/>
  <c r="I120" i="77"/>
  <c r="I121" i="77"/>
  <c r="I122" i="77"/>
  <c r="I123" i="77"/>
  <c r="I124" i="77"/>
  <c r="I125" i="77"/>
  <c r="I126" i="77"/>
  <c r="I127" i="77"/>
  <c r="I128" i="77"/>
  <c r="I129" i="77"/>
  <c r="I130" i="77"/>
  <c r="I131" i="77"/>
  <c r="I132" i="77"/>
  <c r="I133" i="77"/>
  <c r="I134" i="77"/>
  <c r="I135" i="77"/>
  <c r="I136" i="77"/>
  <c r="I137" i="77"/>
  <c r="I138" i="77"/>
  <c r="I139" i="77"/>
  <c r="I140" i="77"/>
  <c r="I141" i="77"/>
  <c r="I142" i="77"/>
  <c r="I143" i="77"/>
  <c r="I144" i="77"/>
  <c r="I145" i="77"/>
  <c r="I146" i="77"/>
  <c r="I147" i="77"/>
  <c r="I148" i="77"/>
  <c r="I149" i="77"/>
  <c r="I150" i="77"/>
  <c r="I151" i="77"/>
  <c r="I152" i="77"/>
  <c r="I153" i="77"/>
  <c r="I154" i="77"/>
  <c r="I155" i="77"/>
  <c r="I156" i="77"/>
  <c r="I157" i="77"/>
  <c r="I158" i="77"/>
  <c r="I159" i="77"/>
  <c r="I160" i="77"/>
  <c r="I161" i="77"/>
  <c r="I162" i="77"/>
  <c r="I163" i="77"/>
  <c r="I164" i="77"/>
  <c r="I165" i="77"/>
  <c r="I166" i="77"/>
  <c r="I167" i="77"/>
  <c r="I168" i="77"/>
  <c r="I169" i="77"/>
  <c r="I170" i="77"/>
  <c r="I171" i="77"/>
  <c r="I172" i="77"/>
  <c r="I173" i="77"/>
  <c r="I174" i="77"/>
  <c r="I175" i="77"/>
  <c r="I176" i="77"/>
  <c r="I177" i="77"/>
  <c r="I178" i="77"/>
  <c r="I179" i="77"/>
  <c r="I180" i="77"/>
  <c r="I181" i="77"/>
  <c r="I182" i="77"/>
  <c r="I183" i="77"/>
  <c r="I184" i="77"/>
  <c r="I185" i="77"/>
  <c r="I186" i="77"/>
  <c r="I187" i="77"/>
  <c r="I188" i="77"/>
  <c r="I189" i="77"/>
  <c r="I190" i="77"/>
  <c r="I191" i="77"/>
  <c r="I192" i="77"/>
  <c r="I193" i="77"/>
  <c r="I194" i="77"/>
  <c r="I195" i="77"/>
  <c r="I196" i="77"/>
  <c r="I3" i="75"/>
  <c r="I4" i="75"/>
  <c r="I5" i="75"/>
  <c r="I6" i="75"/>
  <c r="I7" i="75"/>
  <c r="I8" i="75"/>
  <c r="I9" i="75"/>
  <c r="I10" i="75"/>
  <c r="I11" i="75"/>
  <c r="I12" i="75"/>
  <c r="I13" i="75"/>
  <c r="I14" i="75"/>
  <c r="I15" i="75"/>
  <c r="I16" i="75"/>
  <c r="I17" i="75"/>
  <c r="I18" i="75"/>
  <c r="I19" i="75"/>
  <c r="I20" i="75"/>
  <c r="I21" i="75"/>
  <c r="I22" i="75"/>
  <c r="I23" i="75"/>
  <c r="I24" i="75"/>
  <c r="I25" i="75"/>
  <c r="I26" i="75"/>
  <c r="I27" i="75"/>
  <c r="I28" i="75"/>
  <c r="I29" i="75"/>
  <c r="I30" i="75"/>
  <c r="I31" i="75"/>
  <c r="I32" i="75"/>
  <c r="I33" i="75"/>
  <c r="I34" i="75"/>
  <c r="I35" i="75"/>
  <c r="I36" i="75"/>
  <c r="I37" i="75"/>
  <c r="I38" i="75"/>
  <c r="I39" i="75"/>
  <c r="I40" i="75"/>
  <c r="I41" i="75"/>
  <c r="I42" i="75"/>
  <c r="I43" i="75"/>
  <c r="I44" i="75"/>
  <c r="I45" i="75"/>
  <c r="I46" i="75"/>
  <c r="I47" i="75"/>
  <c r="I48" i="75"/>
  <c r="I49" i="75"/>
  <c r="I50" i="75"/>
  <c r="I51" i="75"/>
  <c r="I52" i="75"/>
  <c r="I53" i="75"/>
  <c r="I54" i="75"/>
  <c r="I55" i="75"/>
  <c r="I56" i="75"/>
  <c r="I57" i="75"/>
  <c r="I58" i="75"/>
  <c r="I59" i="75"/>
  <c r="I60" i="75"/>
  <c r="I61" i="75"/>
  <c r="I62" i="75"/>
  <c r="I63" i="75"/>
  <c r="I64" i="75"/>
  <c r="I65" i="75"/>
  <c r="I66" i="75"/>
  <c r="I67" i="75"/>
  <c r="I68" i="75"/>
  <c r="I69" i="75"/>
  <c r="I70" i="75"/>
  <c r="I71" i="75"/>
  <c r="I72" i="75"/>
  <c r="I73" i="75"/>
  <c r="I74" i="75"/>
  <c r="I75" i="75"/>
  <c r="I76" i="75"/>
  <c r="I77" i="75"/>
  <c r="I78" i="75"/>
  <c r="I79" i="75"/>
  <c r="I80" i="75"/>
  <c r="I81" i="75"/>
  <c r="I82" i="75"/>
  <c r="I83" i="75"/>
  <c r="I84" i="75"/>
  <c r="I85" i="75"/>
  <c r="I86" i="75"/>
  <c r="I87" i="75"/>
  <c r="I88" i="75"/>
  <c r="I89" i="75"/>
  <c r="I90" i="75"/>
  <c r="I91" i="75"/>
  <c r="I92" i="75"/>
  <c r="I93" i="75"/>
  <c r="I94" i="75"/>
  <c r="I95" i="75"/>
  <c r="I96" i="75"/>
  <c r="I97" i="75"/>
  <c r="I98" i="75"/>
  <c r="I99" i="75"/>
  <c r="I100" i="75"/>
  <c r="I101" i="75"/>
  <c r="I102" i="75"/>
  <c r="I103" i="75"/>
  <c r="I104" i="75"/>
  <c r="I105" i="75"/>
  <c r="I106" i="75"/>
  <c r="I107" i="75"/>
  <c r="I108" i="75"/>
  <c r="I109" i="75"/>
  <c r="I110" i="75"/>
  <c r="I111" i="75"/>
  <c r="I112" i="75"/>
  <c r="I113" i="75"/>
  <c r="I114" i="75"/>
  <c r="I115" i="75"/>
  <c r="I116" i="75"/>
  <c r="I117" i="75"/>
  <c r="I118" i="75"/>
  <c r="I119" i="75"/>
  <c r="I120" i="75"/>
  <c r="I121" i="75"/>
  <c r="I122" i="75"/>
  <c r="I123" i="75"/>
  <c r="I124" i="75"/>
  <c r="I125" i="75"/>
  <c r="I126" i="75"/>
  <c r="I127" i="75"/>
  <c r="I128" i="75"/>
  <c r="I129" i="75"/>
  <c r="I130" i="75"/>
  <c r="I131" i="75"/>
  <c r="I132" i="75"/>
  <c r="I133" i="75"/>
  <c r="I134" i="75"/>
  <c r="I135" i="75"/>
  <c r="I136" i="75"/>
  <c r="I137" i="75"/>
  <c r="I138" i="75"/>
  <c r="I139" i="75"/>
  <c r="I140" i="75"/>
  <c r="I141" i="75"/>
  <c r="I142" i="75"/>
  <c r="I143" i="75"/>
  <c r="I144" i="75"/>
  <c r="I145" i="75"/>
  <c r="I146" i="75"/>
  <c r="I147" i="75"/>
  <c r="I148" i="75"/>
  <c r="I149" i="75"/>
  <c r="I150" i="75"/>
  <c r="I151" i="75"/>
  <c r="I152" i="75"/>
  <c r="I153" i="75"/>
  <c r="I154" i="75"/>
  <c r="I155" i="75"/>
  <c r="I156" i="75"/>
  <c r="I157" i="75"/>
  <c r="I158" i="75"/>
  <c r="I159" i="75"/>
  <c r="I160" i="75"/>
  <c r="I161" i="75"/>
  <c r="I162" i="75"/>
  <c r="I163" i="75"/>
  <c r="I164" i="75"/>
  <c r="I165" i="75"/>
  <c r="I166" i="75"/>
  <c r="I167" i="75"/>
  <c r="I168" i="75"/>
  <c r="I169" i="75"/>
  <c r="I170" i="75"/>
  <c r="I171" i="75"/>
  <c r="I172" i="75"/>
  <c r="I173" i="75"/>
  <c r="I174" i="75"/>
  <c r="I175" i="75"/>
  <c r="I176" i="75"/>
  <c r="I177" i="75"/>
  <c r="I178" i="75"/>
  <c r="I179" i="75"/>
  <c r="I180" i="75"/>
  <c r="I181" i="75"/>
  <c r="I182" i="75"/>
  <c r="I183" i="75"/>
  <c r="I184" i="75"/>
  <c r="I185" i="75"/>
  <c r="I186" i="75"/>
  <c r="I187" i="75"/>
  <c r="I188" i="75"/>
  <c r="I189" i="75"/>
  <c r="I190" i="75"/>
  <c r="I191" i="75"/>
  <c r="I192" i="75"/>
  <c r="I193" i="75"/>
  <c r="I194" i="75"/>
  <c r="I195" i="75"/>
  <c r="I196" i="75"/>
  <c r="I3" i="78"/>
  <c r="I4" i="78"/>
  <c r="I5" i="78"/>
  <c r="I6" i="78"/>
  <c r="I7" i="78"/>
  <c r="I8" i="78"/>
  <c r="I9" i="78"/>
  <c r="I10" i="78"/>
  <c r="I11" i="78"/>
  <c r="I12" i="78"/>
  <c r="I13" i="78"/>
  <c r="I14" i="78"/>
  <c r="I15" i="78"/>
  <c r="I16" i="78"/>
  <c r="I17" i="78"/>
  <c r="I18" i="78"/>
  <c r="I19" i="78"/>
  <c r="I20" i="78"/>
  <c r="I21" i="78"/>
  <c r="I22" i="78"/>
  <c r="I23" i="78"/>
  <c r="I24" i="78"/>
  <c r="I25" i="78"/>
  <c r="I26" i="78"/>
  <c r="I27" i="78"/>
  <c r="I28" i="78"/>
  <c r="I29" i="78"/>
  <c r="I30" i="78"/>
  <c r="I31" i="78"/>
  <c r="I32" i="78"/>
  <c r="I33" i="78"/>
  <c r="I34" i="78"/>
  <c r="I35" i="78"/>
  <c r="I36" i="78"/>
  <c r="I37" i="78"/>
  <c r="I38" i="78"/>
  <c r="I39" i="78"/>
  <c r="I40" i="78"/>
  <c r="I41" i="78"/>
  <c r="I42" i="78"/>
  <c r="I43" i="78"/>
  <c r="I44" i="78"/>
  <c r="I45" i="78"/>
  <c r="I46" i="78"/>
  <c r="I47" i="78"/>
  <c r="I48" i="78"/>
  <c r="I49" i="78"/>
  <c r="I50" i="78"/>
  <c r="I51" i="78"/>
  <c r="I52" i="78"/>
  <c r="I53" i="78"/>
  <c r="I54" i="78"/>
  <c r="I55" i="78"/>
  <c r="I56" i="78"/>
  <c r="I57" i="78"/>
  <c r="I58" i="78"/>
  <c r="I59" i="78"/>
  <c r="I60" i="78"/>
  <c r="I61" i="78"/>
  <c r="I62" i="78"/>
  <c r="I63" i="78"/>
  <c r="I64" i="78"/>
  <c r="I65" i="78"/>
  <c r="I66" i="78"/>
  <c r="I67" i="78"/>
  <c r="I68" i="78"/>
  <c r="I69" i="78"/>
  <c r="I70" i="78"/>
  <c r="I71" i="78"/>
  <c r="I72" i="78"/>
  <c r="I73" i="78"/>
  <c r="I74" i="78"/>
  <c r="I75" i="78"/>
  <c r="I76" i="78"/>
  <c r="I77" i="78"/>
  <c r="I78" i="78"/>
  <c r="I79" i="78"/>
  <c r="I80" i="78"/>
  <c r="I81" i="78"/>
  <c r="I82" i="78"/>
  <c r="I83" i="78"/>
  <c r="I84" i="78"/>
  <c r="I85" i="78"/>
  <c r="I86" i="78"/>
  <c r="I87" i="78"/>
  <c r="I88" i="78"/>
  <c r="I89" i="78"/>
  <c r="I90" i="78"/>
  <c r="I91" i="78"/>
  <c r="I92" i="78"/>
  <c r="I93" i="78"/>
  <c r="I94" i="78"/>
  <c r="I95" i="78"/>
  <c r="I96" i="78"/>
  <c r="I97" i="78"/>
  <c r="I98" i="78"/>
  <c r="I99" i="78"/>
  <c r="I100" i="78"/>
  <c r="I101" i="78"/>
  <c r="I102" i="78"/>
  <c r="I103" i="78"/>
  <c r="I104" i="78"/>
  <c r="I105" i="78"/>
  <c r="I106" i="78"/>
  <c r="I107" i="78"/>
  <c r="I108" i="78"/>
  <c r="I109" i="78"/>
  <c r="I110" i="78"/>
  <c r="I111" i="78"/>
  <c r="I112" i="78"/>
  <c r="I113" i="78"/>
  <c r="I114" i="78"/>
  <c r="I115" i="78"/>
  <c r="I116" i="78"/>
  <c r="I117" i="78"/>
  <c r="I118" i="78"/>
  <c r="I119" i="78"/>
  <c r="I120" i="78"/>
  <c r="I121" i="78"/>
  <c r="I122" i="78"/>
  <c r="I123" i="78"/>
  <c r="I124" i="78"/>
  <c r="I125" i="78"/>
  <c r="I126" i="78"/>
  <c r="I127" i="78"/>
  <c r="I128" i="78"/>
  <c r="I129" i="78"/>
  <c r="I130" i="78"/>
  <c r="I131" i="78"/>
  <c r="I132" i="78"/>
  <c r="I133" i="78"/>
  <c r="I134" i="78"/>
  <c r="I135" i="78"/>
  <c r="I136" i="78"/>
  <c r="I137" i="78"/>
  <c r="I138" i="78"/>
  <c r="I139" i="78"/>
  <c r="I140" i="78"/>
  <c r="I141" i="78"/>
  <c r="I142" i="78"/>
  <c r="I143" i="78"/>
  <c r="I144" i="78"/>
  <c r="I145" i="78"/>
  <c r="I146" i="78"/>
  <c r="I147" i="78"/>
  <c r="I148" i="78"/>
  <c r="I149" i="78"/>
  <c r="I150" i="78"/>
  <c r="I151" i="78"/>
  <c r="I152" i="78"/>
  <c r="I153" i="78"/>
  <c r="I154" i="78"/>
  <c r="I155" i="78"/>
  <c r="I156" i="78"/>
  <c r="I157" i="78"/>
  <c r="I158" i="78"/>
  <c r="I159" i="78"/>
  <c r="I160" i="78"/>
  <c r="I161" i="78"/>
  <c r="I162" i="78"/>
  <c r="I163" i="78"/>
  <c r="I164" i="78"/>
  <c r="I165" i="78"/>
  <c r="I166" i="78"/>
  <c r="I167" i="78"/>
  <c r="I168" i="78"/>
  <c r="I169" i="78"/>
  <c r="I170" i="78"/>
  <c r="I171" i="78"/>
  <c r="I172" i="78"/>
  <c r="I173" i="78"/>
  <c r="I174" i="78"/>
  <c r="I175" i="78"/>
  <c r="I176" i="78"/>
  <c r="I177" i="78"/>
  <c r="I178" i="78"/>
  <c r="I179" i="78"/>
  <c r="I180" i="78"/>
  <c r="I181" i="78"/>
  <c r="I182" i="78"/>
  <c r="I183" i="78"/>
  <c r="I184" i="78"/>
  <c r="I185" i="78"/>
  <c r="I186" i="78"/>
  <c r="I187" i="78"/>
  <c r="I188" i="78"/>
  <c r="I189" i="78"/>
  <c r="I190" i="78"/>
  <c r="I191" i="78"/>
  <c r="I192" i="78"/>
  <c r="I193" i="78"/>
  <c r="I194" i="78"/>
  <c r="I195" i="78"/>
  <c r="I196" i="78"/>
  <c r="I3" i="73"/>
  <c r="I4" i="73"/>
  <c r="I5" i="73"/>
  <c r="I6" i="73"/>
  <c r="I7" i="73"/>
  <c r="I8" i="73"/>
  <c r="I9" i="73"/>
  <c r="I10" i="73"/>
  <c r="I11" i="73"/>
  <c r="I12" i="73"/>
  <c r="I13" i="73"/>
  <c r="I14" i="73"/>
  <c r="I15" i="73"/>
  <c r="I16" i="73"/>
  <c r="I17" i="73"/>
  <c r="I18" i="73"/>
  <c r="I19" i="73"/>
  <c r="I20" i="73"/>
  <c r="I21" i="73"/>
  <c r="I22" i="73"/>
  <c r="I23" i="73"/>
  <c r="I24" i="73"/>
  <c r="I25" i="73"/>
  <c r="I26" i="73"/>
  <c r="I27" i="73"/>
  <c r="I28" i="73"/>
  <c r="I29" i="73"/>
  <c r="I30" i="73"/>
  <c r="I31" i="73"/>
  <c r="I32" i="73"/>
  <c r="I33" i="73"/>
  <c r="I34" i="73"/>
  <c r="I35" i="73"/>
  <c r="I36" i="73"/>
  <c r="I37" i="73"/>
  <c r="I38" i="73"/>
  <c r="I39" i="73"/>
  <c r="I40" i="73"/>
  <c r="I41" i="73"/>
  <c r="I42" i="73"/>
  <c r="I43" i="73"/>
  <c r="I44" i="73"/>
  <c r="I45" i="73"/>
  <c r="I46" i="73"/>
  <c r="I47" i="73"/>
  <c r="I48" i="73"/>
  <c r="I49" i="73"/>
  <c r="I50" i="73"/>
  <c r="I51" i="73"/>
  <c r="I52" i="73"/>
  <c r="I53" i="73"/>
  <c r="I54" i="73"/>
  <c r="I55" i="73"/>
  <c r="I56" i="73"/>
  <c r="I57" i="73"/>
  <c r="I58" i="73"/>
  <c r="I59" i="73"/>
  <c r="I60" i="73"/>
  <c r="I61" i="73"/>
  <c r="I62" i="73"/>
  <c r="I63" i="73"/>
  <c r="I64" i="73"/>
  <c r="I65" i="73"/>
  <c r="I66" i="73"/>
  <c r="I67" i="73"/>
  <c r="I68" i="73"/>
  <c r="I69" i="73"/>
  <c r="I70" i="73"/>
  <c r="I71" i="73"/>
  <c r="I72" i="73"/>
  <c r="I73" i="73"/>
  <c r="I74" i="73"/>
  <c r="I75" i="73"/>
  <c r="I76" i="73"/>
  <c r="I77" i="73"/>
  <c r="I78" i="73"/>
  <c r="I79" i="73"/>
  <c r="I80" i="73"/>
  <c r="I81" i="73"/>
  <c r="I82" i="73"/>
  <c r="I83" i="73"/>
  <c r="I84" i="73"/>
  <c r="I85" i="73"/>
  <c r="I86" i="73"/>
  <c r="I87" i="73"/>
  <c r="I88" i="73"/>
  <c r="I89" i="73"/>
  <c r="I90" i="73"/>
  <c r="I91" i="73"/>
  <c r="I92" i="73"/>
  <c r="I93" i="73"/>
  <c r="I94" i="73"/>
  <c r="I95" i="73"/>
  <c r="I96" i="73"/>
  <c r="I97" i="73"/>
  <c r="I98" i="73"/>
  <c r="I99" i="73"/>
  <c r="I100" i="73"/>
  <c r="I101" i="73"/>
  <c r="I102" i="73"/>
  <c r="I103" i="73"/>
  <c r="I104" i="73"/>
  <c r="I105" i="73"/>
  <c r="I106" i="73"/>
  <c r="I107" i="73"/>
  <c r="I108" i="73"/>
  <c r="I109" i="73"/>
  <c r="I110" i="73"/>
  <c r="I111" i="73"/>
  <c r="I112" i="73"/>
  <c r="I113" i="73"/>
  <c r="I114" i="73"/>
  <c r="I115" i="73"/>
  <c r="I116" i="73"/>
  <c r="I117" i="73"/>
  <c r="I118" i="73"/>
  <c r="I119" i="73"/>
  <c r="I120" i="73"/>
  <c r="I121" i="73"/>
  <c r="I122" i="73"/>
  <c r="I123" i="73"/>
  <c r="I124" i="73"/>
  <c r="I125" i="73"/>
  <c r="I126" i="73"/>
  <c r="I127" i="73"/>
  <c r="I128" i="73"/>
  <c r="I129" i="73"/>
  <c r="I130" i="73"/>
  <c r="I131" i="73"/>
  <c r="I132" i="73"/>
  <c r="I133" i="73"/>
  <c r="I134" i="73"/>
  <c r="I135" i="73"/>
  <c r="I136" i="73"/>
  <c r="I137" i="73"/>
  <c r="I138" i="73"/>
  <c r="I139" i="73"/>
  <c r="I140" i="73"/>
  <c r="I141" i="73"/>
  <c r="I142" i="73"/>
  <c r="I143" i="73"/>
  <c r="I144" i="73"/>
  <c r="I145" i="73"/>
  <c r="I146" i="73"/>
  <c r="I147" i="73"/>
  <c r="I148" i="73"/>
  <c r="I149" i="73"/>
  <c r="I150" i="73"/>
  <c r="I151" i="73"/>
  <c r="I152" i="73"/>
  <c r="I153" i="73"/>
  <c r="I154" i="73"/>
  <c r="I155" i="73"/>
  <c r="I156" i="73"/>
  <c r="I157" i="73"/>
  <c r="I158" i="73"/>
  <c r="I159" i="73"/>
  <c r="I160" i="73"/>
  <c r="I161" i="73"/>
  <c r="I162" i="73"/>
  <c r="I163" i="73"/>
  <c r="I164" i="73"/>
  <c r="I165" i="73"/>
  <c r="I166" i="73"/>
  <c r="I167" i="73"/>
  <c r="I168" i="73"/>
  <c r="I169" i="73"/>
  <c r="I170" i="73"/>
  <c r="I171" i="73"/>
  <c r="I172" i="73"/>
  <c r="I173" i="73"/>
  <c r="I174" i="73"/>
  <c r="I175" i="73"/>
  <c r="I176" i="73"/>
  <c r="I177" i="73"/>
  <c r="I178" i="73"/>
  <c r="I179" i="73"/>
  <c r="I180" i="73"/>
  <c r="I181" i="73"/>
  <c r="I182" i="73"/>
  <c r="I183" i="73"/>
  <c r="I184" i="73"/>
  <c r="I185" i="73"/>
  <c r="I186" i="73"/>
  <c r="I187" i="73"/>
  <c r="I188" i="73"/>
  <c r="I189" i="73"/>
  <c r="I190" i="73"/>
  <c r="I191" i="73"/>
  <c r="I192" i="73"/>
  <c r="I193" i="73"/>
  <c r="I194" i="73"/>
  <c r="I195" i="73"/>
  <c r="I196" i="73"/>
  <c r="I3" i="50"/>
  <c r="I4" i="50"/>
  <c r="I5" i="50"/>
  <c r="I6" i="50"/>
  <c r="I7" i="50"/>
  <c r="I8" i="50"/>
  <c r="I9" i="50"/>
  <c r="I10" i="50"/>
  <c r="I11" i="50"/>
  <c r="I12" i="50"/>
  <c r="I13" i="50"/>
  <c r="I14" i="50"/>
  <c r="I15" i="50"/>
  <c r="I16" i="50"/>
  <c r="I17" i="50"/>
  <c r="I18" i="50"/>
  <c r="I19" i="50"/>
  <c r="I20" i="50"/>
  <c r="I21" i="50"/>
  <c r="I22" i="50"/>
  <c r="I23" i="50"/>
  <c r="I24" i="50"/>
  <c r="I25" i="50"/>
  <c r="I26" i="50"/>
  <c r="I27" i="50"/>
  <c r="I28" i="50"/>
  <c r="I29" i="50"/>
  <c r="I30" i="50"/>
  <c r="I31" i="50"/>
  <c r="I32" i="50"/>
  <c r="I33" i="50"/>
  <c r="I34" i="50"/>
  <c r="I35" i="50"/>
  <c r="I36" i="50"/>
  <c r="I37" i="50"/>
  <c r="I38" i="50"/>
  <c r="I39" i="50"/>
  <c r="I40" i="50"/>
  <c r="I41" i="50"/>
  <c r="I42" i="50"/>
  <c r="I43" i="50"/>
  <c r="I44" i="50"/>
  <c r="I45" i="50"/>
  <c r="I46" i="50"/>
  <c r="I47" i="50"/>
  <c r="I48" i="50"/>
  <c r="I49" i="50"/>
  <c r="I50" i="50"/>
  <c r="I51" i="50"/>
  <c r="I52" i="50"/>
  <c r="I53" i="50"/>
  <c r="I54" i="50"/>
  <c r="I55" i="50"/>
  <c r="I56" i="50"/>
  <c r="I57" i="50"/>
  <c r="I58" i="50"/>
  <c r="I59" i="50"/>
  <c r="I60" i="50"/>
  <c r="I61" i="50"/>
  <c r="I62" i="50"/>
  <c r="I63" i="50"/>
  <c r="I64" i="50"/>
  <c r="I65" i="50"/>
  <c r="I66" i="50"/>
  <c r="I67" i="50"/>
  <c r="I68" i="50"/>
  <c r="I69" i="50"/>
  <c r="I70" i="50"/>
  <c r="I71" i="50"/>
  <c r="I72" i="50"/>
  <c r="I73" i="50"/>
  <c r="I74" i="50"/>
  <c r="I75" i="50"/>
  <c r="I76" i="50"/>
  <c r="I77" i="50"/>
  <c r="I78" i="50"/>
  <c r="I79" i="50"/>
  <c r="I80" i="50"/>
  <c r="I81" i="50"/>
  <c r="I82" i="50"/>
  <c r="I83" i="50"/>
  <c r="I84" i="50"/>
  <c r="I85" i="50"/>
  <c r="I86" i="50"/>
  <c r="I87" i="50"/>
  <c r="I88" i="50"/>
  <c r="I89" i="50"/>
  <c r="I90" i="50"/>
  <c r="I91" i="50"/>
  <c r="I92" i="50"/>
  <c r="I93" i="50"/>
  <c r="I94" i="50"/>
  <c r="I95" i="50"/>
  <c r="I96" i="50"/>
  <c r="I97" i="50"/>
  <c r="I98" i="50"/>
  <c r="I99" i="50"/>
  <c r="I100" i="50"/>
  <c r="I101" i="50"/>
  <c r="I102" i="50"/>
  <c r="I103" i="50"/>
  <c r="I104" i="50"/>
  <c r="I105" i="50"/>
  <c r="I106" i="50"/>
  <c r="I107" i="50"/>
  <c r="I108" i="50"/>
  <c r="I109" i="50"/>
  <c r="I110" i="50"/>
  <c r="I111" i="50"/>
  <c r="I112" i="50"/>
  <c r="I113" i="50"/>
  <c r="I114" i="50"/>
  <c r="I115" i="50"/>
  <c r="I116" i="50"/>
  <c r="I117" i="50"/>
  <c r="I118" i="50"/>
  <c r="I119" i="50"/>
  <c r="I120" i="50"/>
  <c r="I121" i="50"/>
  <c r="I122" i="50"/>
  <c r="I123" i="50"/>
  <c r="I124" i="50"/>
  <c r="I125" i="50"/>
  <c r="I126" i="50"/>
  <c r="I127" i="50"/>
  <c r="I128" i="50"/>
  <c r="I129" i="50"/>
  <c r="I130" i="50"/>
  <c r="I131" i="50"/>
  <c r="I132" i="50"/>
  <c r="I133" i="50"/>
  <c r="I134" i="50"/>
  <c r="I135" i="50"/>
  <c r="I136" i="50"/>
  <c r="I137" i="50"/>
  <c r="I138" i="50"/>
  <c r="I139" i="50"/>
  <c r="I140" i="50"/>
  <c r="I141" i="50"/>
  <c r="I142" i="50"/>
  <c r="I143" i="50"/>
  <c r="I144" i="50"/>
  <c r="I145" i="50"/>
  <c r="I146" i="50"/>
  <c r="I147" i="50"/>
  <c r="I148" i="50"/>
  <c r="I149" i="50"/>
  <c r="I150" i="50"/>
  <c r="I151" i="50"/>
  <c r="I152" i="50"/>
  <c r="I153" i="50"/>
  <c r="I154" i="50"/>
  <c r="I155" i="50"/>
  <c r="I156" i="50"/>
  <c r="I157" i="50"/>
  <c r="I158" i="50"/>
  <c r="I159" i="50"/>
  <c r="I160" i="50"/>
  <c r="I161" i="50"/>
  <c r="I162" i="50"/>
  <c r="I163" i="50"/>
  <c r="I164" i="50"/>
  <c r="I165" i="50"/>
  <c r="I166" i="50"/>
  <c r="I167" i="50"/>
  <c r="I168" i="50"/>
  <c r="I169" i="50"/>
  <c r="I170" i="50"/>
  <c r="I171" i="50"/>
  <c r="I172" i="50"/>
  <c r="I173" i="50"/>
  <c r="I174" i="50"/>
  <c r="I175" i="50"/>
  <c r="I176" i="50"/>
  <c r="I177" i="50"/>
  <c r="I178" i="50"/>
  <c r="I179" i="50"/>
  <c r="I180" i="50"/>
  <c r="I181" i="50"/>
  <c r="I182" i="50"/>
  <c r="I183" i="50"/>
  <c r="I184" i="50"/>
  <c r="I185" i="50"/>
  <c r="I186" i="50"/>
  <c r="I187" i="50"/>
  <c r="I188" i="50"/>
  <c r="I189" i="50"/>
  <c r="I190" i="50"/>
  <c r="I191" i="50"/>
  <c r="I192" i="50"/>
  <c r="I193" i="50"/>
  <c r="I194" i="50"/>
  <c r="I195" i="50"/>
  <c r="I196" i="50"/>
  <c r="I3" i="51"/>
  <c r="I4" i="51"/>
  <c r="I5" i="51"/>
  <c r="I6" i="51"/>
  <c r="I7" i="51"/>
  <c r="I8" i="51"/>
  <c r="I9" i="51"/>
  <c r="I10" i="51"/>
  <c r="I11" i="51"/>
  <c r="I12" i="51"/>
  <c r="I13" i="51"/>
  <c r="I14" i="51"/>
  <c r="I15" i="51"/>
  <c r="I16" i="51"/>
  <c r="I17" i="51"/>
  <c r="I18" i="51"/>
  <c r="I19" i="51"/>
  <c r="I20" i="51"/>
  <c r="I21" i="51"/>
  <c r="I22" i="51"/>
  <c r="I23" i="51"/>
  <c r="I24" i="51"/>
  <c r="I25" i="51"/>
  <c r="I26" i="51"/>
  <c r="I27" i="51"/>
  <c r="I28" i="51"/>
  <c r="I29" i="51"/>
  <c r="I30" i="51"/>
  <c r="I31" i="51"/>
  <c r="I32" i="51"/>
  <c r="I33" i="51"/>
  <c r="I34" i="51"/>
  <c r="I35" i="51"/>
  <c r="I36" i="51"/>
  <c r="I37" i="51"/>
  <c r="I38" i="51"/>
  <c r="I39" i="51"/>
  <c r="I40" i="51"/>
  <c r="I41" i="51"/>
  <c r="I42" i="51"/>
  <c r="I43" i="51"/>
  <c r="I44" i="51"/>
  <c r="I45" i="51"/>
  <c r="I46" i="51"/>
  <c r="I47" i="51"/>
  <c r="I48" i="51"/>
  <c r="I49" i="51"/>
  <c r="I50" i="51"/>
  <c r="I51" i="51"/>
  <c r="I52" i="51"/>
  <c r="I53" i="51"/>
  <c r="I54" i="51"/>
  <c r="I55" i="51"/>
  <c r="I56" i="51"/>
  <c r="I57" i="51"/>
  <c r="I58" i="51"/>
  <c r="I59" i="51"/>
  <c r="I60" i="51"/>
  <c r="I61" i="51"/>
  <c r="I62" i="51"/>
  <c r="I63" i="51"/>
  <c r="I64" i="51"/>
  <c r="I65" i="51"/>
  <c r="I66" i="51"/>
  <c r="I67" i="51"/>
  <c r="I68" i="51"/>
  <c r="I69" i="51"/>
  <c r="I70" i="51"/>
  <c r="I71" i="51"/>
  <c r="I72" i="51"/>
  <c r="I73" i="51"/>
  <c r="I74" i="51"/>
  <c r="I75" i="51"/>
  <c r="I76" i="51"/>
  <c r="I77" i="51"/>
  <c r="I78" i="51"/>
  <c r="I79" i="51"/>
  <c r="I80" i="51"/>
  <c r="I81" i="51"/>
  <c r="I82" i="51"/>
  <c r="I83" i="51"/>
  <c r="I84" i="51"/>
  <c r="I85" i="51"/>
  <c r="I86" i="51"/>
  <c r="I87" i="51"/>
  <c r="I88" i="51"/>
  <c r="I89" i="51"/>
  <c r="I90" i="51"/>
  <c r="I91" i="51"/>
  <c r="I92" i="51"/>
  <c r="I93" i="51"/>
  <c r="I94" i="51"/>
  <c r="I95" i="51"/>
  <c r="I96" i="51"/>
  <c r="I97" i="51"/>
  <c r="I98" i="51"/>
  <c r="I99" i="51"/>
  <c r="I100" i="51"/>
  <c r="I101" i="51"/>
  <c r="I102" i="51"/>
  <c r="I103" i="51"/>
  <c r="I104" i="51"/>
  <c r="I105" i="51"/>
  <c r="I106" i="51"/>
  <c r="I107" i="51"/>
  <c r="I108" i="51"/>
  <c r="I109" i="51"/>
  <c r="I110" i="51"/>
  <c r="I111" i="51"/>
  <c r="I112" i="51"/>
  <c r="I113" i="51"/>
  <c r="I114" i="51"/>
  <c r="I115" i="51"/>
  <c r="I116" i="51"/>
  <c r="I117" i="51"/>
  <c r="I118" i="51"/>
  <c r="I119" i="51"/>
  <c r="I120" i="51"/>
  <c r="I121" i="51"/>
  <c r="I122" i="51"/>
  <c r="I123" i="51"/>
  <c r="I124" i="51"/>
  <c r="I125" i="51"/>
  <c r="I126" i="51"/>
  <c r="I127" i="51"/>
  <c r="I128" i="51"/>
  <c r="I129" i="51"/>
  <c r="I130" i="51"/>
  <c r="I131" i="51"/>
  <c r="I132" i="51"/>
  <c r="I133" i="51"/>
  <c r="I134" i="51"/>
  <c r="I135" i="51"/>
  <c r="I136" i="51"/>
  <c r="I137" i="51"/>
  <c r="I138" i="51"/>
  <c r="I139" i="51"/>
  <c r="I140" i="51"/>
  <c r="I141" i="51"/>
  <c r="I142" i="51"/>
  <c r="I143" i="51"/>
  <c r="I144" i="51"/>
  <c r="I145" i="51"/>
  <c r="I146" i="51"/>
  <c r="I147" i="51"/>
  <c r="I148" i="51"/>
  <c r="I149" i="51"/>
  <c r="I150" i="51"/>
  <c r="I151" i="51"/>
  <c r="I152" i="51"/>
  <c r="I153" i="51"/>
  <c r="I154" i="51"/>
  <c r="I155" i="51"/>
  <c r="I156" i="51"/>
  <c r="I157" i="51"/>
  <c r="I158" i="51"/>
  <c r="I159" i="51"/>
  <c r="I160" i="51"/>
  <c r="I161" i="51"/>
  <c r="I162" i="51"/>
  <c r="I163" i="51"/>
  <c r="I164" i="51"/>
  <c r="I165" i="51"/>
  <c r="I166" i="51"/>
  <c r="I167" i="51"/>
  <c r="I168" i="51"/>
  <c r="I169" i="51"/>
  <c r="I170" i="51"/>
  <c r="I171" i="51"/>
  <c r="I172" i="51"/>
  <c r="I173" i="51"/>
  <c r="I174" i="51"/>
  <c r="I175" i="51"/>
  <c r="I176" i="51"/>
  <c r="I177" i="51"/>
  <c r="I178" i="51"/>
  <c r="I179" i="51"/>
  <c r="I180" i="51"/>
  <c r="I181" i="51"/>
  <c r="I182" i="51"/>
  <c r="I183" i="51"/>
  <c r="I184" i="51"/>
  <c r="I185" i="51"/>
  <c r="I186" i="51"/>
  <c r="I187" i="51"/>
  <c r="I188" i="51"/>
  <c r="I189" i="51"/>
  <c r="I190" i="51"/>
  <c r="I191" i="51"/>
  <c r="I192" i="51"/>
  <c r="I193" i="51"/>
  <c r="I194" i="51"/>
  <c r="I195" i="51"/>
  <c r="I196" i="51"/>
  <c r="I3" i="52"/>
  <c r="I4" i="52"/>
  <c r="I5" i="52"/>
  <c r="I6" i="52"/>
  <c r="I7" i="52"/>
  <c r="I8" i="52"/>
  <c r="I9" i="52"/>
  <c r="I10" i="52"/>
  <c r="I11" i="52"/>
  <c r="I12" i="52"/>
  <c r="I13" i="52"/>
  <c r="I14" i="52"/>
  <c r="I15" i="52"/>
  <c r="I16" i="52"/>
  <c r="I17" i="52"/>
  <c r="I18" i="52"/>
  <c r="I19" i="52"/>
  <c r="I20" i="52"/>
  <c r="I21" i="52"/>
  <c r="I22" i="52"/>
  <c r="I23" i="52"/>
  <c r="I24" i="52"/>
  <c r="I25" i="52"/>
  <c r="I26" i="52"/>
  <c r="I27" i="52"/>
  <c r="I28" i="52"/>
  <c r="I29" i="52"/>
  <c r="I30" i="52"/>
  <c r="I31" i="52"/>
  <c r="I32" i="52"/>
  <c r="I33" i="52"/>
  <c r="I34" i="52"/>
  <c r="I35" i="52"/>
  <c r="I36" i="52"/>
  <c r="I37" i="52"/>
  <c r="I38" i="52"/>
  <c r="I39" i="52"/>
  <c r="I40" i="52"/>
  <c r="I41" i="52"/>
  <c r="I42" i="52"/>
  <c r="I43" i="52"/>
  <c r="I44" i="52"/>
  <c r="I45" i="52"/>
  <c r="I46" i="52"/>
  <c r="I47" i="52"/>
  <c r="I48" i="52"/>
  <c r="I49" i="52"/>
  <c r="I50" i="52"/>
  <c r="I51" i="52"/>
  <c r="I52" i="52"/>
  <c r="I53" i="52"/>
  <c r="I54" i="52"/>
  <c r="I55" i="52"/>
  <c r="I56" i="52"/>
  <c r="I57" i="52"/>
  <c r="I58" i="52"/>
  <c r="I59" i="52"/>
  <c r="I60" i="52"/>
  <c r="I61" i="52"/>
  <c r="I62" i="52"/>
  <c r="I63" i="52"/>
  <c r="I64" i="52"/>
  <c r="I65" i="52"/>
  <c r="I66" i="52"/>
  <c r="I67" i="52"/>
  <c r="I68" i="52"/>
  <c r="I69" i="52"/>
  <c r="I70" i="52"/>
  <c r="I71" i="52"/>
  <c r="I72" i="52"/>
  <c r="I73" i="52"/>
  <c r="I74" i="52"/>
  <c r="I75" i="52"/>
  <c r="I76" i="52"/>
  <c r="I77" i="52"/>
  <c r="I78" i="52"/>
  <c r="I79" i="52"/>
  <c r="I80" i="52"/>
  <c r="I81" i="52"/>
  <c r="I82" i="52"/>
  <c r="I83" i="52"/>
  <c r="I84" i="52"/>
  <c r="I85" i="52"/>
  <c r="I86" i="52"/>
  <c r="I87" i="52"/>
  <c r="I88" i="52"/>
  <c r="I89" i="52"/>
  <c r="I90" i="52"/>
  <c r="I91" i="52"/>
  <c r="I92" i="52"/>
  <c r="I93" i="52"/>
  <c r="I94" i="52"/>
  <c r="I95" i="52"/>
  <c r="I96" i="52"/>
  <c r="I97" i="52"/>
  <c r="I98" i="52"/>
  <c r="I99" i="52"/>
  <c r="I100" i="52"/>
  <c r="I101" i="52"/>
  <c r="I102" i="52"/>
  <c r="I103" i="52"/>
  <c r="I104" i="52"/>
  <c r="I105" i="52"/>
  <c r="I106" i="52"/>
  <c r="I107" i="52"/>
  <c r="I108" i="52"/>
  <c r="I109" i="52"/>
  <c r="I110" i="52"/>
  <c r="I111" i="52"/>
  <c r="I112" i="52"/>
  <c r="I113" i="52"/>
  <c r="I114" i="52"/>
  <c r="I115" i="52"/>
  <c r="I116" i="52"/>
  <c r="I117" i="52"/>
  <c r="I118" i="52"/>
  <c r="I119" i="52"/>
  <c r="I120" i="52"/>
  <c r="I121" i="52"/>
  <c r="I122" i="52"/>
  <c r="I123" i="52"/>
  <c r="I124" i="52"/>
  <c r="I125" i="52"/>
  <c r="I126" i="52"/>
  <c r="I127" i="52"/>
  <c r="I128" i="52"/>
  <c r="I129" i="52"/>
  <c r="I130" i="52"/>
  <c r="I131" i="52"/>
  <c r="I132" i="52"/>
  <c r="I133" i="52"/>
  <c r="I134" i="52"/>
  <c r="I135" i="52"/>
  <c r="I136" i="52"/>
  <c r="I137" i="52"/>
  <c r="I138" i="52"/>
  <c r="I139" i="52"/>
  <c r="I140" i="52"/>
  <c r="I141" i="52"/>
  <c r="I142" i="52"/>
  <c r="I143" i="52"/>
  <c r="I144" i="52"/>
  <c r="I145" i="52"/>
  <c r="I146" i="52"/>
  <c r="I147" i="52"/>
  <c r="I148" i="52"/>
  <c r="I149" i="52"/>
  <c r="I150" i="52"/>
  <c r="I151" i="52"/>
  <c r="I152" i="52"/>
  <c r="I153" i="52"/>
  <c r="I154" i="52"/>
  <c r="I155" i="52"/>
  <c r="I156" i="52"/>
  <c r="I157" i="52"/>
  <c r="I158" i="52"/>
  <c r="I159" i="52"/>
  <c r="I160" i="52"/>
  <c r="I161" i="52"/>
  <c r="I162" i="52"/>
  <c r="I163" i="52"/>
  <c r="I164" i="52"/>
  <c r="I165" i="52"/>
  <c r="I166" i="52"/>
  <c r="I167" i="52"/>
  <c r="I168" i="52"/>
  <c r="I169" i="52"/>
  <c r="I170" i="52"/>
  <c r="I171" i="52"/>
  <c r="I172" i="52"/>
  <c r="I173" i="52"/>
  <c r="I174" i="52"/>
  <c r="I175" i="52"/>
  <c r="I176" i="52"/>
  <c r="I177" i="52"/>
  <c r="I178" i="52"/>
  <c r="I179" i="52"/>
  <c r="I180" i="52"/>
  <c r="I181" i="52"/>
  <c r="I182" i="52"/>
  <c r="I183" i="52"/>
  <c r="I184" i="52"/>
  <c r="I185" i="52"/>
  <c r="I186" i="52"/>
  <c r="I187" i="52"/>
  <c r="I188" i="52"/>
  <c r="I189" i="52"/>
  <c r="I190" i="52"/>
  <c r="I191" i="52"/>
  <c r="I192" i="52"/>
  <c r="I193" i="52"/>
  <c r="I194" i="52"/>
  <c r="I195" i="52"/>
  <c r="I196" i="52"/>
  <c r="I3" i="80"/>
  <c r="I4" i="80"/>
  <c r="I5" i="80"/>
  <c r="I6" i="80"/>
  <c r="I7" i="80"/>
  <c r="I8" i="80"/>
  <c r="I9" i="80"/>
  <c r="I10" i="80"/>
  <c r="I11" i="80"/>
  <c r="I12" i="80"/>
  <c r="I13" i="80"/>
  <c r="I14" i="80"/>
  <c r="I15" i="80"/>
  <c r="I16" i="80"/>
  <c r="I17" i="80"/>
  <c r="I18" i="80"/>
  <c r="I19" i="80"/>
  <c r="I20" i="80"/>
  <c r="I21" i="80"/>
  <c r="I22" i="80"/>
  <c r="I23" i="80"/>
  <c r="I24" i="80"/>
  <c r="I25" i="80"/>
  <c r="I26" i="80"/>
  <c r="I27" i="80"/>
  <c r="I28" i="80"/>
  <c r="I29" i="80"/>
  <c r="I30" i="80"/>
  <c r="I31" i="80"/>
  <c r="I32" i="80"/>
  <c r="I33" i="80"/>
  <c r="I34" i="80"/>
  <c r="I35" i="80"/>
  <c r="I36" i="80"/>
  <c r="I37" i="80"/>
  <c r="I38" i="80"/>
  <c r="I39" i="80"/>
  <c r="I40" i="80"/>
  <c r="I41" i="80"/>
  <c r="I42" i="80"/>
  <c r="I43" i="80"/>
  <c r="I44" i="80"/>
  <c r="I45" i="80"/>
  <c r="I46" i="80"/>
  <c r="I47" i="80"/>
  <c r="I48" i="80"/>
  <c r="I49" i="80"/>
  <c r="I50" i="80"/>
  <c r="I51" i="80"/>
  <c r="I52" i="80"/>
  <c r="I53" i="80"/>
  <c r="I54" i="80"/>
  <c r="I55" i="80"/>
  <c r="I56" i="80"/>
  <c r="I57" i="80"/>
  <c r="I58" i="80"/>
  <c r="I59" i="80"/>
  <c r="I60" i="80"/>
  <c r="I61" i="80"/>
  <c r="I62" i="80"/>
  <c r="I63" i="80"/>
  <c r="I64" i="80"/>
  <c r="I65" i="80"/>
  <c r="I66" i="80"/>
  <c r="I67" i="80"/>
  <c r="I68" i="80"/>
  <c r="I69" i="80"/>
  <c r="I70" i="80"/>
  <c r="I71" i="80"/>
  <c r="I72" i="80"/>
  <c r="I73" i="80"/>
  <c r="I74" i="80"/>
  <c r="I75" i="80"/>
  <c r="I76" i="80"/>
  <c r="I77" i="80"/>
  <c r="I78" i="80"/>
  <c r="I79" i="80"/>
  <c r="I80" i="80"/>
  <c r="I81" i="80"/>
  <c r="I82" i="80"/>
  <c r="I83" i="80"/>
  <c r="I84" i="80"/>
  <c r="I85" i="80"/>
  <c r="I86" i="80"/>
  <c r="I87" i="80"/>
  <c r="I88" i="80"/>
  <c r="I89" i="80"/>
  <c r="I90" i="80"/>
  <c r="I91" i="80"/>
  <c r="I92" i="80"/>
  <c r="I93" i="80"/>
  <c r="I94" i="80"/>
  <c r="I95" i="80"/>
  <c r="I96" i="80"/>
  <c r="I97" i="80"/>
  <c r="I98" i="80"/>
  <c r="I99" i="80"/>
  <c r="I100" i="80"/>
  <c r="I101" i="80"/>
  <c r="I102" i="80"/>
  <c r="I103" i="80"/>
  <c r="I104" i="80"/>
  <c r="I105" i="80"/>
  <c r="I106" i="80"/>
  <c r="I107" i="80"/>
  <c r="I108" i="80"/>
  <c r="I109" i="80"/>
  <c r="I110" i="80"/>
  <c r="I111" i="80"/>
  <c r="I112" i="80"/>
  <c r="I113" i="80"/>
  <c r="I114" i="80"/>
  <c r="I115" i="80"/>
  <c r="I116" i="80"/>
  <c r="I117" i="80"/>
  <c r="I118" i="80"/>
  <c r="I119" i="80"/>
  <c r="I120" i="80"/>
  <c r="I121" i="80"/>
  <c r="I122" i="80"/>
  <c r="I123" i="80"/>
  <c r="I124" i="80"/>
  <c r="I125" i="80"/>
  <c r="I126" i="80"/>
  <c r="I127" i="80"/>
  <c r="I128" i="80"/>
  <c r="I129" i="80"/>
  <c r="I130" i="80"/>
  <c r="I131" i="80"/>
  <c r="I132" i="80"/>
  <c r="I133" i="80"/>
  <c r="I134" i="80"/>
  <c r="I135" i="80"/>
  <c r="I136" i="80"/>
  <c r="I137" i="80"/>
  <c r="I138" i="80"/>
  <c r="I139" i="80"/>
  <c r="I140" i="80"/>
  <c r="I141" i="80"/>
  <c r="I142" i="80"/>
  <c r="I143" i="80"/>
  <c r="I144" i="80"/>
  <c r="I145" i="80"/>
  <c r="I146" i="80"/>
  <c r="I147" i="80"/>
  <c r="I148" i="80"/>
  <c r="I149" i="80"/>
  <c r="I150" i="80"/>
  <c r="I151" i="80"/>
  <c r="I152" i="80"/>
  <c r="I153" i="80"/>
  <c r="I154" i="80"/>
  <c r="I155" i="80"/>
  <c r="I156" i="80"/>
  <c r="I157" i="80"/>
  <c r="I158" i="80"/>
  <c r="I159" i="80"/>
  <c r="I160" i="80"/>
  <c r="I161" i="80"/>
  <c r="I162" i="80"/>
  <c r="I163" i="80"/>
  <c r="I164" i="80"/>
  <c r="I165" i="80"/>
  <c r="I166" i="80"/>
  <c r="I167" i="80"/>
  <c r="I168" i="80"/>
  <c r="I169" i="80"/>
  <c r="I170" i="80"/>
  <c r="I171" i="80"/>
  <c r="I172" i="80"/>
  <c r="I173" i="80"/>
  <c r="I174" i="80"/>
  <c r="I175" i="80"/>
  <c r="I176" i="80"/>
  <c r="I177" i="80"/>
  <c r="I178" i="80"/>
  <c r="I179" i="80"/>
  <c r="I180" i="80"/>
  <c r="I181" i="80"/>
  <c r="I182" i="80"/>
  <c r="I183" i="80"/>
  <c r="I184" i="80"/>
  <c r="I185" i="80"/>
  <c r="I186" i="80"/>
  <c r="I187" i="80"/>
  <c r="I188" i="80"/>
  <c r="I189" i="80"/>
  <c r="I190" i="80"/>
  <c r="I191" i="80"/>
  <c r="I192" i="80"/>
  <c r="I193" i="80"/>
  <c r="I194" i="80"/>
  <c r="I195" i="80"/>
  <c r="I196" i="80"/>
  <c r="I3" i="79"/>
  <c r="I4" i="79"/>
  <c r="I5" i="79"/>
  <c r="I6" i="79"/>
  <c r="I7" i="79"/>
  <c r="I8" i="79"/>
  <c r="I9" i="79"/>
  <c r="I10" i="79"/>
  <c r="I11" i="79"/>
  <c r="I12" i="79"/>
  <c r="I13" i="79"/>
  <c r="I14" i="79"/>
  <c r="I15" i="79"/>
  <c r="I16" i="79"/>
  <c r="I17" i="79"/>
  <c r="I18" i="79"/>
  <c r="I19" i="79"/>
  <c r="I20" i="79"/>
  <c r="I21" i="79"/>
  <c r="I22" i="79"/>
  <c r="I23" i="79"/>
  <c r="I24" i="79"/>
  <c r="I25" i="79"/>
  <c r="I26" i="79"/>
  <c r="I27" i="79"/>
  <c r="I28" i="79"/>
  <c r="I29" i="79"/>
  <c r="I30" i="79"/>
  <c r="I31" i="79"/>
  <c r="I32" i="79"/>
  <c r="I33" i="79"/>
  <c r="I34" i="79"/>
  <c r="I35" i="79"/>
  <c r="I36" i="79"/>
  <c r="I37" i="79"/>
  <c r="I38" i="79"/>
  <c r="I39" i="79"/>
  <c r="I40" i="79"/>
  <c r="I41" i="79"/>
  <c r="I42" i="79"/>
  <c r="I43" i="79"/>
  <c r="I44" i="79"/>
  <c r="I45" i="79"/>
  <c r="I46" i="79"/>
  <c r="I47" i="79"/>
  <c r="I48" i="79"/>
  <c r="I49" i="79"/>
  <c r="I50" i="79"/>
  <c r="I51" i="79"/>
  <c r="I52" i="79"/>
  <c r="I53" i="79"/>
  <c r="I54" i="79"/>
  <c r="I55" i="79"/>
  <c r="I56" i="79"/>
  <c r="I57" i="79"/>
  <c r="I58" i="79"/>
  <c r="I59" i="79"/>
  <c r="I60" i="79"/>
  <c r="I61" i="79"/>
  <c r="I62" i="79"/>
  <c r="I63" i="79"/>
  <c r="I64" i="79"/>
  <c r="I65" i="79"/>
  <c r="I66" i="79"/>
  <c r="I67" i="79"/>
  <c r="I68" i="79"/>
  <c r="I69" i="79"/>
  <c r="I70" i="79"/>
  <c r="I71" i="79"/>
  <c r="I72" i="79"/>
  <c r="I73" i="79"/>
  <c r="I74" i="79"/>
  <c r="I75" i="79"/>
  <c r="I76" i="79"/>
  <c r="I77" i="79"/>
  <c r="I78" i="79"/>
  <c r="I79" i="79"/>
  <c r="I80" i="79"/>
  <c r="I81" i="79"/>
  <c r="I82" i="79"/>
  <c r="I83" i="79"/>
  <c r="I84" i="79"/>
  <c r="I85" i="79"/>
  <c r="I86" i="79"/>
  <c r="I87" i="79"/>
  <c r="I88" i="79"/>
  <c r="I89" i="79"/>
  <c r="I90" i="79"/>
  <c r="I91" i="79"/>
  <c r="I92" i="79"/>
  <c r="I93" i="79"/>
  <c r="I94" i="79"/>
  <c r="I95" i="79"/>
  <c r="I96" i="79"/>
  <c r="I97" i="79"/>
  <c r="I98" i="79"/>
  <c r="I99" i="79"/>
  <c r="I100" i="79"/>
  <c r="I101" i="79"/>
  <c r="I102" i="79"/>
  <c r="I103" i="79"/>
  <c r="I104" i="79"/>
  <c r="I105" i="79"/>
  <c r="I106" i="79"/>
  <c r="I107" i="79"/>
  <c r="I108" i="79"/>
  <c r="I109" i="79"/>
  <c r="I110" i="79"/>
  <c r="I111" i="79"/>
  <c r="I112" i="79"/>
  <c r="I113" i="79"/>
  <c r="I114" i="79"/>
  <c r="I115" i="79"/>
  <c r="I116" i="79"/>
  <c r="I117" i="79"/>
  <c r="I118" i="79"/>
  <c r="I119" i="79"/>
  <c r="I120" i="79"/>
  <c r="I121" i="79"/>
  <c r="I122" i="79"/>
  <c r="I123" i="79"/>
  <c r="I124" i="79"/>
  <c r="I125" i="79"/>
  <c r="I126" i="79"/>
  <c r="I127" i="79"/>
  <c r="I128" i="79"/>
  <c r="I129" i="79"/>
  <c r="I130" i="79"/>
  <c r="I131" i="79"/>
  <c r="I132" i="79"/>
  <c r="I133" i="79"/>
  <c r="I134" i="79"/>
  <c r="I135" i="79"/>
  <c r="I136" i="79"/>
  <c r="I137" i="79"/>
  <c r="I138" i="79"/>
  <c r="I139" i="79"/>
  <c r="I140" i="79"/>
  <c r="I141" i="79"/>
  <c r="I142" i="79"/>
  <c r="I143" i="79"/>
  <c r="I144" i="79"/>
  <c r="I145" i="79"/>
  <c r="I146" i="79"/>
  <c r="I147" i="79"/>
  <c r="I148" i="79"/>
  <c r="I149" i="79"/>
  <c r="I150" i="79"/>
  <c r="I151" i="79"/>
  <c r="I152" i="79"/>
  <c r="I153" i="79"/>
  <c r="I154" i="79"/>
  <c r="I155" i="79"/>
  <c r="I156" i="79"/>
  <c r="I157" i="79"/>
  <c r="I158" i="79"/>
  <c r="I159" i="79"/>
  <c r="I160" i="79"/>
  <c r="I161" i="79"/>
  <c r="I162" i="79"/>
  <c r="I163" i="79"/>
  <c r="I164" i="79"/>
  <c r="I165" i="79"/>
  <c r="I166" i="79"/>
  <c r="I167" i="79"/>
  <c r="I168" i="79"/>
  <c r="I169" i="79"/>
  <c r="I170" i="79"/>
  <c r="I171" i="79"/>
  <c r="I172" i="79"/>
  <c r="I173" i="79"/>
  <c r="I174" i="79"/>
  <c r="I175" i="79"/>
  <c r="I176" i="79"/>
  <c r="I177" i="79"/>
  <c r="I178" i="79"/>
  <c r="I179" i="79"/>
  <c r="I180" i="79"/>
  <c r="I181" i="79"/>
  <c r="I182" i="79"/>
  <c r="I183" i="79"/>
  <c r="I184" i="79"/>
  <c r="I185" i="79"/>
  <c r="I186" i="79"/>
  <c r="I187" i="79"/>
  <c r="I188" i="79"/>
  <c r="I189" i="79"/>
  <c r="I190" i="79"/>
  <c r="I191" i="79"/>
  <c r="I192" i="79"/>
  <c r="I193" i="79"/>
  <c r="I194" i="79"/>
  <c r="I195" i="79"/>
  <c r="I196" i="79"/>
  <c r="I3" i="53"/>
  <c r="I4" i="53"/>
  <c r="I5" i="53"/>
  <c r="I6" i="53"/>
  <c r="I7" i="53"/>
  <c r="I8" i="53"/>
  <c r="I9" i="53"/>
  <c r="I10" i="53"/>
  <c r="I11" i="53"/>
  <c r="I12" i="53"/>
  <c r="I13" i="53"/>
  <c r="I14" i="53"/>
  <c r="I15" i="53"/>
  <c r="I16" i="53"/>
  <c r="I17" i="53"/>
  <c r="I18" i="53"/>
  <c r="I19" i="53"/>
  <c r="I20" i="53"/>
  <c r="I21" i="53"/>
  <c r="I22" i="53"/>
  <c r="I23" i="53"/>
  <c r="I24" i="53"/>
  <c r="I25" i="53"/>
  <c r="I26" i="53"/>
  <c r="I27" i="53"/>
  <c r="I28" i="53"/>
  <c r="I29" i="53"/>
  <c r="I30" i="53"/>
  <c r="I31" i="53"/>
  <c r="I32" i="53"/>
  <c r="I33" i="53"/>
  <c r="I34" i="53"/>
  <c r="I35" i="53"/>
  <c r="I36" i="53"/>
  <c r="I37" i="53"/>
  <c r="I38" i="53"/>
  <c r="I39" i="53"/>
  <c r="I40" i="53"/>
  <c r="I41" i="53"/>
  <c r="I42" i="53"/>
  <c r="I43" i="53"/>
  <c r="I44" i="53"/>
  <c r="I45" i="53"/>
  <c r="I46" i="53"/>
  <c r="I47" i="53"/>
  <c r="I48" i="53"/>
  <c r="I49" i="53"/>
  <c r="I50" i="53"/>
  <c r="I51" i="53"/>
  <c r="I52" i="53"/>
  <c r="I53" i="53"/>
  <c r="I54" i="53"/>
  <c r="I55" i="53"/>
  <c r="I56" i="53"/>
  <c r="I57" i="53"/>
  <c r="I58" i="53"/>
  <c r="I59" i="53"/>
  <c r="I60" i="53"/>
  <c r="I61" i="53"/>
  <c r="I62" i="53"/>
  <c r="I63" i="53"/>
  <c r="I64" i="53"/>
  <c r="I65" i="53"/>
  <c r="I66" i="53"/>
  <c r="I67" i="53"/>
  <c r="I68" i="53"/>
  <c r="I69" i="53"/>
  <c r="I70" i="53"/>
  <c r="I71" i="53"/>
  <c r="I72" i="53"/>
  <c r="I73" i="53"/>
  <c r="I74" i="53"/>
  <c r="I75" i="53"/>
  <c r="I76" i="53"/>
  <c r="I77" i="53"/>
  <c r="I78" i="53"/>
  <c r="I79" i="53"/>
  <c r="I80" i="53"/>
  <c r="I81" i="53"/>
  <c r="I82" i="53"/>
  <c r="I83" i="53"/>
  <c r="I84" i="53"/>
  <c r="I85" i="53"/>
  <c r="I86" i="53"/>
  <c r="I87" i="53"/>
  <c r="I88" i="53"/>
  <c r="I89" i="53"/>
  <c r="I90" i="53"/>
  <c r="I91" i="53"/>
  <c r="I92" i="53"/>
  <c r="I93" i="53"/>
  <c r="I94" i="53"/>
  <c r="I95" i="53"/>
  <c r="I96" i="53"/>
  <c r="I97" i="53"/>
  <c r="I98" i="53"/>
  <c r="I99" i="53"/>
  <c r="I100" i="53"/>
  <c r="I101" i="53"/>
  <c r="I102" i="53"/>
  <c r="I103" i="53"/>
  <c r="I104" i="53"/>
  <c r="I105" i="53"/>
  <c r="I106" i="53"/>
  <c r="I107" i="53"/>
  <c r="I108" i="53"/>
  <c r="I109" i="53"/>
  <c r="I110" i="53"/>
  <c r="I111" i="53"/>
  <c r="I112" i="53"/>
  <c r="I113" i="53"/>
  <c r="I114" i="53"/>
  <c r="I115" i="53"/>
  <c r="I116" i="53"/>
  <c r="I117" i="53"/>
  <c r="I118" i="53"/>
  <c r="I119" i="53"/>
  <c r="I120" i="53"/>
  <c r="I121" i="53"/>
  <c r="I122" i="53"/>
  <c r="I123" i="53"/>
  <c r="I124" i="53"/>
  <c r="I125" i="53"/>
  <c r="I126" i="53"/>
  <c r="I127" i="53"/>
  <c r="I128" i="53"/>
  <c r="I129" i="53"/>
  <c r="I130" i="53"/>
  <c r="I131" i="53"/>
  <c r="I132" i="53"/>
  <c r="I133" i="53"/>
  <c r="I134" i="53"/>
  <c r="I135" i="53"/>
  <c r="I136" i="53"/>
  <c r="I137" i="53"/>
  <c r="I138" i="53"/>
  <c r="I139" i="53"/>
  <c r="I140" i="53"/>
  <c r="I141" i="53"/>
  <c r="I142" i="53"/>
  <c r="I143" i="53"/>
  <c r="I144" i="53"/>
  <c r="I145" i="53"/>
  <c r="I146" i="53"/>
  <c r="I147" i="53"/>
  <c r="I148" i="53"/>
  <c r="I149" i="53"/>
  <c r="I150" i="53"/>
  <c r="I151" i="53"/>
  <c r="I152" i="53"/>
  <c r="I153" i="53"/>
  <c r="I154" i="53"/>
  <c r="I155" i="53"/>
  <c r="I156" i="53"/>
  <c r="I157" i="53"/>
  <c r="I158" i="53"/>
  <c r="I159" i="53"/>
  <c r="I160" i="53"/>
  <c r="I161" i="53"/>
  <c r="I162" i="53"/>
  <c r="I163" i="53"/>
  <c r="I164" i="53"/>
  <c r="I165" i="53"/>
  <c r="I166" i="53"/>
  <c r="I167" i="53"/>
  <c r="I168" i="53"/>
  <c r="I169" i="53"/>
  <c r="I170" i="53"/>
  <c r="I171" i="53"/>
  <c r="I172" i="53"/>
  <c r="I173" i="53"/>
  <c r="I174" i="53"/>
  <c r="I175" i="53"/>
  <c r="I176" i="53"/>
  <c r="I177" i="53"/>
  <c r="I178" i="53"/>
  <c r="I179" i="53"/>
  <c r="I180" i="53"/>
  <c r="I181" i="53"/>
  <c r="I182" i="53"/>
  <c r="I183" i="53"/>
  <c r="I184" i="53"/>
  <c r="I185" i="53"/>
  <c r="I186" i="53"/>
  <c r="I187" i="53"/>
  <c r="I188" i="53"/>
  <c r="I189" i="53"/>
  <c r="I190" i="53"/>
  <c r="I191" i="53"/>
  <c r="I192" i="53"/>
  <c r="I193" i="53"/>
  <c r="I194" i="53"/>
  <c r="I195" i="53"/>
  <c r="I196" i="53"/>
  <c r="I2" i="56"/>
  <c r="I2" i="38"/>
  <c r="I2" i="36"/>
  <c r="I2" i="58"/>
  <c r="I2" i="59"/>
  <c r="I2" i="60"/>
  <c r="I2" i="61"/>
  <c r="I2" i="82"/>
  <c r="I2" i="39"/>
  <c r="I2" i="63"/>
  <c r="I2" i="40"/>
  <c r="I2" i="41"/>
  <c r="I2" i="64"/>
  <c r="I2" i="33"/>
  <c r="I2" i="42"/>
  <c r="I2" i="62"/>
  <c r="I2" i="66"/>
  <c r="I2" i="43"/>
  <c r="I2" i="67"/>
  <c r="I2" i="44"/>
  <c r="I2" i="45"/>
  <c r="I2" i="68"/>
  <c r="I2" i="69"/>
  <c r="I2" i="70"/>
  <c r="I2" i="46"/>
  <c r="I2" i="47"/>
  <c r="I2" i="71"/>
  <c r="I2" i="48"/>
  <c r="I2" i="72"/>
  <c r="I2" i="49"/>
  <c r="I2" i="65"/>
  <c r="I2" i="74"/>
  <c r="I2" i="76"/>
  <c r="I2" i="83"/>
  <c r="I2" i="77"/>
  <c r="I2" i="75"/>
  <c r="I2" i="78"/>
  <c r="I2" i="73"/>
  <c r="I2" i="50"/>
  <c r="I2" i="51"/>
  <c r="I2" i="52"/>
  <c r="I2" i="80"/>
  <c r="I2" i="79"/>
  <c r="I2" i="53"/>
  <c r="H3" i="57"/>
  <c r="H4" i="57"/>
  <c r="H5" i="57"/>
  <c r="H6" i="57"/>
  <c r="H7" i="57"/>
  <c r="H8" i="57"/>
  <c r="H9" i="57"/>
  <c r="H10" i="57"/>
  <c r="H11" i="57"/>
  <c r="H12" i="57"/>
  <c r="H13" i="57"/>
  <c r="H14" i="57"/>
  <c r="H15" i="57"/>
  <c r="H16" i="57"/>
  <c r="H17" i="57"/>
  <c r="H18" i="57"/>
  <c r="H19" i="57"/>
  <c r="H20" i="57"/>
  <c r="H21" i="57"/>
  <c r="H22" i="57"/>
  <c r="H23" i="57"/>
  <c r="H24" i="57"/>
  <c r="H25" i="57"/>
  <c r="H26" i="57"/>
  <c r="H27" i="57"/>
  <c r="H28" i="57"/>
  <c r="H29" i="57"/>
  <c r="H30" i="57"/>
  <c r="H31" i="57"/>
  <c r="H32" i="57"/>
  <c r="H33" i="57"/>
  <c r="H34" i="57"/>
  <c r="H35" i="57"/>
  <c r="H36" i="57"/>
  <c r="H37" i="57"/>
  <c r="H38" i="57"/>
  <c r="H39" i="57"/>
  <c r="H40" i="57"/>
  <c r="H41" i="57"/>
  <c r="H42" i="57"/>
  <c r="H43" i="57"/>
  <c r="H44" i="57"/>
  <c r="H45" i="57"/>
  <c r="H46" i="57"/>
  <c r="H47" i="57"/>
  <c r="H48" i="57"/>
  <c r="H49" i="57"/>
  <c r="H50" i="57"/>
  <c r="H51" i="57"/>
  <c r="H52" i="57"/>
  <c r="H53" i="57"/>
  <c r="H54" i="57"/>
  <c r="H55" i="57"/>
  <c r="H56" i="57"/>
  <c r="H57" i="57"/>
  <c r="H58" i="57"/>
  <c r="H59" i="57"/>
  <c r="H60" i="57"/>
  <c r="H61" i="57"/>
  <c r="H62" i="57"/>
  <c r="H63" i="57"/>
  <c r="H64" i="57"/>
  <c r="H65" i="57"/>
  <c r="H66" i="57"/>
  <c r="H67" i="57"/>
  <c r="H68" i="57"/>
  <c r="H69" i="57"/>
  <c r="H70" i="57"/>
  <c r="H71" i="57"/>
  <c r="H72" i="57"/>
  <c r="H73" i="57"/>
  <c r="H74" i="57"/>
  <c r="H75" i="57"/>
  <c r="H76" i="57"/>
  <c r="H77" i="57"/>
  <c r="H78" i="57"/>
  <c r="H79" i="57"/>
  <c r="H80" i="57"/>
  <c r="H81" i="57"/>
  <c r="H82" i="57"/>
  <c r="H83" i="57"/>
  <c r="H84" i="57"/>
  <c r="H85" i="57"/>
  <c r="H86" i="57"/>
  <c r="H87" i="57"/>
  <c r="H88" i="57"/>
  <c r="H89" i="57"/>
  <c r="H90" i="57"/>
  <c r="H91" i="57"/>
  <c r="H92" i="57"/>
  <c r="H93" i="57"/>
  <c r="H94" i="57"/>
  <c r="H95" i="57"/>
  <c r="H96" i="57"/>
  <c r="H97" i="57"/>
  <c r="H98" i="57"/>
  <c r="H99" i="57"/>
  <c r="H100" i="57"/>
  <c r="H101" i="57"/>
  <c r="H102" i="57"/>
  <c r="H103" i="57"/>
  <c r="H104" i="57"/>
  <c r="H105" i="57"/>
  <c r="H106" i="57"/>
  <c r="H107" i="57"/>
  <c r="H108" i="57"/>
  <c r="H109" i="57"/>
  <c r="H110" i="57"/>
  <c r="H111" i="57"/>
  <c r="H112" i="57"/>
  <c r="H113" i="57"/>
  <c r="H114" i="57"/>
  <c r="H115" i="57"/>
  <c r="H116" i="57"/>
  <c r="H117" i="57"/>
  <c r="H118" i="57"/>
  <c r="H119" i="57"/>
  <c r="H120" i="57"/>
  <c r="H121" i="57"/>
  <c r="H122" i="57"/>
  <c r="H123" i="57"/>
  <c r="H124" i="57"/>
  <c r="H125" i="57"/>
  <c r="H126" i="57"/>
  <c r="H127" i="57"/>
  <c r="H128" i="57"/>
  <c r="H129" i="57"/>
  <c r="H130" i="57"/>
  <c r="H131" i="57"/>
  <c r="H132" i="57"/>
  <c r="H133" i="57"/>
  <c r="H134" i="57"/>
  <c r="H135" i="57"/>
  <c r="H136" i="57"/>
  <c r="H137" i="57"/>
  <c r="H138" i="57"/>
  <c r="H139" i="57"/>
  <c r="H140" i="57"/>
  <c r="H141" i="57"/>
  <c r="H142" i="57"/>
  <c r="H143" i="57"/>
  <c r="H144" i="57"/>
  <c r="H145" i="57"/>
  <c r="H146" i="57"/>
  <c r="H147" i="57"/>
  <c r="H148" i="57"/>
  <c r="H149" i="57"/>
  <c r="H150" i="57"/>
  <c r="H151" i="57"/>
  <c r="H152" i="57"/>
  <c r="H153" i="57"/>
  <c r="H154" i="57"/>
  <c r="H155" i="57"/>
  <c r="H156" i="57"/>
  <c r="H157" i="57"/>
  <c r="H158" i="57"/>
  <c r="H159" i="57"/>
  <c r="H160" i="57"/>
  <c r="H161" i="57"/>
  <c r="H162" i="57"/>
  <c r="H163" i="57"/>
  <c r="H164" i="57"/>
  <c r="H165" i="57"/>
  <c r="H166" i="57"/>
  <c r="H167" i="57"/>
  <c r="H168" i="57"/>
  <c r="H169" i="57"/>
  <c r="H170" i="57"/>
  <c r="H171" i="57"/>
  <c r="H172" i="57"/>
  <c r="H173" i="57"/>
  <c r="H174" i="57"/>
  <c r="H175" i="57"/>
  <c r="H176" i="57"/>
  <c r="H177" i="57"/>
  <c r="H178" i="57"/>
  <c r="H179" i="57"/>
  <c r="H180" i="57"/>
  <c r="H181" i="57"/>
  <c r="H182" i="57"/>
  <c r="H183" i="57"/>
  <c r="H184" i="57"/>
  <c r="H185" i="57"/>
  <c r="H186" i="57"/>
  <c r="H187" i="57"/>
  <c r="H188" i="57"/>
  <c r="H189" i="57"/>
  <c r="H190" i="57"/>
  <c r="H191" i="57"/>
  <c r="H192" i="57"/>
  <c r="H193" i="57"/>
  <c r="H194" i="57"/>
  <c r="H195" i="57"/>
  <c r="H196" i="57"/>
  <c r="H2" i="57"/>
  <c r="E23" i="34"/>
  <c r="E61" i="34"/>
  <c r="F41" i="34"/>
  <c r="F42" i="34"/>
  <c r="F43" i="34"/>
  <c r="F69" i="34"/>
  <c r="F70" i="34"/>
  <c r="F44" i="34"/>
  <c r="F23" i="34"/>
  <c r="F30" i="34"/>
  <c r="F51" i="34"/>
  <c r="F31" i="34"/>
  <c r="F32" i="34"/>
  <c r="F62" i="34"/>
  <c r="F52" i="34"/>
  <c r="F33" i="34"/>
  <c r="F63" i="34"/>
  <c r="F34" i="34"/>
  <c r="F35" i="34"/>
  <c r="F64" i="34"/>
  <c r="F53" i="34"/>
  <c r="F54" i="34"/>
  <c r="F36" i="34"/>
  <c r="F37" i="34"/>
  <c r="F65" i="34"/>
  <c r="F38" i="34"/>
  <c r="F39" i="34"/>
  <c r="F40" i="34"/>
  <c r="F55" i="34"/>
  <c r="F56" i="34"/>
  <c r="F57" i="34"/>
  <c r="F66" i="34"/>
  <c r="F58" i="34"/>
  <c r="F59" i="34"/>
  <c r="F72" i="34"/>
  <c r="F67" i="34"/>
  <c r="F46" i="34"/>
  <c r="F47" i="34"/>
  <c r="F24" i="34"/>
  <c r="F48" i="34"/>
  <c r="F49" i="34"/>
  <c r="F28" i="34"/>
  <c r="F50" i="34"/>
  <c r="F29" i="34"/>
  <c r="F26" i="34"/>
  <c r="E24" i="34"/>
  <c r="E48" i="34"/>
  <c r="E49" i="34"/>
  <c r="E28" i="34"/>
  <c r="E50" i="34"/>
  <c r="E29" i="34"/>
  <c r="E30" i="34"/>
  <c r="E51" i="34"/>
  <c r="E31" i="34"/>
  <c r="E32" i="34"/>
  <c r="E62" i="34"/>
  <c r="E52" i="34"/>
  <c r="E33" i="34"/>
  <c r="E63" i="34"/>
  <c r="E34" i="34"/>
  <c r="E35" i="34"/>
  <c r="E64" i="34"/>
  <c r="E53" i="34"/>
  <c r="E54" i="34"/>
  <c r="E36" i="34"/>
  <c r="E37" i="34"/>
  <c r="E65" i="34"/>
  <c r="E38" i="34"/>
  <c r="E39" i="34"/>
  <c r="E40" i="34"/>
  <c r="E55" i="34"/>
  <c r="E56" i="34"/>
  <c r="E57" i="34"/>
  <c r="E66" i="34"/>
  <c r="E58" i="34"/>
  <c r="E59" i="34"/>
  <c r="E72" i="34"/>
  <c r="E67" i="34"/>
  <c r="E41" i="34"/>
  <c r="E42" i="34"/>
  <c r="E43" i="34"/>
  <c r="E69" i="34"/>
  <c r="E70" i="34"/>
  <c r="E44" i="34"/>
  <c r="E46" i="34"/>
  <c r="E47" i="34"/>
  <c r="E26" i="34"/>
  <c r="E27" i="34"/>
  <c r="F27" i="34"/>
  <c r="F61" i="34"/>
</calcChain>
</file>

<file path=xl/sharedStrings.xml><?xml version="1.0" encoding="utf-8"?>
<sst xmlns="http://schemas.openxmlformats.org/spreadsheetml/2006/main" count="26707" uniqueCount="348">
  <si>
    <t>Market</t>
  </si>
  <si>
    <t>Active users (devices)</t>
  </si>
  <si>
    <t>Daily loads (users)</t>
  </si>
  <si>
    <t>CTV Active Users (est)</t>
  </si>
  <si>
    <t>Audio Active Users (est)</t>
  </si>
  <si>
    <t>Australia</t>
  </si>
  <si>
    <t>Austria</t>
  </si>
  <si>
    <t>Belgium</t>
  </si>
  <si>
    <t>Bosnia and Herzegovina</t>
  </si>
  <si>
    <t>Bulgaria</t>
  </si>
  <si>
    <t>Canada</t>
  </si>
  <si>
    <t>Croatia</t>
  </si>
  <si>
    <t>Czech Republic</t>
  </si>
  <si>
    <t>Denmark</t>
  </si>
  <si>
    <t>Estonia</t>
  </si>
  <si>
    <t>Finland</t>
  </si>
  <si>
    <t>France</t>
  </si>
  <si>
    <t>Georgia</t>
  </si>
  <si>
    <t>Germany</t>
  </si>
  <si>
    <t>Greece</t>
  </si>
  <si>
    <t>Hong Kong</t>
  </si>
  <si>
    <t>Hungary</t>
  </si>
  <si>
    <t>Iceland</t>
  </si>
  <si>
    <t>India</t>
  </si>
  <si>
    <t>Ireland</t>
  </si>
  <si>
    <t>Italy</t>
  </si>
  <si>
    <t>Japan</t>
  </si>
  <si>
    <t>Latvia</t>
  </si>
  <si>
    <t>Lithuania</t>
  </si>
  <si>
    <t>Luxembourg</t>
  </si>
  <si>
    <t>Nederlands</t>
  </si>
  <si>
    <t>New Zealand</t>
  </si>
  <si>
    <t>Norway</t>
  </si>
  <si>
    <t>Poland</t>
  </si>
  <si>
    <t>Portugal</t>
  </si>
  <si>
    <t>Romania</t>
  </si>
  <si>
    <t>Russia</t>
  </si>
  <si>
    <t>Serbia</t>
  </si>
  <si>
    <t>Singapore</t>
  </si>
  <si>
    <t>Slovakia</t>
  </si>
  <si>
    <t>Slovenia</t>
  </si>
  <si>
    <t>South Africa</t>
  </si>
  <si>
    <t>South Korea</t>
  </si>
  <si>
    <t>Spain</t>
  </si>
  <si>
    <t>Sweden</t>
  </si>
  <si>
    <t>Switzerland</t>
  </si>
  <si>
    <t>Turkey</t>
  </si>
  <si>
    <t>United Arab Emirates</t>
  </si>
  <si>
    <t>United Kingdom</t>
  </si>
  <si>
    <t>United States</t>
  </si>
  <si>
    <t>Category</t>
  </si>
  <si>
    <t>Audience name</t>
  </si>
  <si>
    <t>Price</t>
  </si>
  <si>
    <t>Lifecycle</t>
  </si>
  <si>
    <t>Young singles and couples</t>
  </si>
  <si>
    <t>Young couples with children</t>
  </si>
  <si>
    <t>Families with school children</t>
  </si>
  <si>
    <t>Older families</t>
  </si>
  <si>
    <t>Pensioners</t>
  </si>
  <si>
    <t>Household Income</t>
  </si>
  <si>
    <t>Lowest 20%</t>
  </si>
  <si>
    <t>Lowest 20-40%</t>
  </si>
  <si>
    <t>Middle 40-60%</t>
  </si>
  <si>
    <t>Highest 60-80%</t>
  </si>
  <si>
    <t>Top 20%</t>
  </si>
  <si>
    <t>Tech-Level in Household</t>
  </si>
  <si>
    <t>Basic</t>
  </si>
  <si>
    <t>Medium</t>
  </si>
  <si>
    <t>High</t>
  </si>
  <si>
    <t>Car Classes</t>
  </si>
  <si>
    <t>Micro &amp; City</t>
  </si>
  <si>
    <t>Mini</t>
  </si>
  <si>
    <t>Small Medium / Compact</t>
  </si>
  <si>
    <t>Large Medium</t>
  </si>
  <si>
    <t>Large Premium</t>
  </si>
  <si>
    <t>Large Luxury Sedan</t>
  </si>
  <si>
    <t>MPV / Minivans</t>
  </si>
  <si>
    <t>SUV</t>
  </si>
  <si>
    <t>Electric &amp; Hybrid</t>
  </si>
  <si>
    <t>Sport</t>
  </si>
  <si>
    <t>Car Services</t>
  </si>
  <si>
    <t>Service &amp; Car Parts</t>
  </si>
  <si>
    <t>Car Tires</t>
  </si>
  <si>
    <t>Car Leasing (Private)</t>
  </si>
  <si>
    <t>Banking / Financing</t>
  </si>
  <si>
    <t>House Loan</t>
  </si>
  <si>
    <t>Car Loan</t>
  </si>
  <si>
    <t>Consumer Loan</t>
  </si>
  <si>
    <t>Renovation</t>
  </si>
  <si>
    <t>Quick Loan</t>
  </si>
  <si>
    <t>Mobile Banking</t>
  </si>
  <si>
    <t>Investors</t>
  </si>
  <si>
    <t>Insurance</t>
  </si>
  <si>
    <t>Car</t>
  </si>
  <si>
    <t>House &amp; Apartment</t>
  </si>
  <si>
    <t>Accident Insurance</t>
  </si>
  <si>
    <t>Life Insurance</t>
  </si>
  <si>
    <t>Pension Fund</t>
  </si>
  <si>
    <t>Travel Insurance</t>
  </si>
  <si>
    <t>Real Estate Trading</t>
  </si>
  <si>
    <t>First-time Buyers</t>
  </si>
  <si>
    <t>Summerhouse</t>
  </si>
  <si>
    <t>Apartment</t>
  </si>
  <si>
    <t>House &amp; Villa</t>
  </si>
  <si>
    <t>Home Renovation</t>
  </si>
  <si>
    <t>House or apartment decoration</t>
  </si>
  <si>
    <t>Kitchen</t>
  </si>
  <si>
    <t>Bathroom &amp; Plumming</t>
  </si>
  <si>
    <t>Windows, Doors &amp; Tiles</t>
  </si>
  <si>
    <t>Garden</t>
  </si>
  <si>
    <t>Furniture</t>
  </si>
  <si>
    <t>Restaurants</t>
  </si>
  <si>
    <t>Fastfood</t>
  </si>
  <si>
    <t>Restaurant</t>
  </si>
  <si>
    <t>Cafe &amp; Bar</t>
  </si>
  <si>
    <t>Telecommunication</t>
  </si>
  <si>
    <t>Internet</t>
  </si>
  <si>
    <t>Mobile Phone Subscription</t>
  </si>
  <si>
    <t>Satellite TV</t>
  </si>
  <si>
    <t>Streaming Services</t>
  </si>
  <si>
    <t>Children Articles</t>
  </si>
  <si>
    <t>Games &amp; Toys</t>
  </si>
  <si>
    <t>Culture &amp; Entertainment</t>
  </si>
  <si>
    <t>Cinema Tickets</t>
  </si>
  <si>
    <t>Opera &amp; Theater</t>
  </si>
  <si>
    <t>Concert &amp; Festival</t>
  </si>
  <si>
    <t>Museum &amp; Exhibition</t>
  </si>
  <si>
    <t>Books</t>
  </si>
  <si>
    <t>Audiobooks</t>
  </si>
  <si>
    <t>Travel &amp; Vacation</t>
  </si>
  <si>
    <t>Airplane Tickets</t>
  </si>
  <si>
    <t>Car Vacation</t>
  </si>
  <si>
    <t>All Inclusive / Resorts</t>
  </si>
  <si>
    <t>Adventure</t>
  </si>
  <si>
    <t>Luxury</t>
  </si>
  <si>
    <t>City Break</t>
  </si>
  <si>
    <t>Hotels</t>
  </si>
  <si>
    <t>Computer Games</t>
  </si>
  <si>
    <t>Games &amp; Consoles</t>
  </si>
  <si>
    <t>Betting Online</t>
  </si>
  <si>
    <t>Betting, Casino &amp; Poker</t>
  </si>
  <si>
    <t>Electronics</t>
  </si>
  <si>
    <t>TV</t>
  </si>
  <si>
    <t>Phones &amp; Smartphones</t>
  </si>
  <si>
    <t>Small Domestic Appliances</t>
  </si>
  <si>
    <t>Major Domestic Appliances</t>
  </si>
  <si>
    <t>Garden Articles</t>
  </si>
  <si>
    <t>HiFi Audio</t>
  </si>
  <si>
    <t>Computer Tablet</t>
  </si>
  <si>
    <t>Software &amp; Apps</t>
  </si>
  <si>
    <t>Fast-Moving Consumer Good (FMCG)</t>
  </si>
  <si>
    <t>Candy &amp; Sweets</t>
  </si>
  <si>
    <t>Energy Drinks</t>
  </si>
  <si>
    <t>Sodas</t>
  </si>
  <si>
    <t>Chips</t>
  </si>
  <si>
    <t>Washing Detergents</t>
  </si>
  <si>
    <t>Bio &amp; Organic Products</t>
  </si>
  <si>
    <t>Baby Food</t>
  </si>
  <si>
    <t>Dairy Products</t>
  </si>
  <si>
    <t>Beer</t>
  </si>
  <si>
    <t>Personal Hygiene</t>
  </si>
  <si>
    <t>Baby Hygiene</t>
  </si>
  <si>
    <t>SPF Sunscreen</t>
  </si>
  <si>
    <t>Toothbrushes &amp; Toothpaste</t>
  </si>
  <si>
    <t>Cosmetics</t>
  </si>
  <si>
    <t>Parfumes</t>
  </si>
  <si>
    <t>Lifestyle</t>
  </si>
  <si>
    <t>Fitness, Gym &amp; Workout</t>
  </si>
  <si>
    <t>Stop Smoking</t>
  </si>
  <si>
    <t>Natural Medicin</t>
  </si>
  <si>
    <t>Gym Supplements &amp; Nutrients</t>
  </si>
  <si>
    <t>Small Pets</t>
  </si>
  <si>
    <t>Large Pets</t>
  </si>
  <si>
    <t>Weight Loss</t>
  </si>
  <si>
    <t>Pregnancy</t>
  </si>
  <si>
    <t>Students</t>
  </si>
  <si>
    <t>Buying Power</t>
  </si>
  <si>
    <t>Buying Power Low</t>
  </si>
  <si>
    <t>Buying Power High</t>
  </si>
  <si>
    <t>Home Security</t>
  </si>
  <si>
    <t>House Alarms &amp; Video Surveillance</t>
  </si>
  <si>
    <t>Pharmaceuticals</t>
  </si>
  <si>
    <t>Children's Health</t>
  </si>
  <si>
    <t>Contraception</t>
  </si>
  <si>
    <t>Painkillers</t>
  </si>
  <si>
    <t>Allergies</t>
  </si>
  <si>
    <t>Migraine Pills</t>
  </si>
  <si>
    <t>Digestive Problems</t>
  </si>
  <si>
    <t>Occasions &amp; Presents</t>
  </si>
  <si>
    <t>Valentine's Day</t>
  </si>
  <si>
    <t>Mothers's Day</t>
  </si>
  <si>
    <t>Fathers's Day</t>
  </si>
  <si>
    <t>Children's Day</t>
  </si>
  <si>
    <t>Wedding &amp; Engagement</t>
  </si>
  <si>
    <t>Women's Day</t>
  </si>
  <si>
    <t>Black Friday</t>
  </si>
  <si>
    <t>Cyber Monday</t>
  </si>
  <si>
    <t>Recruitment &amp; Career</t>
  </si>
  <si>
    <t>Employment in Large Companies</t>
  </si>
  <si>
    <t>C-Level Positions</t>
  </si>
  <si>
    <t>Management Positions</t>
  </si>
  <si>
    <t>Graduate Programs &amp; First Job</t>
  </si>
  <si>
    <t>IT Positions</t>
  </si>
  <si>
    <t>Political Themes</t>
  </si>
  <si>
    <t>Children &amp; Youth</t>
  </si>
  <si>
    <t>Elder Care</t>
  </si>
  <si>
    <t>Public Transport</t>
  </si>
  <si>
    <t>Car Transport &amp; Road Infrastructure</t>
  </si>
  <si>
    <t>Art &amp; Culture</t>
  </si>
  <si>
    <t>Green Transition &amp; Environment</t>
  </si>
  <si>
    <t>Law &amp; Order</t>
  </si>
  <si>
    <t>Immigration</t>
  </si>
  <si>
    <t>Tax Reliefs</t>
  </si>
  <si>
    <t>Euro-supporters</t>
  </si>
  <si>
    <t>Women's Rights &amp; Gender Equality</t>
  </si>
  <si>
    <t>Corruption &amp; Bureaucracy</t>
  </si>
  <si>
    <t>Fashion &amp; Shopping</t>
  </si>
  <si>
    <t>Shopping Mall Visitors</t>
  </si>
  <si>
    <t>Footwear &amp; Shoes</t>
  </si>
  <si>
    <t>Jewellery</t>
  </si>
  <si>
    <t>Clothes</t>
  </si>
  <si>
    <t>Christmas &amp; Winter</t>
  </si>
  <si>
    <t>Personal Gifts | Online Photo Books &amp; Calendars</t>
  </si>
  <si>
    <t>Winter Outerwear for Children</t>
  </si>
  <si>
    <t>Winter Sports Clothing &amp; Gear</t>
  </si>
  <si>
    <t>Decoration | House &amp; Garden</t>
  </si>
  <si>
    <t>Decoration | Apartment &amp; Balcony</t>
  </si>
  <si>
    <t>Food and Wine | Online Supermarket w. Delivery</t>
  </si>
  <si>
    <t>Food and Wine | Online Store</t>
  </si>
  <si>
    <t>Fireplace &amp; Wood Burning Stove</t>
  </si>
  <si>
    <t>Winter to Summer Tire Change</t>
  </si>
  <si>
    <t>Presents for young / inexpensive</t>
  </si>
  <si>
    <t>Presents for young / expensive</t>
  </si>
  <si>
    <t>Presents for families with children / inexpensive</t>
  </si>
  <si>
    <t>Presents for families with children / expensive</t>
  </si>
  <si>
    <t>Presents for mature / inexpensive</t>
  </si>
  <si>
    <t>Presents for mature / expensive</t>
  </si>
  <si>
    <t>Employment in Small Companies</t>
  </si>
  <si>
    <t>Home Type</t>
  </si>
  <si>
    <t>House</t>
  </si>
  <si>
    <t>Savings</t>
  </si>
  <si>
    <t>No Savings</t>
  </si>
  <si>
    <t>Smaller Savings</t>
  </si>
  <si>
    <t>Larger Savings</t>
  </si>
  <si>
    <t>Cars in Household</t>
  </si>
  <si>
    <t>No cars</t>
  </si>
  <si>
    <t>1 car</t>
  </si>
  <si>
    <t>2 or more cars</t>
  </si>
  <si>
    <t>Children in the Household</t>
  </si>
  <si>
    <t>No children</t>
  </si>
  <si>
    <t>1 child</t>
  </si>
  <si>
    <t>2 or more children</t>
  </si>
  <si>
    <t>Education</t>
  </si>
  <si>
    <t>Higher</t>
  </si>
  <si>
    <t>Neighbourhood Type</t>
  </si>
  <si>
    <t>Countryside</t>
  </si>
  <si>
    <t>Village</t>
  </si>
  <si>
    <t>Suburban</t>
  </si>
  <si>
    <t>City</t>
  </si>
  <si>
    <t>Home Ownership</t>
  </si>
  <si>
    <t>Rent</t>
  </si>
  <si>
    <t>Own</t>
  </si>
  <si>
    <t>Building Age</t>
  </si>
  <si>
    <t>Pre 1945</t>
  </si>
  <si>
    <t>1945-1989</t>
  </si>
  <si>
    <t>1990 until today</t>
  </si>
  <si>
    <t>Living space M2</t>
  </si>
  <si>
    <t>Up to 80 m¬≤</t>
  </si>
  <si>
    <t>80-119 m¬≤</t>
  </si>
  <si>
    <t>Above 120 m¬≤</t>
  </si>
  <si>
    <t>Research &amp; Education System</t>
  </si>
  <si>
    <t>Business</t>
  </si>
  <si>
    <t>Small Business</t>
  </si>
  <si>
    <t>Medium Business</t>
  </si>
  <si>
    <t>Larger Business</t>
  </si>
  <si>
    <t>AppNexus Segment ID</t>
  </si>
  <si>
    <t>Segment Name</t>
  </si>
  <si>
    <t>Countries Available</t>
  </si>
  <si>
    <t>Arts &amp; Entertainment - comScore (audience interest)</t>
  </si>
  <si>
    <t>US, AU, BR, CA, HK, MX and TW</t>
  </si>
  <si>
    <t>Automotive - comScore (audience interest)</t>
  </si>
  <si>
    <t>Business - comScore (audience interest)</t>
  </si>
  <si>
    <t>Careers - comScore (audience interest)</t>
  </si>
  <si>
    <t>Education - comScore (audience interest)</t>
  </si>
  <si>
    <t>Family &amp; Parenting - comScore (audience interest)</t>
  </si>
  <si>
    <t>Food &amp; Drink - comScore (audience interest)</t>
  </si>
  <si>
    <t>Health &amp; Fitness - comScore (audience interest)</t>
  </si>
  <si>
    <t>Hobbies &amp; Interests - comScore (audience interest)</t>
  </si>
  <si>
    <t>Home &amp; Garden - comScore (audience interest)</t>
  </si>
  <si>
    <t>Law, Government &amp; Politics - comScore (audience interest)</t>
  </si>
  <si>
    <t>News - comScore (audience interest)</t>
  </si>
  <si>
    <t>Personal Finance - comScore (audience interest)</t>
  </si>
  <si>
    <t>Pets - comScore (audience interest)</t>
  </si>
  <si>
    <t>Real Estate - comScore (audience interest)</t>
  </si>
  <si>
    <t>Religion and Spirituality - comScore (audience interest)</t>
  </si>
  <si>
    <t>Science - comScore (audience interest)</t>
  </si>
  <si>
    <t>Shopping - comScore (audience interest)</t>
  </si>
  <si>
    <t>Society - comScore (audience interest)</t>
  </si>
  <si>
    <t>Sports - comScore (audience interest)</t>
  </si>
  <si>
    <t>Style &amp; Fashion - comScore (audience interest)</t>
  </si>
  <si>
    <t>Technology &amp; Computing - comScore (audience interest)</t>
  </si>
  <si>
    <t>Travel - comScore (audience interest)</t>
  </si>
  <si>
    <t>Christmas Gifts | Families with children | Under 100 €</t>
  </si>
  <si>
    <t>Christmas Gifts | 50+ | Under 100 €</t>
  </si>
  <si>
    <t>Winter Outerwear | Under 250 €</t>
  </si>
  <si>
    <t>Christmas Gifts - Young people | Over 100 €</t>
  </si>
  <si>
    <t>Christmas Gifts - Young people | Under 100 €</t>
  </si>
  <si>
    <t>Christmas Gifts | Families with children | Over 100 €</t>
  </si>
  <si>
    <t>Christmas Gifts | 50+ | Over 100 €</t>
  </si>
  <si>
    <t>Winter Outerwear | Over 250 €</t>
  </si>
  <si>
    <t>$0.25</t>
  </si>
  <si>
    <t>Xandr Segment ID</t>
  </si>
  <si>
    <t>FAQ:</t>
  </si>
  <si>
    <t>Why don't I see any reach?</t>
  </si>
  <si>
    <t>Digiseg is a real-time data provider. No cookies are used, and therefore Xandr displays no reach or load figures. The data is there!</t>
  </si>
  <si>
    <t>The reach figures are massive. How can that be?</t>
  </si>
  <si>
    <t>Digiseg uses data from national statistics offices, including census and register data. The sources cover the entire market, enabling Dgiseg to segment most impressions in Xandr.</t>
  </si>
  <si>
    <t>How does Digiseg differ from Experian, Transunion or other data providers using similar data sources?</t>
  </si>
  <si>
    <t>Digiseg segment the bid-stream in real-time. It's cookie-free and enables advertisers to buy all segmented web impressions, including anonymized traffic like safari or CTV.</t>
  </si>
  <si>
    <t>How does Digiseg differ from Contextual Data Providers like Grapeshot and Peer39?</t>
  </si>
  <si>
    <t>Contextual segments webpages (URLs). Digiseg segments real users, not the content they see.</t>
  </si>
  <si>
    <t>Why can't I see any reach when I use Xandr's Planning tool?</t>
  </si>
  <si>
    <t xml:space="preserve">It's on the way. Digiseg is still a young data provider, and the data is not yet visible in the Planning tool. </t>
  </si>
  <si>
    <t>How do I find segments for a specific market - for example, California or Germany?</t>
  </si>
  <si>
    <t>Digiseg offers the same 196 segments in all markets. You activate the audience and set up standard  Geography Targeting in the line item.</t>
  </si>
  <si>
    <t>Why can I not find Digiseg in Xandr Data Marketplace?</t>
  </si>
  <si>
    <t>You need activate dataproviders you would like to work with under "Segment Manager":</t>
  </si>
  <si>
    <t>North America</t>
  </si>
  <si>
    <t>Western Europe</t>
  </si>
  <si>
    <t>Central and Eastern Europe</t>
  </si>
  <si>
    <t>Asia-Pacific</t>
  </si>
  <si>
    <t>Middle East</t>
  </si>
  <si>
    <t>Africa</t>
  </si>
  <si>
    <t xml:space="preserve">Digiseg Reach: Xandr Invest </t>
  </si>
  <si>
    <t>Contact information:</t>
  </si>
  <si>
    <t>Support@digiseg,io</t>
  </si>
  <si>
    <t>General information:</t>
  </si>
  <si>
    <t>https://digiseg.io</t>
  </si>
  <si>
    <t>Request custom audience:</t>
  </si>
  <si>
    <t>Active users</t>
  </si>
  <si>
    <t>Daily loads</t>
  </si>
  <si>
    <t xml:space="preserve">Daily loads </t>
  </si>
  <si>
    <t>$0,25</t>
  </si>
  <si>
    <t xml:space="preserve"> CTV Daily Loads (est) </t>
  </si>
  <si>
    <t xml:space="preserve"> Audio Daily Loads (est) </t>
  </si>
  <si>
    <t>iOS/Safari Daily Loads</t>
  </si>
  <si>
    <t>CTV Daily Loads</t>
  </si>
  <si>
    <t>Audio Daily Loads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</si>
</sst>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_-;\-* #,##0.00_-;_-* &quot;-&quot;??_-;_-@_-"/>
    <numFmt numFmtId="165" formatCode="_-* #,##0_-;\-* #,##0_-;_-* &quot;-&quot;??_-;_-@_-"/>
  </numFmts>
  <fonts count="28" x14ac:knownFonts="1">
    <font>
      <sz val="10"/>
      <name val="Arial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b/>
      <sz val="10"/>
      <color theme="0"/>
      <name val="Arial"/>
      <family val="2"/>
    </font>
    <font>
      <sz val="10"/>
      <name val="Arial"/>
      <family val="2"/>
    </font>
    <font>
      <sz val="12"/>
      <color theme="0"/>
      <name val="Arial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sz val="12"/>
      <color rgb="FFFFFFFF"/>
      <name val="Arial"/>
      <family val="2"/>
    </font>
    <font>
      <b/>
      <sz val="18"/>
      <name val="Arial"/>
      <family val="2"/>
    </font>
    <font>
      <b/>
      <u/>
      <sz val="11"/>
      <color rgb="FF5D6CC9"/>
      <name val="Arial"/>
      <family val="2"/>
    </font>
    <font>
      <b/>
      <u/>
      <sz val="11"/>
      <color rgb="FF8868C9"/>
      <name val="Arial"/>
      <family val="2"/>
    </font>
    <font>
      <b/>
      <u/>
      <sz val="11"/>
      <color rgb="FFBC6FBD"/>
      <name val="Arial"/>
      <family val="2"/>
    </font>
    <font>
      <b/>
      <u/>
      <sz val="11"/>
      <color rgb="FFD18F6D"/>
      <name val="Arial"/>
      <family val="2"/>
    </font>
    <font>
      <b/>
      <u/>
      <sz val="11"/>
      <color rgb="FFDBD176"/>
      <name val="Arial"/>
      <family val="2"/>
    </font>
    <font>
      <b/>
      <u/>
      <sz val="11"/>
      <color rgb="FFAED27A"/>
      <name val="Arial"/>
      <family val="2"/>
    </font>
    <font>
      <b/>
      <u/>
      <sz val="11"/>
      <color rgb="FF7DD5B6"/>
      <name val="Arial"/>
      <family val="2"/>
    </font>
    <font>
      <b/>
      <u/>
      <sz val="11"/>
      <color rgb="FFB15D72"/>
      <name val="Arial"/>
      <family val="2"/>
    </font>
    <font>
      <sz val="8"/>
      <name val="Arial"/>
      <family val="2"/>
    </font>
    <font>
      <sz val="24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i/>
      <sz val="16"/>
      <name val="Arial"/>
      <family val="2"/>
    </font>
    <font>
      <b/>
      <sz val="11"/>
      <color rgb="FFFF0000"/>
      <name val="Arial"/>
      <family val="2"/>
    </font>
    <font>
      <b/>
      <sz val="12"/>
      <color theme="0"/>
      <name val="Arial"/>
      <family val="2"/>
    </font>
    <font>
      <b/>
      <sz val="14"/>
      <color theme="0"/>
      <name val="Arial"/>
      <family val="2"/>
    </font>
    <font>
      <u/>
      <sz val="16"/>
      <color theme="10"/>
      <name val="Arial"/>
      <family val="2"/>
    </font>
    <font>
      <b/>
      <u/>
      <sz val="11"/>
      <color theme="5" tint="-0.499984740745262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444444"/>
        <bgColor rgb="FF000000"/>
      </patternFill>
    </fill>
    <fill>
      <patternFill patternType="solid">
        <fgColor rgb="FF7B6AB0"/>
        <bgColor indexed="64"/>
      </patternFill>
    </fill>
  </fills>
  <borders count="1">
    <border>
      <left/>
      <right/>
      <top/>
      <bottom/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0"/>
    <xf numFmtId="0" fontId="6" fillId="0" borderId="0" applyNumberFormat="0" applyFill="0" applyBorder="0" applyAlignment="0" applyProtection="0"/>
    <xf numFmtId="164" fontId="7" fillId="0" borderId="0" applyFont="0" applyFill="0" applyBorder="0" applyAlignment="0" applyProtection="0"/>
  </cellStyleXfs>
  <cellXfs count="53">
    <xf numFmtId="0" fontId="0" fillId="0" borderId="0" xfId="0"/>
    <xf numFmtId="0" fontId="3" fillId="2" borderId="0" xfId="0" applyFont="1" applyFill="1"/>
    <xf numFmtId="0" fontId="5" fillId="3" borderId="0" xfId="0" applyFont="1" applyFill="1" applyAlignment="1">
      <alignment horizontal="left" vertical="center"/>
    </xf>
    <xf numFmtId="165" fontId="0" fillId="0" borderId="0" xfId="7" applyNumberFormat="1" applyFont="1"/>
    <xf numFmtId="165" fontId="0" fillId="0" borderId="0" xfId="0" applyNumberFormat="1"/>
    <xf numFmtId="0" fontId="9" fillId="0" borderId="0" xfId="0" applyFont="1"/>
    <xf numFmtId="0" fontId="4" fillId="0" borderId="0" xfId="0" applyFont="1"/>
    <xf numFmtId="0" fontId="0" fillId="0" borderId="0" xfId="0" applyAlignment="1">
      <alignment vertical="center"/>
    </xf>
    <xf numFmtId="0" fontId="10" fillId="0" borderId="0" xfId="6" applyFont="1"/>
    <xf numFmtId="0" fontId="11" fillId="0" borderId="0" xfId="6" applyFont="1"/>
    <xf numFmtId="0" fontId="12" fillId="0" borderId="0" xfId="6" applyFont="1"/>
    <xf numFmtId="0" fontId="13" fillId="0" borderId="0" xfId="6" applyFont="1"/>
    <xf numFmtId="0" fontId="14" fillId="0" borderId="0" xfId="6" applyFont="1"/>
    <xf numFmtId="0" fontId="15" fillId="0" borderId="0" xfId="6" applyFont="1"/>
    <xf numFmtId="0" fontId="16" fillId="0" borderId="0" xfId="6" applyFont="1"/>
    <xf numFmtId="0" fontId="17" fillId="0" borderId="0" xfId="6" applyFont="1"/>
    <xf numFmtId="165" fontId="5" fillId="3" borderId="0" xfId="7" applyNumberFormat="1" applyFont="1" applyFill="1" applyAlignment="1">
      <alignment horizontal="left" vertical="center"/>
    </xf>
    <xf numFmtId="165" fontId="8" fillId="4" borderId="0" xfId="7" applyNumberFormat="1" applyFont="1" applyFill="1" applyAlignment="1">
      <alignment horizontal="left" vertical="center"/>
    </xf>
    <xf numFmtId="165" fontId="0" fillId="0" borderId="0" xfId="7" applyNumberFormat="1" applyFont="1" applyAlignment="1">
      <alignment vertical="center"/>
    </xf>
    <xf numFmtId="0" fontId="0" fillId="0" borderId="0" xfId="0" applyAlignment="1">
      <alignment horizontal="right"/>
    </xf>
    <xf numFmtId="165" fontId="8" fillId="4" borderId="0" xfId="0" applyNumberFormat="1" applyFont="1" applyFill="1" applyAlignment="1">
      <alignment horizontal="left" vertical="center"/>
    </xf>
    <xf numFmtId="0" fontId="0" fillId="0" borderId="0" xfId="0" applyAlignment="1">
      <alignment horizontal="center"/>
    </xf>
    <xf numFmtId="0" fontId="19" fillId="0" borderId="0" xfId="0" applyFont="1"/>
    <xf numFmtId="0" fontId="20" fillId="0" borderId="0" xfId="0" applyFont="1" applyAlignment="1">
      <alignment horizontal="right"/>
    </xf>
    <xf numFmtId="0" fontId="20" fillId="0" borderId="0" xfId="0" applyFont="1" applyAlignment="1">
      <alignment horizontal="left" wrapText="1"/>
    </xf>
    <xf numFmtId="0" fontId="20" fillId="0" borderId="0" xfId="0" applyFont="1" applyAlignment="1">
      <alignment horizontal="left"/>
    </xf>
    <xf numFmtId="0" fontId="21" fillId="0" borderId="0" xfId="0" applyFont="1" applyAlignment="1">
      <alignment horizontal="right" vertical="top"/>
    </xf>
    <xf numFmtId="0" fontId="22" fillId="0" borderId="0" xfId="0" applyFont="1" applyAlignment="1">
      <alignment horizontal="left" vertical="top" wrapText="1"/>
    </xf>
    <xf numFmtId="0" fontId="21" fillId="0" borderId="0" xfId="0" applyFont="1" applyAlignment="1">
      <alignment horizontal="left" vertical="top"/>
    </xf>
    <xf numFmtId="0" fontId="21" fillId="0" borderId="0" xfId="0" applyFont="1" applyAlignment="1">
      <alignment horizontal="left" vertical="top" wrapText="1"/>
    </xf>
    <xf numFmtId="0" fontId="0" fillId="0" borderId="0" xfId="0" applyAlignment="1">
      <alignment horizontal="left" vertical="top"/>
    </xf>
    <xf numFmtId="0" fontId="23" fillId="0" borderId="0" xfId="0" applyFont="1"/>
    <xf numFmtId="0" fontId="11" fillId="0" borderId="0" xfId="6" applyFont="1" applyFill="1"/>
    <xf numFmtId="165" fontId="0" fillId="0" borderId="0" xfId="7" applyNumberFormat="1" applyFont="1" applyFill="1"/>
    <xf numFmtId="165" fontId="0" fillId="0" borderId="0" xfId="0" applyNumberFormat="1" applyFill="1"/>
    <xf numFmtId="0" fontId="12" fillId="0" borderId="0" xfId="6" applyFont="1" applyFill="1"/>
    <xf numFmtId="0" fontId="10" fillId="0" borderId="0" xfId="6" applyFont="1" applyFill="1"/>
    <xf numFmtId="0" fontId="17" fillId="0" borderId="0" xfId="6" applyFont="1" applyFill="1"/>
    <xf numFmtId="0" fontId="15" fillId="0" borderId="0" xfId="6" applyFont="1" applyFill="1"/>
    <xf numFmtId="0" fontId="16" fillId="0" borderId="0" xfId="6" applyFont="1" applyFill="1"/>
    <xf numFmtId="0" fontId="13" fillId="0" borderId="0" xfId="6" applyFont="1" applyFill="1"/>
    <xf numFmtId="0" fontId="14" fillId="0" borderId="0" xfId="6" applyFont="1" applyFill="1"/>
    <xf numFmtId="0" fontId="24" fillId="5" borderId="0" xfId="0" applyFont="1" applyFill="1" applyAlignment="1">
      <alignment horizontal="center" vertical="center"/>
    </xf>
    <xf numFmtId="0" fontId="20" fillId="0" borderId="0" xfId="0" applyFont="1" applyAlignment="1">
      <alignment horizontal="right" vertical="top"/>
    </xf>
    <xf numFmtId="0" fontId="25" fillId="3" borderId="0" xfId="0" applyFont="1" applyFill="1" applyAlignment="1">
      <alignment horizontal="left" vertical="center"/>
    </xf>
    <xf numFmtId="0" fontId="25" fillId="3" borderId="0" xfId="0" applyFont="1" applyFill="1" applyAlignment="1">
      <alignment horizontal="right" vertical="center"/>
    </xf>
    <xf numFmtId="0" fontId="4" fillId="0" borderId="0" xfId="0" applyFont="1" applyAlignment="1">
      <alignment horizontal="center"/>
    </xf>
    <xf numFmtId="0" fontId="4" fillId="5" borderId="0" xfId="0" applyFont="1" applyFill="1" applyAlignment="1">
      <alignment horizontal="center"/>
    </xf>
    <xf numFmtId="0" fontId="0" fillId="5" borderId="0" xfId="0" applyFill="1"/>
    <xf numFmtId="0" fontId="21" fillId="0" borderId="0" xfId="0" applyFont="1"/>
    <xf numFmtId="0" fontId="26" fillId="0" borderId="0" xfId="6" applyFont="1"/>
    <xf numFmtId="0" fontId="27" fillId="0" borderId="0" xfId="6" applyFont="1"/>
    <xf numFmtId="0" fontId="24" fillId="5" borderId="0" xfId="0" applyFont="1" applyFill="1" applyAlignment="1">
      <alignment horizontal="center" vertical="center"/>
    </xf>
  </cellXfs>
  <cellStyles count="8">
    <cellStyle name="Comma" xfId="7" builtinId="3"/>
    <cellStyle name="Followed Hyperlink" xfId="2" builtinId="9" hidden="1"/>
    <cellStyle name="Followed Hyperlink" xfId="4" builtinId="9" hidden="1"/>
    <cellStyle name="Hyperlink" xfId="1" builtinId="8" hidden="1"/>
    <cellStyle name="Hyperlink" xfId="3" builtinId="8" hidden="1"/>
    <cellStyle name="Hyperlink" xfId="6" builtinId="8"/>
    <cellStyle name="Normal" xfId="0" builtinId="0"/>
    <cellStyle name="Normal 2" xfId="5" xr:uid="{84FF98DB-B914-4AF7-90DD-5B55969C60BF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3878A4"/>
      <rgbColor rgb="0099CCFF"/>
      <rgbColor rgb="00514E86"/>
      <rgbColor rgb="00FFB601"/>
      <rgbColor rgb="00B2B2B2"/>
      <rgbColor rgb="00223E7C"/>
      <rgbColor rgb="00BBE0E3"/>
      <rgbColor rgb="003B7DAA"/>
      <rgbColor rgb="00FF0000"/>
      <rgbColor rgb="00FFFF00"/>
      <rgbColor rgb="0066FF66"/>
      <rgbColor rgb="00C8DAE6"/>
      <rgbColor rgb="000000FF"/>
      <rgbColor rgb="00FF00FF"/>
      <rgbColor rgb="00FFD56D"/>
      <rgbColor rgb="00DDDDDD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7B6AB0"/>
      <color rgb="FFBC6FBD"/>
      <color rgb="FF8868C9"/>
      <color rgb="FFDBD176"/>
      <color rgb="FF54595F"/>
      <color rgb="FFD18F6D"/>
      <color rgb="FF5D6CC9"/>
      <color rgb="FFB15D72"/>
      <color rgb="FF7DD5B6"/>
      <color rgb="FFAED27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55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662940</xdr:colOff>
      <xdr:row>0</xdr:row>
      <xdr:rowOff>5080</xdr:rowOff>
    </xdr:from>
    <xdr:to>
      <xdr:col>7</xdr:col>
      <xdr:colOff>23582</xdr:colOff>
      <xdr:row>17</xdr:row>
      <xdr:rowOff>152400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D43764CB-8CF5-504E-A090-E0DC14D1EA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96" t="19992" r="-196" b="21549"/>
        <a:stretch/>
      </xdr:blipFill>
      <xdr:spPr>
        <a:xfrm>
          <a:off x="662940" y="5080"/>
          <a:ext cx="9761942" cy="29540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477132</xdr:colOff>
      <xdr:row>45</xdr:row>
      <xdr:rowOff>530780</xdr:rowOff>
    </xdr:from>
    <xdr:to>
      <xdr:col>1</xdr:col>
      <xdr:colOff>2712357</xdr:colOff>
      <xdr:row>51</xdr:row>
      <xdr:rowOff>152401</xdr:rowOff>
    </xdr:to>
    <xdr:pic>
      <xdr:nvPicPr>
        <xdr:cNvPr id="7" name="Billede 6">
          <a:extLst>
            <a:ext uri="{FF2B5EF4-FFF2-40B4-BE49-F238E27FC236}">
              <a16:creationId xmlns:a16="http://schemas.microsoft.com/office/drawing/2014/main" id="{72210889-3774-B946-8558-3B9A6C8D1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7132" y="11534423"/>
          <a:ext cx="3060725" cy="973263"/>
        </a:xfrm>
        <a:prstGeom prst="rect">
          <a:avLst/>
        </a:prstGeom>
      </xdr:spPr>
    </xdr:pic>
    <xdr:clientData/>
  </xdr:twoCellAnchor>
  <xdr:twoCellAnchor editAs="oneCell">
    <xdr:from>
      <xdr:col>0</xdr:col>
      <xdr:colOff>743856</xdr:colOff>
      <xdr:row>4</xdr:row>
      <xdr:rowOff>93837</xdr:rowOff>
    </xdr:from>
    <xdr:to>
      <xdr:col>1</xdr:col>
      <xdr:colOff>8175171</xdr:colOff>
      <xdr:row>32</xdr:row>
      <xdr:rowOff>30842</xdr:rowOff>
    </xdr:to>
    <xdr:pic>
      <xdr:nvPicPr>
        <xdr:cNvPr id="12" name="Billede 11">
          <a:extLst>
            <a:ext uri="{FF2B5EF4-FFF2-40B4-BE49-F238E27FC236}">
              <a16:creationId xmlns:a16="http://schemas.microsoft.com/office/drawing/2014/main" id="{EB4CF667-9955-9049-9404-8982A4B02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3856" y="1164266"/>
          <a:ext cx="8256815" cy="45815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comScore">
  <a:themeElements>
    <a:clrScheme name="Custom 5">
      <a:dk1>
        <a:srgbClr val="444444"/>
      </a:dk1>
      <a:lt1>
        <a:srgbClr val="FFFFFF"/>
      </a:lt1>
      <a:dk2>
        <a:srgbClr val="444444"/>
      </a:dk2>
      <a:lt2>
        <a:srgbClr val="939598"/>
      </a:lt2>
      <a:accent1>
        <a:srgbClr val="F77809"/>
      </a:accent1>
      <a:accent2>
        <a:srgbClr val="00A3DF"/>
      </a:accent2>
      <a:accent3>
        <a:srgbClr val="125EA9"/>
      </a:accent3>
      <a:accent4>
        <a:srgbClr val="751F83"/>
      </a:accent4>
      <a:accent5>
        <a:srgbClr val="8CC63E"/>
      </a:accent5>
      <a:accent6>
        <a:srgbClr val="E3E4E3"/>
      </a:accent6>
      <a:hlink>
        <a:srgbClr val="F7790B"/>
      </a:hlink>
      <a:folHlink>
        <a:srgbClr val="F7790B"/>
      </a:folHlink>
    </a:clrScheme>
    <a:fontScheme name="Office Classic 2">
      <a:majorFont>
        <a:latin typeface="Arial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solidFill>
          <a:schemeClr val="accent3"/>
        </a:solidFill>
        <a:ln w="25400">
          <a:noFill/>
          <a:headEnd type="none" w="med" len="med"/>
          <a:tailEnd type="none" w="med" len="med"/>
        </a:ln>
      </a:spPr>
      <a:bodyPr vert="horz" wrap="square" lIns="91440" tIns="45720" rIns="91440" bIns="45720" numCol="1" rtlCol="0" anchor="ctr" anchorCtr="0" compatLnSpc="1">
        <a:prstTxWarp prst="textNoShape">
          <a:avLst/>
        </a:prstTxWarp>
        <a:normAutofit/>
      </a:bodyPr>
      <a:lstStyle>
        <a:defPPr marL="0" marR="0" indent="0" algn="ctr" defTabSz="914400" rtl="0" eaLnBrk="1" fontAlgn="base" latinLnBrk="0" hangingPunct="1">
          <a:lnSpc>
            <a:spcPct val="100000"/>
          </a:lnSpc>
          <a:spcBef>
            <a:spcPct val="0"/>
          </a:spcBef>
          <a:spcAft>
            <a:spcPct val="0"/>
          </a:spcAft>
          <a:buClrTx/>
          <a:buSzTx/>
          <a:buFontTx/>
          <a:buNone/>
          <a:tabLst/>
          <a:defRPr kumimoji="0" sz="1200" i="0" u="none" strike="noStrike" cap="none" normalizeH="0" baseline="0" dirty="0" smtClean="0">
            <a:ln>
              <a:noFill/>
            </a:ln>
            <a:solidFill>
              <a:schemeClr val="bg1"/>
            </a:solidFill>
            <a:effectLst/>
            <a:latin typeface="Arial" pitchFamily="-123" charset="0"/>
            <a:ea typeface="ＭＳ Ｐゴシック" pitchFamily="-123" charset="-128"/>
            <a:cs typeface="ＭＳ Ｐゴシック" pitchFamily="-123" charset="-128"/>
          </a:defRPr>
        </a:defPPr>
      </a:lstStyle>
      <a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a:style>
    </a:spDef>
    <a:lnDef>
      <a:spPr>
        <a:ln w="25400">
          <a:solidFill>
            <a:schemeClr val="accent2"/>
          </a:solidFill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  <a:txDef>
      <a:spPr>
        <a:noFill/>
      </a:spPr>
      <a:bodyPr wrap="square" rtlCol="0">
        <a:spAutoFit/>
      </a:bodyPr>
      <a:lstStyle>
        <a:defPPr defTabSz="914400">
          <a:lnSpc>
            <a:spcPct val="120000"/>
          </a:lnSpc>
          <a:spcBef>
            <a:spcPts val="729"/>
          </a:spcBef>
          <a:defRPr b="1" kern="0" dirty="0" err="1" smtClean="0">
            <a:solidFill>
              <a:srgbClr val="444444"/>
            </a:solidFill>
          </a:defRPr>
        </a:defPPr>
      </a:lstStyle>
    </a:txDef>
  </a:objectDefaults>
  <a:extraClrSchemeLst/>
  <a:extLst>
    <a:ext uri="{05A4C25C-085E-4340-85A3-A5531E510DB2}">
      <thm15:themeFamily xmlns:thm15="http://schemas.microsoft.com/office/thememl/2012/main" name="comScore" id="{5850231F-46C1-412F-B61A-2F6E3C7B3ACB}" vid="{9DEA7E4D-D80C-4ECF-AD92-70E8C9256B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digiseg.io/" TargetMode="External"/><Relationship Id="rId2" Type="http://schemas.openxmlformats.org/officeDocument/2006/relationships/hyperlink" Target="mailto:Support@digiseg,io" TargetMode="External"/><Relationship Id="rId1" Type="http://schemas.openxmlformats.org/officeDocument/2006/relationships/hyperlink" Target="mailto:Support@digiseg,io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27962F-B1E6-4AAB-956B-5D65248BA7C3}">
  <sheetPr codeName="Ark2">
    <tabColor rgb="FF54595F"/>
  </sheetPr>
  <dimension ref="A19:G76"/>
  <sheetViews>
    <sheetView showGridLines="0" workbookViewId="0"/>
  </sheetViews>
  <sheetFormatPr baseColWidth="10" defaultColWidth="8.83203125" defaultRowHeight="13" x14ac:dyDescent="0.15"/>
  <cols>
    <col min="2" max="2" width="23" bestFit="1" customWidth="1"/>
    <col min="3" max="3" width="24" bestFit="1" customWidth="1"/>
    <col min="4" max="4" width="20.5" bestFit="1" customWidth="1"/>
    <col min="5" max="5" width="25" bestFit="1" customWidth="1"/>
    <col min="6" max="6" width="26.33203125" bestFit="1" customWidth="1"/>
    <col min="17" max="17" width="13.6640625" bestFit="1" customWidth="1"/>
  </cols>
  <sheetData>
    <row r="19" spans="1:7" ht="23" x14ac:dyDescent="0.25">
      <c r="B19" s="5" t="s">
        <v>333</v>
      </c>
    </row>
    <row r="20" spans="1:7" ht="25" customHeight="1" x14ac:dyDescent="0.15">
      <c r="B20" s="44" t="s">
        <v>0</v>
      </c>
      <c r="C20" s="45" t="s">
        <v>339</v>
      </c>
      <c r="D20" s="45" t="s">
        <v>340</v>
      </c>
      <c r="E20" s="45" t="s">
        <v>346</v>
      </c>
      <c r="F20" s="45" t="s">
        <v>347</v>
      </c>
      <c r="G20" s="45" t="s">
        <v>52</v>
      </c>
    </row>
    <row r="21" spans="1:7" ht="16" x14ac:dyDescent="0.15">
      <c r="B21" s="52" t="s">
        <v>327</v>
      </c>
      <c r="C21" s="52"/>
      <c r="D21" s="52"/>
      <c r="E21" s="52"/>
      <c r="F21" s="52"/>
      <c r="G21" s="48"/>
    </row>
    <row r="22" spans="1:7" ht="16" x14ac:dyDescent="0.15">
      <c r="B22" s="42"/>
      <c r="C22" s="42"/>
      <c r="D22" s="42"/>
      <c r="E22" s="42"/>
      <c r="F22" s="42"/>
      <c r="G22" s="48"/>
    </row>
    <row r="23" spans="1:7" ht="14" x14ac:dyDescent="0.15">
      <c r="A23" s="6"/>
      <c r="B23" s="51" t="s">
        <v>49</v>
      </c>
      <c r="C23" s="3">
        <v>348288672</v>
      </c>
      <c r="D23" s="3">
        <v>2626096640</v>
      </c>
      <c r="E23" s="4">
        <f>D23*0.15</f>
        <v>393914496</v>
      </c>
      <c r="F23" s="4">
        <f>C23*0.009</f>
        <v>3134598.048</v>
      </c>
      <c r="G23" s="46" t="s">
        <v>342</v>
      </c>
    </row>
    <row r="24" spans="1:7" ht="14" x14ac:dyDescent="0.15">
      <c r="A24" s="6"/>
      <c r="B24" s="13" t="s">
        <v>10</v>
      </c>
      <c r="C24" s="3">
        <v>37200000</v>
      </c>
      <c r="D24" s="3">
        <v>398040000</v>
      </c>
      <c r="E24" s="4">
        <f>D24*0.15</f>
        <v>59706000</v>
      </c>
      <c r="F24" s="4">
        <f>C24*0.009</f>
        <v>334800</v>
      </c>
      <c r="G24" s="46" t="s">
        <v>342</v>
      </c>
    </row>
    <row r="25" spans="1:7" ht="16" x14ac:dyDescent="0.15">
      <c r="B25" s="52" t="s">
        <v>328</v>
      </c>
      <c r="C25" s="52"/>
      <c r="D25" s="52"/>
      <c r="E25" s="52"/>
      <c r="F25" s="52"/>
      <c r="G25" s="47"/>
    </row>
    <row r="26" spans="1:7" ht="14" x14ac:dyDescent="0.15">
      <c r="A26" s="6"/>
      <c r="B26" s="32" t="s">
        <v>6</v>
      </c>
      <c r="C26" s="33">
        <v>8382000</v>
      </c>
      <c r="D26" s="33">
        <v>52806600</v>
      </c>
      <c r="E26" s="34">
        <f t="shared" ref="E26:E44" si="0">D26*0.15</f>
        <v>7920990</v>
      </c>
      <c r="F26" s="34">
        <f t="shared" ref="F26:F44" si="1">C26*0.009</f>
        <v>75438</v>
      </c>
      <c r="G26" s="46" t="s">
        <v>342</v>
      </c>
    </row>
    <row r="27" spans="1:7" ht="14" x14ac:dyDescent="0.15">
      <c r="A27" s="6"/>
      <c r="B27" s="35" t="s">
        <v>7</v>
      </c>
      <c r="C27" s="33">
        <v>11423999</v>
      </c>
      <c r="D27" s="33">
        <v>78825592</v>
      </c>
      <c r="E27" s="34">
        <f t="shared" si="0"/>
        <v>11823838.799999999</v>
      </c>
      <c r="F27" s="34">
        <f t="shared" si="1"/>
        <v>102815.99099999999</v>
      </c>
      <c r="G27" s="46" t="s">
        <v>342</v>
      </c>
    </row>
    <row r="28" spans="1:7" ht="14" x14ac:dyDescent="0.15">
      <c r="A28" s="6"/>
      <c r="B28" s="36" t="s">
        <v>13</v>
      </c>
      <c r="C28" s="33">
        <v>5952003</v>
      </c>
      <c r="D28" s="33">
        <v>48449308</v>
      </c>
      <c r="E28" s="34">
        <f t="shared" si="0"/>
        <v>7267396.2000000002</v>
      </c>
      <c r="F28" s="34">
        <f t="shared" si="1"/>
        <v>53568.026999999995</v>
      </c>
      <c r="G28" s="46" t="s">
        <v>342</v>
      </c>
    </row>
    <row r="29" spans="1:7" ht="14" x14ac:dyDescent="0.15">
      <c r="A29" s="6"/>
      <c r="B29" s="35" t="s">
        <v>15</v>
      </c>
      <c r="C29" s="33">
        <v>5449497</v>
      </c>
      <c r="D29" s="33">
        <v>42342592</v>
      </c>
      <c r="E29" s="34">
        <f t="shared" si="0"/>
        <v>6351388.7999999998</v>
      </c>
      <c r="F29" s="34">
        <f t="shared" si="1"/>
        <v>49045.472999999998</v>
      </c>
      <c r="G29" s="46" t="s">
        <v>342</v>
      </c>
    </row>
    <row r="30" spans="1:7" ht="14" x14ac:dyDescent="0.15">
      <c r="A30" s="6"/>
      <c r="B30" s="37" t="s">
        <v>16</v>
      </c>
      <c r="C30" s="33">
        <v>60608864</v>
      </c>
      <c r="D30" s="33">
        <v>475779584</v>
      </c>
      <c r="E30" s="34">
        <f t="shared" si="0"/>
        <v>71366937.599999994</v>
      </c>
      <c r="F30" s="34">
        <f t="shared" si="1"/>
        <v>545479.77599999995</v>
      </c>
      <c r="G30" s="46" t="s">
        <v>342</v>
      </c>
    </row>
    <row r="31" spans="1:7" ht="14" x14ac:dyDescent="0.15">
      <c r="A31" s="6"/>
      <c r="B31" s="38" t="s">
        <v>18</v>
      </c>
      <c r="C31" s="33">
        <v>78899560</v>
      </c>
      <c r="D31" s="33">
        <v>530205024</v>
      </c>
      <c r="E31" s="34">
        <f t="shared" si="0"/>
        <v>79530753.599999994</v>
      </c>
      <c r="F31" s="34">
        <f t="shared" si="1"/>
        <v>710096.03999999992</v>
      </c>
      <c r="G31" s="46" t="s">
        <v>342</v>
      </c>
    </row>
    <row r="32" spans="1:7" ht="14" x14ac:dyDescent="0.15">
      <c r="A32" s="6"/>
      <c r="B32" s="39" t="s">
        <v>19</v>
      </c>
      <c r="C32" s="33">
        <v>10523912</v>
      </c>
      <c r="D32" s="33">
        <v>81034120</v>
      </c>
      <c r="E32" s="34">
        <f t="shared" si="0"/>
        <v>12155118</v>
      </c>
      <c r="F32" s="34">
        <f t="shared" si="1"/>
        <v>94715.207999999999</v>
      </c>
      <c r="G32" s="46" t="s">
        <v>342</v>
      </c>
    </row>
    <row r="33" spans="1:7" ht="14" x14ac:dyDescent="0.15">
      <c r="A33" s="6"/>
      <c r="B33" s="32" t="s">
        <v>22</v>
      </c>
      <c r="C33" s="33">
        <v>315100</v>
      </c>
      <c r="D33" s="33">
        <v>2457780</v>
      </c>
      <c r="E33" s="34">
        <f t="shared" si="0"/>
        <v>368667</v>
      </c>
      <c r="F33" s="34">
        <f t="shared" si="1"/>
        <v>2835.8999999999996</v>
      </c>
      <c r="G33" s="46" t="s">
        <v>342</v>
      </c>
    </row>
    <row r="34" spans="1:7" ht="14" x14ac:dyDescent="0.15">
      <c r="A34" s="6"/>
      <c r="B34" s="40" t="s">
        <v>24</v>
      </c>
      <c r="C34" s="33">
        <v>4788000</v>
      </c>
      <c r="D34" s="33">
        <v>31122000</v>
      </c>
      <c r="E34" s="34">
        <f t="shared" si="0"/>
        <v>4668300</v>
      </c>
      <c r="F34" s="34">
        <f t="shared" si="1"/>
        <v>43092</v>
      </c>
      <c r="G34" s="46" t="s">
        <v>342</v>
      </c>
    </row>
    <row r="35" spans="1:7" ht="14" x14ac:dyDescent="0.15">
      <c r="A35" s="6"/>
      <c r="B35" s="41" t="s">
        <v>25</v>
      </c>
      <c r="C35" s="33">
        <v>61959152</v>
      </c>
      <c r="D35" s="33">
        <v>550197248</v>
      </c>
      <c r="E35" s="34">
        <f t="shared" si="0"/>
        <v>82529587.200000003</v>
      </c>
      <c r="F35" s="34">
        <f t="shared" si="1"/>
        <v>557632.3679999999</v>
      </c>
      <c r="G35" s="46" t="s">
        <v>342</v>
      </c>
    </row>
    <row r="36" spans="1:7" ht="14" x14ac:dyDescent="0.15">
      <c r="A36" s="6"/>
      <c r="B36" s="36" t="s">
        <v>29</v>
      </c>
      <c r="C36" s="33">
        <v>395600</v>
      </c>
      <c r="D36" s="33">
        <v>3164800</v>
      </c>
      <c r="E36" s="34">
        <f t="shared" si="0"/>
        <v>474720</v>
      </c>
      <c r="F36" s="34">
        <f t="shared" si="1"/>
        <v>3560.3999999999996</v>
      </c>
      <c r="G36" s="46" t="s">
        <v>342</v>
      </c>
    </row>
    <row r="37" spans="1:7" ht="14" x14ac:dyDescent="0.15">
      <c r="A37" s="6"/>
      <c r="B37" s="32" t="s">
        <v>30</v>
      </c>
      <c r="C37" s="33">
        <v>15932845</v>
      </c>
      <c r="D37" s="33">
        <v>130171344</v>
      </c>
      <c r="E37" s="34">
        <f t="shared" si="0"/>
        <v>19525701.599999998</v>
      </c>
      <c r="F37" s="34">
        <f t="shared" si="1"/>
        <v>143395.60499999998</v>
      </c>
      <c r="G37" s="46" t="s">
        <v>342</v>
      </c>
    </row>
    <row r="38" spans="1:7" ht="14" x14ac:dyDescent="0.15">
      <c r="A38" s="6"/>
      <c r="B38" s="40" t="s">
        <v>32</v>
      </c>
      <c r="C38" s="33">
        <v>5300365</v>
      </c>
      <c r="D38" s="33">
        <v>43144972</v>
      </c>
      <c r="E38" s="34">
        <f t="shared" si="0"/>
        <v>6471745.7999999998</v>
      </c>
      <c r="F38" s="34">
        <f t="shared" si="1"/>
        <v>47703.284999999996</v>
      </c>
      <c r="G38" s="46" t="s">
        <v>342</v>
      </c>
    </row>
    <row r="39" spans="1:7" ht="14" x14ac:dyDescent="0.15">
      <c r="A39" s="6"/>
      <c r="B39" s="41" t="s">
        <v>33</v>
      </c>
      <c r="C39" s="33">
        <v>37610968</v>
      </c>
      <c r="D39" s="33">
        <v>326463200</v>
      </c>
      <c r="E39" s="34">
        <f t="shared" si="0"/>
        <v>48969480</v>
      </c>
      <c r="F39" s="34">
        <f t="shared" si="1"/>
        <v>338498.712</v>
      </c>
      <c r="G39" s="46" t="s">
        <v>342</v>
      </c>
    </row>
    <row r="40" spans="1:7" ht="14" x14ac:dyDescent="0.15">
      <c r="A40" s="6"/>
      <c r="B40" s="38" t="s">
        <v>34</v>
      </c>
      <c r="C40" s="33">
        <v>10080000</v>
      </c>
      <c r="D40" s="33">
        <v>60480000</v>
      </c>
      <c r="E40" s="34">
        <f t="shared" si="0"/>
        <v>9072000</v>
      </c>
      <c r="F40" s="34">
        <f t="shared" si="1"/>
        <v>90720</v>
      </c>
      <c r="G40" s="46" t="s">
        <v>342</v>
      </c>
    </row>
    <row r="41" spans="1:7" ht="14" x14ac:dyDescent="0.15">
      <c r="A41" s="6"/>
      <c r="B41" s="39" t="s">
        <v>43</v>
      </c>
      <c r="C41" s="33">
        <v>46182000</v>
      </c>
      <c r="D41" s="33">
        <v>369456000</v>
      </c>
      <c r="E41" s="34">
        <f t="shared" si="0"/>
        <v>55418400</v>
      </c>
      <c r="F41" s="34">
        <f t="shared" si="1"/>
        <v>415637.99999999994</v>
      </c>
      <c r="G41" s="46" t="s">
        <v>342</v>
      </c>
    </row>
    <row r="42" spans="1:7" ht="14" x14ac:dyDescent="0.15">
      <c r="A42" s="6"/>
      <c r="B42" s="37" t="s">
        <v>44</v>
      </c>
      <c r="C42" s="33">
        <v>10246269</v>
      </c>
      <c r="D42" s="33">
        <v>83404632</v>
      </c>
      <c r="E42" s="34">
        <f t="shared" si="0"/>
        <v>12510694.799999999</v>
      </c>
      <c r="F42" s="34">
        <f t="shared" si="1"/>
        <v>92216.420999999988</v>
      </c>
      <c r="G42" s="46" t="s">
        <v>342</v>
      </c>
    </row>
    <row r="43" spans="1:7" ht="14" x14ac:dyDescent="0.15">
      <c r="A43" s="6"/>
      <c r="B43" s="36" t="s">
        <v>45</v>
      </c>
      <c r="C43" s="33">
        <v>7396561</v>
      </c>
      <c r="D43" s="33">
        <v>60208008</v>
      </c>
      <c r="E43" s="34">
        <f t="shared" si="0"/>
        <v>9031201.1999999993</v>
      </c>
      <c r="F43" s="34">
        <f t="shared" si="1"/>
        <v>66569.048999999999</v>
      </c>
      <c r="G43" s="46" t="s">
        <v>342</v>
      </c>
    </row>
    <row r="44" spans="1:7" ht="14" x14ac:dyDescent="0.15">
      <c r="A44" s="6"/>
      <c r="B44" s="40" t="s">
        <v>48</v>
      </c>
      <c r="C44" s="33">
        <v>55595112</v>
      </c>
      <c r="D44" s="33">
        <v>396949088</v>
      </c>
      <c r="E44" s="34">
        <f t="shared" si="0"/>
        <v>59542363.199999996</v>
      </c>
      <c r="F44" s="34">
        <f t="shared" si="1"/>
        <v>500356.00799999997</v>
      </c>
      <c r="G44" s="46" t="s">
        <v>342</v>
      </c>
    </row>
    <row r="45" spans="1:7" ht="16" x14ac:dyDescent="0.15">
      <c r="B45" s="52" t="s">
        <v>329</v>
      </c>
      <c r="C45" s="52"/>
      <c r="D45" s="52"/>
      <c r="E45" s="52"/>
      <c r="F45" s="52"/>
      <c r="G45" s="47"/>
    </row>
    <row r="46" spans="1:7" ht="14" x14ac:dyDescent="0.15">
      <c r="A46" s="6"/>
      <c r="B46" s="11" t="s">
        <v>8</v>
      </c>
      <c r="C46" s="3">
        <v>2530000</v>
      </c>
      <c r="D46" s="3">
        <v>12903000</v>
      </c>
      <c r="E46" s="4">
        <f t="shared" ref="E46:E59" si="2">D46*0.15</f>
        <v>1935450</v>
      </c>
      <c r="F46" s="4">
        <f t="shared" ref="F46:F59" si="3">C46*0.009</f>
        <v>22770</v>
      </c>
      <c r="G46" s="46" t="s">
        <v>342</v>
      </c>
    </row>
    <row r="47" spans="1:7" ht="14" x14ac:dyDescent="0.15">
      <c r="A47" s="6"/>
      <c r="B47" s="12" t="s">
        <v>9</v>
      </c>
      <c r="C47" s="3">
        <v>6670000</v>
      </c>
      <c r="D47" s="3">
        <v>34017000</v>
      </c>
      <c r="E47" s="4">
        <f t="shared" si="2"/>
        <v>5102550</v>
      </c>
      <c r="F47" s="4">
        <f t="shared" si="3"/>
        <v>60029.999999999993</v>
      </c>
      <c r="G47" s="46" t="s">
        <v>342</v>
      </c>
    </row>
    <row r="48" spans="1:7" ht="14" x14ac:dyDescent="0.15">
      <c r="A48" s="6"/>
      <c r="B48" s="14" t="s">
        <v>11</v>
      </c>
      <c r="C48" s="3">
        <v>3450000</v>
      </c>
      <c r="D48" s="3">
        <v>17595000</v>
      </c>
      <c r="E48" s="4">
        <f t="shared" si="2"/>
        <v>2639250</v>
      </c>
      <c r="F48" s="4">
        <f t="shared" si="3"/>
        <v>31049.999999999996</v>
      </c>
      <c r="G48" s="46" t="s">
        <v>342</v>
      </c>
    </row>
    <row r="49" spans="1:7" ht="14" x14ac:dyDescent="0.15">
      <c r="A49" s="6"/>
      <c r="B49" s="15" t="s">
        <v>12</v>
      </c>
      <c r="C49" s="3">
        <v>11615000</v>
      </c>
      <c r="D49" s="3">
        <v>82466496</v>
      </c>
      <c r="E49" s="4">
        <f t="shared" si="2"/>
        <v>12369974.4</v>
      </c>
      <c r="F49" s="4">
        <f t="shared" si="3"/>
        <v>104534.99999999999</v>
      </c>
      <c r="G49" s="46" t="s">
        <v>342</v>
      </c>
    </row>
    <row r="50" spans="1:7" ht="14" x14ac:dyDescent="0.15">
      <c r="A50" s="6"/>
      <c r="B50" s="9" t="s">
        <v>14</v>
      </c>
      <c r="C50" s="3">
        <v>1283100</v>
      </c>
      <c r="D50" s="3">
        <v>9879870</v>
      </c>
      <c r="E50" s="4">
        <f t="shared" si="2"/>
        <v>1481980.5</v>
      </c>
      <c r="F50" s="4">
        <f t="shared" si="3"/>
        <v>11547.9</v>
      </c>
      <c r="G50" s="46" t="s">
        <v>342</v>
      </c>
    </row>
    <row r="51" spans="1:7" ht="14" x14ac:dyDescent="0.15">
      <c r="A51" s="6"/>
      <c r="B51" s="12" t="s">
        <v>17</v>
      </c>
      <c r="C51" s="3">
        <v>3630000</v>
      </c>
      <c r="D51" s="3">
        <v>15754201</v>
      </c>
      <c r="E51" s="4">
        <f t="shared" si="2"/>
        <v>2363130.15</v>
      </c>
      <c r="F51" s="4">
        <f t="shared" si="3"/>
        <v>32669.999999999996</v>
      </c>
      <c r="G51" s="46" t="s">
        <v>342</v>
      </c>
    </row>
    <row r="52" spans="1:7" ht="14" x14ac:dyDescent="0.15">
      <c r="A52" s="6"/>
      <c r="B52" s="8" t="s">
        <v>21</v>
      </c>
      <c r="C52" s="3">
        <v>9752000</v>
      </c>
      <c r="D52" s="3">
        <v>43884000</v>
      </c>
      <c r="E52" s="4">
        <f t="shared" si="2"/>
        <v>6582600</v>
      </c>
      <c r="F52" s="4">
        <f t="shared" si="3"/>
        <v>87768</v>
      </c>
      <c r="G52" s="46" t="s">
        <v>342</v>
      </c>
    </row>
    <row r="53" spans="1:7" ht="14" x14ac:dyDescent="0.15">
      <c r="A53" s="6"/>
      <c r="B53" s="14" t="s">
        <v>27</v>
      </c>
      <c r="C53" s="3">
        <v>1847999</v>
      </c>
      <c r="D53" s="3">
        <v>12196793</v>
      </c>
      <c r="E53" s="4">
        <f t="shared" si="2"/>
        <v>1829518.95</v>
      </c>
      <c r="F53" s="4">
        <f t="shared" si="3"/>
        <v>16631.990999999998</v>
      </c>
      <c r="G53" s="46" t="s">
        <v>342</v>
      </c>
    </row>
    <row r="54" spans="1:7" ht="14" x14ac:dyDescent="0.15">
      <c r="A54" s="6"/>
      <c r="B54" s="15" t="s">
        <v>28</v>
      </c>
      <c r="C54" s="3">
        <v>2300000</v>
      </c>
      <c r="D54" s="3">
        <v>15410000</v>
      </c>
      <c r="E54" s="4">
        <f t="shared" si="2"/>
        <v>2311500</v>
      </c>
      <c r="F54" s="4">
        <f t="shared" si="3"/>
        <v>20700</v>
      </c>
      <c r="G54" s="46" t="s">
        <v>342</v>
      </c>
    </row>
    <row r="55" spans="1:7" ht="14" x14ac:dyDescent="0.15">
      <c r="A55" s="6"/>
      <c r="B55" s="14" t="s">
        <v>35</v>
      </c>
      <c r="C55" s="3">
        <v>16560000</v>
      </c>
      <c r="D55" s="3">
        <v>84456000</v>
      </c>
      <c r="E55" s="4">
        <f t="shared" si="2"/>
        <v>12668400</v>
      </c>
      <c r="F55" s="4">
        <f t="shared" si="3"/>
        <v>149040</v>
      </c>
      <c r="G55" s="46" t="s">
        <v>342</v>
      </c>
    </row>
    <row r="56" spans="1:7" ht="14" x14ac:dyDescent="0.15">
      <c r="A56" s="6"/>
      <c r="B56" s="15" t="s">
        <v>36</v>
      </c>
      <c r="C56" s="3">
        <v>147280000</v>
      </c>
      <c r="D56" s="3">
        <v>1030960000</v>
      </c>
      <c r="E56" s="4">
        <f t="shared" si="2"/>
        <v>154644000</v>
      </c>
      <c r="F56" s="4">
        <f t="shared" si="3"/>
        <v>1325520</v>
      </c>
      <c r="G56" s="46" t="s">
        <v>342</v>
      </c>
    </row>
    <row r="57" spans="1:7" ht="14" x14ac:dyDescent="0.15">
      <c r="A57" s="6"/>
      <c r="B57" s="8" t="s">
        <v>37</v>
      </c>
      <c r="C57" s="3">
        <v>4830000</v>
      </c>
      <c r="D57" s="3">
        <v>24633000</v>
      </c>
      <c r="E57" s="4">
        <f t="shared" si="2"/>
        <v>3694950</v>
      </c>
      <c r="F57" s="4">
        <f t="shared" si="3"/>
        <v>43470</v>
      </c>
      <c r="G57" s="46" t="s">
        <v>342</v>
      </c>
    </row>
    <row r="58" spans="1:7" ht="14" x14ac:dyDescent="0.15">
      <c r="A58" s="6"/>
      <c r="B58" s="10" t="s">
        <v>39</v>
      </c>
      <c r="C58" s="3">
        <v>5280000</v>
      </c>
      <c r="D58" s="3">
        <v>38544000</v>
      </c>
      <c r="E58" s="4">
        <f t="shared" si="2"/>
        <v>5781600</v>
      </c>
      <c r="F58" s="4">
        <f t="shared" si="3"/>
        <v>47520</v>
      </c>
      <c r="G58" s="46" t="s">
        <v>342</v>
      </c>
    </row>
    <row r="59" spans="1:7" ht="14" x14ac:dyDescent="0.15">
      <c r="A59" s="6"/>
      <c r="B59" s="11" t="s">
        <v>40</v>
      </c>
      <c r="C59" s="3">
        <v>2010000</v>
      </c>
      <c r="D59" s="3">
        <v>11256000</v>
      </c>
      <c r="E59" s="4">
        <f t="shared" si="2"/>
        <v>1688400</v>
      </c>
      <c r="F59" s="4">
        <f t="shared" si="3"/>
        <v>18090</v>
      </c>
      <c r="G59" s="46" t="s">
        <v>342</v>
      </c>
    </row>
    <row r="60" spans="1:7" ht="16" x14ac:dyDescent="0.15">
      <c r="B60" s="52" t="s">
        <v>330</v>
      </c>
      <c r="C60" s="52"/>
      <c r="D60" s="52"/>
      <c r="E60" s="52"/>
      <c r="F60" s="52"/>
      <c r="G60" s="47"/>
    </row>
    <row r="61" spans="1:7" ht="14" x14ac:dyDescent="0.15">
      <c r="A61" s="6"/>
      <c r="B61" s="8" t="s">
        <v>5</v>
      </c>
      <c r="C61" s="3">
        <v>196443008</v>
      </c>
      <c r="D61" s="3">
        <v>26910000</v>
      </c>
      <c r="E61" s="4">
        <f t="shared" ref="E61:E67" si="4">D61*0.15</f>
        <v>4036500</v>
      </c>
      <c r="F61" s="4">
        <f t="shared" ref="F61:F67" si="5">C61*0.009</f>
        <v>1767987.0719999999</v>
      </c>
      <c r="G61" s="46" t="s">
        <v>342</v>
      </c>
    </row>
    <row r="62" spans="1:7" ht="14" x14ac:dyDescent="0.15">
      <c r="A62" s="6"/>
      <c r="B62" s="15" t="s">
        <v>20</v>
      </c>
      <c r="C62" s="3">
        <v>7540000</v>
      </c>
      <c r="D62" s="3">
        <v>45240000</v>
      </c>
      <c r="E62" s="4">
        <f t="shared" si="4"/>
        <v>6786000</v>
      </c>
      <c r="F62" s="4">
        <f t="shared" si="5"/>
        <v>67860</v>
      </c>
      <c r="G62" s="46" t="s">
        <v>342</v>
      </c>
    </row>
    <row r="63" spans="1:7" ht="14" x14ac:dyDescent="0.15">
      <c r="A63" s="6"/>
      <c r="B63" s="10" t="s">
        <v>23</v>
      </c>
      <c r="C63" s="3">
        <v>1381745280</v>
      </c>
      <c r="D63" s="3">
        <v>6908726272</v>
      </c>
      <c r="E63" s="4">
        <f t="shared" si="4"/>
        <v>1036308940.8</v>
      </c>
      <c r="F63" s="4">
        <f t="shared" si="5"/>
        <v>12435707.52</v>
      </c>
      <c r="G63" s="46" t="s">
        <v>342</v>
      </c>
    </row>
    <row r="64" spans="1:7" ht="14" x14ac:dyDescent="0.15">
      <c r="A64" s="6"/>
      <c r="B64" s="13" t="s">
        <v>26</v>
      </c>
      <c r="C64" s="3">
        <v>122590000</v>
      </c>
      <c r="D64" s="3">
        <v>980720000</v>
      </c>
      <c r="E64" s="4">
        <f t="shared" si="4"/>
        <v>147108000</v>
      </c>
      <c r="F64" s="4">
        <f t="shared" si="5"/>
        <v>1103310</v>
      </c>
      <c r="G64" s="46" t="s">
        <v>342</v>
      </c>
    </row>
    <row r="65" spans="1:7" ht="14" x14ac:dyDescent="0.15">
      <c r="A65" s="6"/>
      <c r="B65" s="10" t="s">
        <v>31</v>
      </c>
      <c r="C65" s="3">
        <v>4836000</v>
      </c>
      <c r="D65" s="3">
        <v>24663600</v>
      </c>
      <c r="E65" s="4">
        <f t="shared" si="4"/>
        <v>3699540</v>
      </c>
      <c r="F65" s="4">
        <f t="shared" si="5"/>
        <v>43524</v>
      </c>
      <c r="G65" s="46" t="s">
        <v>342</v>
      </c>
    </row>
    <row r="66" spans="1:7" ht="14" x14ac:dyDescent="0.15">
      <c r="A66" s="6"/>
      <c r="B66" s="9" t="s">
        <v>38</v>
      </c>
      <c r="C66" s="3">
        <v>5753999</v>
      </c>
      <c r="D66" s="3">
        <v>34523992</v>
      </c>
      <c r="E66" s="4">
        <f t="shared" si="4"/>
        <v>5178598.8</v>
      </c>
      <c r="F66" s="4">
        <f t="shared" si="5"/>
        <v>51785.990999999995</v>
      </c>
      <c r="G66" s="46" t="s">
        <v>342</v>
      </c>
    </row>
    <row r="67" spans="1:7" ht="14" x14ac:dyDescent="0.15">
      <c r="A67" s="6"/>
      <c r="B67" s="13" t="s">
        <v>42</v>
      </c>
      <c r="C67" s="3">
        <v>51600004</v>
      </c>
      <c r="D67" s="3">
        <v>309600032</v>
      </c>
      <c r="E67" s="4">
        <f t="shared" si="4"/>
        <v>46440004.799999997</v>
      </c>
      <c r="F67" s="4">
        <f t="shared" si="5"/>
        <v>464400.03599999996</v>
      </c>
      <c r="G67" s="46" t="s">
        <v>342</v>
      </c>
    </row>
    <row r="68" spans="1:7" ht="16" x14ac:dyDescent="0.15">
      <c r="B68" s="52" t="s">
        <v>331</v>
      </c>
      <c r="C68" s="52"/>
      <c r="D68" s="52"/>
      <c r="E68" s="52"/>
      <c r="F68" s="52"/>
      <c r="G68" s="47"/>
    </row>
    <row r="69" spans="1:7" ht="14" x14ac:dyDescent="0.15">
      <c r="A69" s="6"/>
      <c r="B69" s="9" t="s">
        <v>46</v>
      </c>
      <c r="C69" s="3">
        <v>71034000</v>
      </c>
      <c r="D69" s="3">
        <v>525651616</v>
      </c>
      <c r="E69" s="4">
        <f>D69*0.15</f>
        <v>78847742.399999991</v>
      </c>
      <c r="F69" s="4">
        <f>C69*0.009</f>
        <v>639306</v>
      </c>
      <c r="G69" s="46" t="s">
        <v>342</v>
      </c>
    </row>
    <row r="70" spans="1:7" ht="14" x14ac:dyDescent="0.15">
      <c r="A70" s="6"/>
      <c r="B70" s="10" t="s">
        <v>47</v>
      </c>
      <c r="C70" s="3">
        <v>9120000</v>
      </c>
      <c r="D70" s="3">
        <v>88464000</v>
      </c>
      <c r="E70" s="4">
        <f>D70*0.15</f>
        <v>13269600</v>
      </c>
      <c r="F70" s="4">
        <f>C70*0.009</f>
        <v>82080</v>
      </c>
      <c r="G70" s="46" t="s">
        <v>342</v>
      </c>
    </row>
    <row r="71" spans="1:7" ht="16" x14ac:dyDescent="0.15">
      <c r="B71" s="52" t="s">
        <v>332</v>
      </c>
      <c r="C71" s="52"/>
      <c r="D71" s="52"/>
      <c r="E71" s="52"/>
      <c r="F71" s="52"/>
      <c r="G71" s="47"/>
    </row>
    <row r="72" spans="1:7" ht="14" x14ac:dyDescent="0.15">
      <c r="A72" s="6"/>
      <c r="B72" s="12" t="s">
        <v>41</v>
      </c>
      <c r="C72" s="3">
        <v>55110000</v>
      </c>
      <c r="D72" s="3">
        <v>292083008</v>
      </c>
      <c r="E72" s="4">
        <f>D72*0.15</f>
        <v>43812451.199999996</v>
      </c>
      <c r="F72" s="4">
        <f>C72*0.009</f>
        <v>495989.99999999994</v>
      </c>
      <c r="G72" s="46" t="s">
        <v>342</v>
      </c>
    </row>
    <row r="74" spans="1:7" ht="20" x14ac:dyDescent="0.2">
      <c r="B74" s="49" t="s">
        <v>336</v>
      </c>
      <c r="C74" s="49"/>
      <c r="D74" s="50" t="s">
        <v>337</v>
      </c>
      <c r="E74" s="49"/>
    </row>
    <row r="75" spans="1:7" ht="20" x14ac:dyDescent="0.2">
      <c r="B75" s="49" t="s">
        <v>334</v>
      </c>
      <c r="C75" s="49"/>
      <c r="D75" s="50" t="s">
        <v>335</v>
      </c>
      <c r="E75" s="49"/>
    </row>
    <row r="76" spans="1:7" ht="20" x14ac:dyDescent="0.2">
      <c r="B76" s="49" t="s">
        <v>338</v>
      </c>
      <c r="C76" s="49"/>
      <c r="D76" s="50" t="s">
        <v>335</v>
      </c>
      <c r="E76" s="49"/>
    </row>
  </sheetData>
  <mergeCells count="6">
    <mergeCell ref="B71:F71"/>
    <mergeCell ref="B45:F45"/>
    <mergeCell ref="B25:F25"/>
    <mergeCell ref="B21:F21"/>
    <mergeCell ref="B60:F60"/>
    <mergeCell ref="B68:F68"/>
  </mergeCells>
  <phoneticPr fontId="18" type="noConversion"/>
  <hyperlinks>
    <hyperlink ref="B61" location="Australia!A1" display="Australia" xr:uid="{3A5FB31C-5A1D-0942-A793-A9664C7CFDC6}"/>
    <hyperlink ref="B27" location="Belgium!A1" display="Belgium" xr:uid="{88D81D98-E5F5-B346-992F-7784C4081C97}"/>
    <hyperlink ref="B29" location="Finland!A1" display="Finland" xr:uid="{48CA8D0A-309B-1A42-8CB4-2FC122B3EC72}"/>
    <hyperlink ref="B46" location="'Bosnia and Herzegovina'!A1" display="Bosnia and Herzegovina" xr:uid="{B527BBDA-97B2-984F-9A04-5BDB69C42D80}"/>
    <hyperlink ref="B26" location="Austria!A1" display="Austria" xr:uid="{44BD23CC-59FB-6943-A7C5-DA911D4476B5}"/>
    <hyperlink ref="B47" location="Bulgaria!A1" display="Bulgaria" xr:uid="{BDA91744-B78D-5E41-A24F-E71405FD9B6B}"/>
    <hyperlink ref="B24" location="Canada!A1" display="Canada" xr:uid="{B2DAA23C-F23A-CE43-A2BA-38BD6D80F8D5}"/>
    <hyperlink ref="B48" location="Croatia!A1" display="Croatia" xr:uid="{80C7F1EA-886B-6847-83E9-0FAFAD2EFC60}"/>
    <hyperlink ref="B49" location="'Czech Republic'!A1" display="Czech Republic" xr:uid="{9B248EE2-1B93-7349-9CB7-A427A284182F}"/>
    <hyperlink ref="B28" location="Denmark!A1" display="Denmark" xr:uid="{757D382E-212B-B041-B328-9C4B94A2421D}"/>
    <hyperlink ref="B50" location="Estonia!A1" display="Estonia" xr:uid="{B53B194F-2177-8447-96DB-8EEB0B284848}"/>
    <hyperlink ref="B30" location="France!A1" display="France" xr:uid="{82504C8A-75D1-8F4B-B0D8-73C0D5C9782A}"/>
    <hyperlink ref="B51" location="Georgia!A1" display="Georgia" xr:uid="{77082DBF-3322-0144-8C52-BF3FB5F3BBC2}"/>
    <hyperlink ref="B31" location="Germany!A1" display="Germany" xr:uid="{6FF2F173-4D7A-C84E-BC40-DD61437A8D00}"/>
    <hyperlink ref="B32" location="Greece!A1" display="Greece" xr:uid="{DD1900F3-CA13-B049-B35E-D5B868E2DB1D}"/>
    <hyperlink ref="B62" location="'Hong Kong'!A1" display="Hong Kong" xr:uid="{450CDD52-FACF-CB4E-8D43-A44C080EC759}"/>
    <hyperlink ref="B52" location="Hungary!A1" display="Hungary" xr:uid="{F467AB16-EB66-0842-9693-0028062F729A}"/>
    <hyperlink ref="B33" location="Iceland!A1" display="Iceland" xr:uid="{7C689F58-E0FB-AB4F-AA77-21779CEFF996}"/>
    <hyperlink ref="B63" location="India!A1" display="India" xr:uid="{EA951233-4080-A64C-97A7-067F0EC24391}"/>
    <hyperlink ref="B34" location="Ireland!A1" display="Ireland" xr:uid="{82CC33CF-E199-B746-9CA2-675CC3AAC3D1}"/>
    <hyperlink ref="B35" location="Italy!A1" display="Italy" xr:uid="{9F04B3EE-4C98-4044-AE88-7F9B437D2B81}"/>
    <hyperlink ref="B64" location="Japan!A1" display="Japan" xr:uid="{E84D5C59-F303-E248-B6FD-DA8518A3FC69}"/>
    <hyperlink ref="B53" location="Latvia!A1" display="Latvia" xr:uid="{A5D4D9D0-E4CC-1043-A0FE-A6794039E6B6}"/>
    <hyperlink ref="B54" location="Lithuania!A1" display="Lithuania" xr:uid="{FEC6D856-C1B7-C04D-9210-7ED53C3074FE}"/>
    <hyperlink ref="B36" location="Luxembourg!A1" display="Luxembourg" xr:uid="{17ECE747-46C2-DB47-BE16-0817B18EFBE5}"/>
    <hyperlink ref="B37" location="Netherlands!A1" display="Nederlands" xr:uid="{959F670C-BFFC-F642-9E28-9B5B7C394BE8}"/>
    <hyperlink ref="B65" location="'New Zealand'!A1" display="New Zealand" xr:uid="{A9D2A0C4-E4DF-5346-B27B-E796AE28A924}"/>
    <hyperlink ref="B38" location="Norway!A1" display="Norway" xr:uid="{5DF409CC-1590-9C4D-A533-8AAEEACAEDD7}"/>
    <hyperlink ref="B39" location="Poland!A1" display="Poland" xr:uid="{B7E0888F-B73F-9049-AA2F-737CC3F5AC6B}"/>
    <hyperlink ref="B40" location="Portugal!A1" display="Portugal" xr:uid="{F62DA27C-7A59-ED43-96AE-1CA6076EB1CB}"/>
    <hyperlink ref="B55" location="Romania!A1" display="Romania" xr:uid="{34A75BFE-87AA-364B-B4E6-48ED09B63B0F}"/>
    <hyperlink ref="B56" location="Russia!A1" display="Russia" xr:uid="{3AC8208A-EF00-094C-B511-8F1AF3148F5C}"/>
    <hyperlink ref="B57" location="Serbia!A1" display="Serbia" xr:uid="{70A016BF-4FD9-D045-9145-B3256CC5FCE3}"/>
    <hyperlink ref="B66" location="Singapore!A1" display="Singapore" xr:uid="{EE64F13C-1070-2946-8795-0FB84F0851C9}"/>
    <hyperlink ref="B58" location="Slovakia!A1" display="Slovakia" xr:uid="{0E17CDD4-461A-6446-9E4F-36AE309A4B94}"/>
    <hyperlink ref="B59" location="Slovenia!A1" display="Slovenia" xr:uid="{DE849FEF-2C3C-984B-AC3A-40DF7BCA0B02}"/>
    <hyperlink ref="B72" location="'South Africa'!A1" display="South Africa" xr:uid="{AA23F4B4-5C4C-9C46-A86D-8C25B17FBCDC}"/>
    <hyperlink ref="B67" location="'South Korea'!A1" display="South Korea" xr:uid="{A5253A3F-D685-D846-8AEC-0B995B69E202}"/>
    <hyperlink ref="B41" location="Spain!A1" display="Spain" xr:uid="{E4E0CE11-D457-814B-A8F5-6A67DCDE2718}"/>
    <hyperlink ref="B42" location="Sweden!A1" display="Sweden" xr:uid="{0789EB54-99CA-E44F-A9C3-8054B2116724}"/>
    <hyperlink ref="B43" location="Switzerland!A1" display="Switzerland" xr:uid="{42937AAD-FC55-6045-BD13-C094317C7DEF}"/>
    <hyperlink ref="B69" location="Turkey!A1" display="Turkey" xr:uid="{70DB061E-79AF-064B-90E7-3D2223E7CCBB}"/>
    <hyperlink ref="B70" location="'United Arab Emirates'!A1" display="United Arab Emirates" xr:uid="{6D4F2440-D309-8340-BDE9-AE38BB904D11}"/>
    <hyperlink ref="B44" location="'United Kingdom'!A1" display="United Kingdom" xr:uid="{438880DA-ADA2-D440-87E5-0396C61D0076}"/>
    <hyperlink ref="B23" location="'United States'!A1" display="United States" xr:uid="{64BE6566-B3C7-8B41-9C16-E5CA8EA1089D}"/>
    <hyperlink ref="D75" r:id="rId1" xr:uid="{4235033B-E866-3A49-8FFA-3C4D8EB28986}"/>
    <hyperlink ref="D76" r:id="rId2" xr:uid="{D33B4A9F-A9D1-D94A-B16B-2AE1000F4C80}"/>
    <hyperlink ref="D74" r:id="rId3" xr:uid="{9660EF8F-B133-D44A-A7CB-692E8554F79A}"/>
  </hyperlinks>
  <pageMargins left="0.7" right="0.7" top="0.75" bottom="0.75" header="0.3" footer="0.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8AABA6-D5F0-664E-83CE-E029C15E3BDC}">
  <sheetPr codeName="Ark3">
    <tabColor rgb="FF5D6CC9"/>
  </sheetPr>
  <dimension ref="A1:I230"/>
  <sheetViews>
    <sheetView zoomScaleNormal="100" workbookViewId="0">
      <selection activeCell="G1" sqref="G1:G1048576"/>
    </sheetView>
  </sheetViews>
  <sheetFormatPr baseColWidth="10" defaultColWidth="11.5" defaultRowHeight="13" x14ac:dyDescent="0.15"/>
  <cols>
    <col min="1" max="1" width="18" bestFit="1" customWidth="1"/>
    <col min="2" max="2" width="30.5" bestFit="1" customWidth="1"/>
    <col min="3" max="3" width="42.5" bestFit="1" customWidth="1"/>
    <col min="4" max="4" width="15.83203125" customWidth="1"/>
    <col min="5" max="5" width="21.1640625" style="3" bestFit="1" customWidth="1"/>
    <col min="6" max="6" width="20.33203125" style="3" bestFit="1" customWidth="1"/>
    <col min="7" max="7" width="23.33203125" style="3" bestFit="1" customWidth="1"/>
    <col min="8" max="8" width="21.83203125" style="3" bestFit="1" customWidth="1"/>
    <col min="9" max="9" width="24.5" style="3" bestFit="1" customWidth="1"/>
  </cols>
  <sheetData>
    <row r="1" spans="1:9" ht="16" x14ac:dyDescent="0.15">
      <c r="A1" s="2" t="s">
        <v>311</v>
      </c>
      <c r="B1" s="2" t="s">
        <v>50</v>
      </c>
      <c r="C1" s="2" t="s">
        <v>51</v>
      </c>
      <c r="D1" s="2" t="s">
        <v>52</v>
      </c>
      <c r="E1" s="16" t="s">
        <v>339</v>
      </c>
      <c r="F1" s="16" t="s">
        <v>340</v>
      </c>
      <c r="G1" s="16" t="s">
        <v>345</v>
      </c>
      <c r="H1" s="17" t="s">
        <v>343</v>
      </c>
      <c r="I1" s="17" t="s">
        <v>344</v>
      </c>
    </row>
    <row r="2" spans="1:9" x14ac:dyDescent="0.15">
      <c r="A2" s="21">
        <v>15264383</v>
      </c>
      <c r="B2" t="s">
        <v>53</v>
      </c>
      <c r="C2" t="s">
        <v>54</v>
      </c>
      <c r="D2" s="19" t="s">
        <v>310</v>
      </c>
      <c r="E2" s="3">
        <v>2300805</v>
      </c>
      <c r="F2" s="3">
        <v>16795876</v>
      </c>
      <c r="G2" s="3">
        <f>F2*0.48</f>
        <v>8062020.4799999995</v>
      </c>
      <c r="H2" s="3">
        <f>F2*0.05</f>
        <v>839793.8</v>
      </c>
      <c r="I2" s="3">
        <f>F2*0.009</f>
        <v>151162.88399999999</v>
      </c>
    </row>
    <row r="3" spans="1:9" x14ac:dyDescent="0.15">
      <c r="A3" s="21">
        <v>15264384</v>
      </c>
      <c r="B3" t="s">
        <v>53</v>
      </c>
      <c r="C3" t="s">
        <v>55</v>
      </c>
      <c r="D3" s="19" t="s">
        <v>310</v>
      </c>
      <c r="E3" s="3">
        <v>2421900</v>
      </c>
      <c r="F3" s="3">
        <v>17679872</v>
      </c>
      <c r="G3" s="3">
        <f t="shared" ref="G3:G66" si="0">F3*0.48</f>
        <v>8486338.5600000005</v>
      </c>
      <c r="H3" s="3">
        <f t="shared" ref="H3:H66" si="1">F3*0.05</f>
        <v>883993.60000000009</v>
      </c>
      <c r="I3" s="3">
        <f t="shared" ref="I3:I66" si="2">F3*0.009</f>
        <v>159118.848</v>
      </c>
    </row>
    <row r="4" spans="1:9" x14ac:dyDescent="0.15">
      <c r="A4" s="21">
        <v>15264385</v>
      </c>
      <c r="B4" t="s">
        <v>53</v>
      </c>
      <c r="C4" t="s">
        <v>56</v>
      </c>
      <c r="D4" s="19" t="s">
        <v>310</v>
      </c>
      <c r="E4" s="3">
        <v>2664090</v>
      </c>
      <c r="F4" s="3">
        <v>19447856</v>
      </c>
      <c r="G4" s="3">
        <f t="shared" si="0"/>
        <v>9334970.879999999</v>
      </c>
      <c r="H4" s="3">
        <f t="shared" si="1"/>
        <v>972392.8</v>
      </c>
      <c r="I4" s="3">
        <f t="shared" si="2"/>
        <v>175030.704</v>
      </c>
    </row>
    <row r="5" spans="1:9" x14ac:dyDescent="0.15">
      <c r="A5" s="21">
        <v>15264386</v>
      </c>
      <c r="B5" t="s">
        <v>53</v>
      </c>
      <c r="C5" t="s">
        <v>57</v>
      </c>
      <c r="D5" s="19" t="s">
        <v>310</v>
      </c>
      <c r="E5" s="3">
        <v>2179710</v>
      </c>
      <c r="F5" s="3">
        <v>15911884</v>
      </c>
      <c r="G5" s="3">
        <f t="shared" si="0"/>
        <v>7637704.3199999994</v>
      </c>
      <c r="H5" s="3">
        <f t="shared" si="1"/>
        <v>795594.20000000007</v>
      </c>
      <c r="I5" s="3">
        <f t="shared" si="2"/>
        <v>143206.95599999998</v>
      </c>
    </row>
    <row r="6" spans="1:9" x14ac:dyDescent="0.15">
      <c r="A6" s="21">
        <v>15264391</v>
      </c>
      <c r="B6" t="s">
        <v>53</v>
      </c>
      <c r="C6" t="s">
        <v>58</v>
      </c>
      <c r="D6" s="19" t="s">
        <v>310</v>
      </c>
      <c r="E6" s="3">
        <v>2058615</v>
      </c>
      <c r="F6" s="3">
        <v>15027890</v>
      </c>
      <c r="G6" s="3">
        <f t="shared" si="0"/>
        <v>7213387.2000000002</v>
      </c>
      <c r="H6" s="3">
        <f t="shared" si="1"/>
        <v>751394.5</v>
      </c>
      <c r="I6" s="3">
        <f t="shared" si="2"/>
        <v>135251.00999999998</v>
      </c>
    </row>
    <row r="7" spans="1:9" x14ac:dyDescent="0.15">
      <c r="A7" s="21">
        <v>15265321</v>
      </c>
      <c r="B7" t="s">
        <v>59</v>
      </c>
      <c r="C7" t="s">
        <v>60</v>
      </c>
      <c r="D7" s="19" t="s">
        <v>310</v>
      </c>
      <c r="E7" s="3">
        <v>2354625</v>
      </c>
      <c r="F7" s="3">
        <v>17188762</v>
      </c>
      <c r="G7" s="3">
        <f t="shared" si="0"/>
        <v>8250605.7599999998</v>
      </c>
      <c r="H7" s="3">
        <f t="shared" si="1"/>
        <v>859438.10000000009</v>
      </c>
      <c r="I7" s="3">
        <f t="shared" si="2"/>
        <v>154698.85799999998</v>
      </c>
    </row>
    <row r="8" spans="1:9" x14ac:dyDescent="0.15">
      <c r="A8" s="21">
        <v>15265338</v>
      </c>
      <c r="B8" t="s">
        <v>59</v>
      </c>
      <c r="C8" t="s">
        <v>61</v>
      </c>
      <c r="D8" s="19" t="s">
        <v>310</v>
      </c>
      <c r="E8" s="3">
        <v>3124251</v>
      </c>
      <c r="F8" s="3">
        <v>22807034</v>
      </c>
      <c r="G8" s="3">
        <f t="shared" si="0"/>
        <v>10947376.32</v>
      </c>
      <c r="H8" s="3">
        <f t="shared" si="1"/>
        <v>1140351.7</v>
      </c>
      <c r="I8" s="3">
        <f t="shared" si="2"/>
        <v>205263.30599999998</v>
      </c>
    </row>
    <row r="9" spans="1:9" x14ac:dyDescent="0.15">
      <c r="A9" s="21">
        <v>15265363</v>
      </c>
      <c r="B9" t="s">
        <v>59</v>
      </c>
      <c r="C9" t="s">
        <v>62</v>
      </c>
      <c r="D9" s="19" t="s">
        <v>310</v>
      </c>
      <c r="E9" s="3">
        <v>2676199</v>
      </c>
      <c r="F9" s="3">
        <v>19536256</v>
      </c>
      <c r="G9" s="3">
        <f t="shared" si="0"/>
        <v>9377402.879999999</v>
      </c>
      <c r="H9" s="3">
        <f t="shared" si="1"/>
        <v>976812.8</v>
      </c>
      <c r="I9" s="3">
        <f t="shared" si="2"/>
        <v>175826.30399999997</v>
      </c>
    </row>
    <row r="10" spans="1:9" x14ac:dyDescent="0.15">
      <c r="A10" s="21">
        <v>15265370</v>
      </c>
      <c r="B10" t="s">
        <v>59</v>
      </c>
      <c r="C10" t="s">
        <v>63</v>
      </c>
      <c r="D10" s="19" t="s">
        <v>310</v>
      </c>
      <c r="E10" s="3">
        <v>3511755</v>
      </c>
      <c r="F10" s="3">
        <v>25635812</v>
      </c>
      <c r="G10" s="3">
        <f t="shared" si="0"/>
        <v>12305189.76</v>
      </c>
      <c r="H10" s="3">
        <f t="shared" si="1"/>
        <v>1281790.6000000001</v>
      </c>
      <c r="I10" s="3">
        <f t="shared" si="2"/>
        <v>230722.30799999999</v>
      </c>
    </row>
    <row r="11" spans="1:9" x14ac:dyDescent="0.15">
      <c r="A11" s="21">
        <v>15265387</v>
      </c>
      <c r="B11" t="s">
        <v>59</v>
      </c>
      <c r="C11" t="s">
        <v>64</v>
      </c>
      <c r="D11" s="19" t="s">
        <v>310</v>
      </c>
      <c r="E11" s="3">
        <v>2738092</v>
      </c>
      <c r="F11" s="3">
        <v>19988076</v>
      </c>
      <c r="G11" s="3">
        <f t="shared" si="0"/>
        <v>9594276.4800000004</v>
      </c>
      <c r="H11" s="3">
        <f t="shared" si="1"/>
        <v>999403.8</v>
      </c>
      <c r="I11" s="3">
        <f t="shared" si="2"/>
        <v>179892.68399999998</v>
      </c>
    </row>
    <row r="12" spans="1:9" x14ac:dyDescent="0.15">
      <c r="A12" s="21">
        <v>15265739</v>
      </c>
      <c r="B12" t="s">
        <v>65</v>
      </c>
      <c r="C12" t="s">
        <v>66</v>
      </c>
      <c r="D12" s="19" t="s">
        <v>310</v>
      </c>
      <c r="E12" s="3">
        <v>13890942</v>
      </c>
      <c r="F12" s="3">
        <v>101403880</v>
      </c>
      <c r="G12" s="3">
        <f t="shared" si="0"/>
        <v>48673862.399999999</v>
      </c>
      <c r="H12" s="3">
        <f t="shared" si="1"/>
        <v>5070194</v>
      </c>
      <c r="I12" s="3">
        <f t="shared" si="2"/>
        <v>912634.91999999993</v>
      </c>
    </row>
    <row r="13" spans="1:9" x14ac:dyDescent="0.15">
      <c r="A13" s="21">
        <v>15265741</v>
      </c>
      <c r="B13" t="s">
        <v>65</v>
      </c>
      <c r="C13" t="s">
        <v>67</v>
      </c>
      <c r="D13" s="19" t="s">
        <v>310</v>
      </c>
      <c r="E13" s="3">
        <v>3974068</v>
      </c>
      <c r="F13" s="3">
        <v>29010704</v>
      </c>
      <c r="G13" s="3">
        <f t="shared" si="0"/>
        <v>13925137.92</v>
      </c>
      <c r="H13" s="3">
        <f t="shared" si="1"/>
        <v>1450535.2000000002</v>
      </c>
      <c r="I13" s="3">
        <f t="shared" si="2"/>
        <v>261096.33599999998</v>
      </c>
    </row>
    <row r="14" spans="1:9" x14ac:dyDescent="0.15">
      <c r="A14" s="21">
        <v>15265759</v>
      </c>
      <c r="B14" t="s">
        <v>65</v>
      </c>
      <c r="C14" t="s">
        <v>68</v>
      </c>
      <c r="D14" s="19" t="s">
        <v>310</v>
      </c>
      <c r="E14" s="3">
        <v>4470827</v>
      </c>
      <c r="F14" s="3">
        <v>32637040</v>
      </c>
      <c r="G14" s="3">
        <f t="shared" si="0"/>
        <v>15665779.199999999</v>
      </c>
      <c r="H14" s="3">
        <f t="shared" si="1"/>
        <v>1631852</v>
      </c>
      <c r="I14" s="3">
        <f t="shared" si="2"/>
        <v>293733.36</v>
      </c>
    </row>
    <row r="15" spans="1:9" x14ac:dyDescent="0.15">
      <c r="A15" s="21">
        <v>25393098</v>
      </c>
      <c r="B15" t="s">
        <v>69</v>
      </c>
      <c r="C15" t="s">
        <v>70</v>
      </c>
      <c r="D15" s="19" t="s">
        <v>310</v>
      </c>
      <c r="E15" s="3">
        <v>2548444</v>
      </c>
      <c r="F15" s="3">
        <v>18603644</v>
      </c>
      <c r="G15" s="3">
        <f t="shared" si="0"/>
        <v>8929749.1199999992</v>
      </c>
      <c r="H15" s="3">
        <f t="shared" si="1"/>
        <v>930182.20000000007</v>
      </c>
      <c r="I15" s="3">
        <f t="shared" si="2"/>
        <v>167432.79599999997</v>
      </c>
    </row>
    <row r="16" spans="1:9" x14ac:dyDescent="0.15">
      <c r="A16" s="21">
        <v>25393099</v>
      </c>
      <c r="B16" t="s">
        <v>69</v>
      </c>
      <c r="C16" t="s">
        <v>71</v>
      </c>
      <c r="D16" s="19" t="s">
        <v>310</v>
      </c>
      <c r="E16" s="3">
        <v>3200944</v>
      </c>
      <c r="F16" s="3">
        <v>23366896</v>
      </c>
      <c r="G16" s="3">
        <f t="shared" si="0"/>
        <v>11216110.08</v>
      </c>
      <c r="H16" s="3">
        <f t="shared" si="1"/>
        <v>1168344.8</v>
      </c>
      <c r="I16" s="3">
        <f t="shared" si="2"/>
        <v>210302.06399999998</v>
      </c>
    </row>
    <row r="17" spans="1:9" x14ac:dyDescent="0.15">
      <c r="A17" s="21">
        <v>25393100</v>
      </c>
      <c r="B17" t="s">
        <v>69</v>
      </c>
      <c r="C17" t="s">
        <v>72</v>
      </c>
      <c r="D17" s="19" t="s">
        <v>310</v>
      </c>
      <c r="E17" s="3">
        <v>4801416</v>
      </c>
      <c r="F17" s="3">
        <v>35050344</v>
      </c>
      <c r="G17" s="3">
        <f t="shared" si="0"/>
        <v>16824165.120000001</v>
      </c>
      <c r="H17" s="3">
        <f t="shared" si="1"/>
        <v>1752517.2000000002</v>
      </c>
      <c r="I17" s="3">
        <f t="shared" si="2"/>
        <v>315453.09599999996</v>
      </c>
    </row>
    <row r="18" spans="1:9" x14ac:dyDescent="0.15">
      <c r="A18" s="21">
        <v>25393101</v>
      </c>
      <c r="B18" t="s">
        <v>69</v>
      </c>
      <c r="C18" t="s">
        <v>73</v>
      </c>
      <c r="D18" s="19" t="s">
        <v>310</v>
      </c>
      <c r="E18" s="3">
        <v>5316030</v>
      </c>
      <c r="F18" s="3">
        <v>38807020</v>
      </c>
      <c r="G18" s="3">
        <f t="shared" si="0"/>
        <v>18627369.599999998</v>
      </c>
      <c r="H18" s="3">
        <f t="shared" si="1"/>
        <v>1940351</v>
      </c>
      <c r="I18" s="3">
        <f t="shared" si="2"/>
        <v>349263.18</v>
      </c>
    </row>
    <row r="19" spans="1:9" x14ac:dyDescent="0.15">
      <c r="A19" s="21">
        <v>25393102</v>
      </c>
      <c r="B19" t="s">
        <v>69</v>
      </c>
      <c r="C19" t="s">
        <v>74</v>
      </c>
      <c r="D19" s="19" t="s">
        <v>310</v>
      </c>
      <c r="E19" s="3">
        <v>5064879</v>
      </c>
      <c r="F19" s="3">
        <v>36973620</v>
      </c>
      <c r="G19" s="3">
        <f t="shared" si="0"/>
        <v>17747337.599999998</v>
      </c>
      <c r="H19" s="3">
        <f t="shared" si="1"/>
        <v>1848681</v>
      </c>
      <c r="I19" s="3">
        <f t="shared" si="2"/>
        <v>332762.57999999996</v>
      </c>
    </row>
    <row r="20" spans="1:9" x14ac:dyDescent="0.15">
      <c r="A20" s="21">
        <v>25393103</v>
      </c>
      <c r="B20" t="s">
        <v>69</v>
      </c>
      <c r="C20" t="s">
        <v>75</v>
      </c>
      <c r="D20" s="19" t="s">
        <v>310</v>
      </c>
      <c r="E20" s="3">
        <v>3701605</v>
      </c>
      <c r="F20" s="3">
        <v>27021720</v>
      </c>
      <c r="G20" s="3">
        <f t="shared" si="0"/>
        <v>12970425.6</v>
      </c>
      <c r="H20" s="3">
        <f t="shared" si="1"/>
        <v>1351086</v>
      </c>
      <c r="I20" s="3">
        <f t="shared" si="2"/>
        <v>243195.47999999998</v>
      </c>
    </row>
    <row r="21" spans="1:9" x14ac:dyDescent="0.15">
      <c r="A21" s="21">
        <v>25393104</v>
      </c>
      <c r="B21" t="s">
        <v>69</v>
      </c>
      <c r="C21" t="s">
        <v>76</v>
      </c>
      <c r="D21" s="19" t="s">
        <v>310</v>
      </c>
      <c r="E21" s="3">
        <v>531036</v>
      </c>
      <c r="F21" s="3">
        <v>3876568</v>
      </c>
      <c r="G21" s="3">
        <f t="shared" si="0"/>
        <v>1860752.64</v>
      </c>
      <c r="H21" s="3">
        <f t="shared" si="1"/>
        <v>193828.40000000002</v>
      </c>
      <c r="I21" s="3">
        <f t="shared" si="2"/>
        <v>34889.112000000001</v>
      </c>
    </row>
    <row r="22" spans="1:9" x14ac:dyDescent="0.15">
      <c r="A22" s="21">
        <v>25393105</v>
      </c>
      <c r="B22" t="s">
        <v>69</v>
      </c>
      <c r="C22" t="s">
        <v>77</v>
      </c>
      <c r="D22" s="19" t="s">
        <v>310</v>
      </c>
      <c r="E22" s="3">
        <v>5064879</v>
      </c>
      <c r="F22" s="3">
        <v>36973620</v>
      </c>
      <c r="G22" s="3">
        <f t="shared" si="0"/>
        <v>17747337.599999998</v>
      </c>
      <c r="H22" s="3">
        <f t="shared" si="1"/>
        <v>1848681</v>
      </c>
      <c r="I22" s="3">
        <f t="shared" si="2"/>
        <v>332762.57999999996</v>
      </c>
    </row>
    <row r="23" spans="1:9" x14ac:dyDescent="0.15">
      <c r="A23" s="21">
        <v>25393106</v>
      </c>
      <c r="B23" t="s">
        <v>69</v>
      </c>
      <c r="C23" t="s">
        <v>78</v>
      </c>
      <c r="D23" s="19" t="s">
        <v>310</v>
      </c>
      <c r="E23" s="3">
        <v>1194200</v>
      </c>
      <c r="F23" s="3">
        <v>8717668</v>
      </c>
      <c r="G23" s="3">
        <f t="shared" si="0"/>
        <v>4184480.6399999997</v>
      </c>
      <c r="H23" s="3">
        <f t="shared" si="1"/>
        <v>435883.4</v>
      </c>
      <c r="I23" s="3">
        <f t="shared" si="2"/>
        <v>78459.011999999988</v>
      </c>
    </row>
    <row r="24" spans="1:9" x14ac:dyDescent="0.15">
      <c r="A24" s="21">
        <v>25393107</v>
      </c>
      <c r="B24" t="s">
        <v>69</v>
      </c>
      <c r="C24" t="s">
        <v>79</v>
      </c>
      <c r="D24" s="19" t="s">
        <v>310</v>
      </c>
      <c r="E24" s="3">
        <v>706670</v>
      </c>
      <c r="F24" s="3">
        <v>5158691</v>
      </c>
      <c r="G24" s="3">
        <f t="shared" si="0"/>
        <v>2476171.6799999997</v>
      </c>
      <c r="H24" s="3">
        <f t="shared" si="1"/>
        <v>257934.55000000002</v>
      </c>
      <c r="I24" s="3">
        <f t="shared" si="2"/>
        <v>46428.218999999997</v>
      </c>
    </row>
    <row r="25" spans="1:9" x14ac:dyDescent="0.15">
      <c r="A25" s="21">
        <v>25393108</v>
      </c>
      <c r="B25" t="s">
        <v>80</v>
      </c>
      <c r="C25" t="s">
        <v>81</v>
      </c>
      <c r="D25" s="19" t="s">
        <v>310</v>
      </c>
      <c r="E25" s="3">
        <v>11326419</v>
      </c>
      <c r="F25" s="3">
        <v>82682864</v>
      </c>
      <c r="G25" s="3">
        <f t="shared" si="0"/>
        <v>39687774.719999999</v>
      </c>
      <c r="H25" s="3">
        <f t="shared" si="1"/>
        <v>4134143.2</v>
      </c>
      <c r="I25" s="3">
        <f t="shared" si="2"/>
        <v>744145.77599999995</v>
      </c>
    </row>
    <row r="26" spans="1:9" x14ac:dyDescent="0.15">
      <c r="A26" s="21">
        <v>25393109</v>
      </c>
      <c r="B26" t="s">
        <v>80</v>
      </c>
      <c r="C26" t="s">
        <v>82</v>
      </c>
      <c r="D26" s="19" t="s">
        <v>310</v>
      </c>
      <c r="E26" s="3">
        <v>6864795</v>
      </c>
      <c r="F26" s="3">
        <v>50113008</v>
      </c>
      <c r="G26" s="3">
        <f t="shared" si="0"/>
        <v>24054243.84</v>
      </c>
      <c r="H26" s="3">
        <f t="shared" si="1"/>
        <v>2505650.4</v>
      </c>
      <c r="I26" s="3">
        <f t="shared" si="2"/>
        <v>451017.07199999999</v>
      </c>
    </row>
    <row r="27" spans="1:9" x14ac:dyDescent="0.15">
      <c r="A27" s="21">
        <v>25393110</v>
      </c>
      <c r="B27" t="s">
        <v>80</v>
      </c>
      <c r="C27" t="s">
        <v>83</v>
      </c>
      <c r="D27" s="19" t="s">
        <v>310</v>
      </c>
      <c r="E27" s="3">
        <v>5835568</v>
      </c>
      <c r="F27" s="3">
        <v>42599652</v>
      </c>
      <c r="G27" s="3">
        <f t="shared" si="0"/>
        <v>20447832.960000001</v>
      </c>
      <c r="H27" s="3">
        <f t="shared" si="1"/>
        <v>2129982.6</v>
      </c>
      <c r="I27" s="3">
        <f t="shared" si="2"/>
        <v>383396.86799999996</v>
      </c>
    </row>
    <row r="28" spans="1:9" x14ac:dyDescent="0.15">
      <c r="A28" s="21">
        <v>25393087</v>
      </c>
      <c r="B28" t="s">
        <v>84</v>
      </c>
      <c r="C28" t="s">
        <v>85</v>
      </c>
      <c r="D28" s="19" t="s">
        <v>310</v>
      </c>
      <c r="E28" s="3">
        <v>5596405</v>
      </c>
      <c r="F28" s="3">
        <v>40853760</v>
      </c>
      <c r="G28" s="3">
        <f t="shared" si="0"/>
        <v>19609804.800000001</v>
      </c>
      <c r="H28" s="3">
        <f t="shared" si="1"/>
        <v>2042688</v>
      </c>
      <c r="I28" s="3">
        <f t="shared" si="2"/>
        <v>367683.83999999997</v>
      </c>
    </row>
    <row r="29" spans="1:9" x14ac:dyDescent="0.15">
      <c r="A29" s="21">
        <v>25393088</v>
      </c>
      <c r="B29" t="s">
        <v>84</v>
      </c>
      <c r="C29" t="s">
        <v>86</v>
      </c>
      <c r="D29" s="19" t="s">
        <v>310</v>
      </c>
      <c r="E29" s="3">
        <v>7521399</v>
      </c>
      <c r="F29" s="3">
        <v>54906220</v>
      </c>
      <c r="G29" s="3">
        <f t="shared" si="0"/>
        <v>26354985.599999998</v>
      </c>
      <c r="H29" s="3">
        <f t="shared" si="1"/>
        <v>2745311</v>
      </c>
      <c r="I29" s="3">
        <f t="shared" si="2"/>
        <v>494155.98</v>
      </c>
    </row>
    <row r="30" spans="1:9" x14ac:dyDescent="0.15">
      <c r="A30" s="21">
        <v>25393089</v>
      </c>
      <c r="B30" t="s">
        <v>84</v>
      </c>
      <c r="C30" t="s">
        <v>87</v>
      </c>
      <c r="D30" s="19" t="s">
        <v>310</v>
      </c>
      <c r="E30" s="3">
        <v>4687587</v>
      </c>
      <c r="F30" s="3">
        <v>34219388</v>
      </c>
      <c r="G30" s="3">
        <f t="shared" si="0"/>
        <v>16425306.24</v>
      </c>
      <c r="H30" s="3">
        <f t="shared" si="1"/>
        <v>1710969.4000000001</v>
      </c>
      <c r="I30" s="3">
        <f t="shared" si="2"/>
        <v>307974.49199999997</v>
      </c>
    </row>
    <row r="31" spans="1:9" x14ac:dyDescent="0.15">
      <c r="A31" s="21">
        <v>25393091</v>
      </c>
      <c r="B31" t="s">
        <v>84</v>
      </c>
      <c r="C31" t="s">
        <v>88</v>
      </c>
      <c r="D31" s="19" t="s">
        <v>310</v>
      </c>
      <c r="E31" s="3">
        <v>7213145</v>
      </c>
      <c r="F31" s="3">
        <v>52655956</v>
      </c>
      <c r="G31" s="3">
        <f t="shared" si="0"/>
        <v>25274858.879999999</v>
      </c>
      <c r="H31" s="3">
        <f t="shared" si="1"/>
        <v>2632797.8000000003</v>
      </c>
      <c r="I31" s="3">
        <f t="shared" si="2"/>
        <v>473903.60399999999</v>
      </c>
    </row>
    <row r="32" spans="1:9" x14ac:dyDescent="0.15">
      <c r="A32" s="21">
        <v>25393092</v>
      </c>
      <c r="B32" t="s">
        <v>84</v>
      </c>
      <c r="C32" t="s">
        <v>89</v>
      </c>
      <c r="D32" s="19" t="s">
        <v>310</v>
      </c>
      <c r="E32" s="3">
        <v>5247450</v>
      </c>
      <c r="F32" s="3">
        <v>38306384</v>
      </c>
      <c r="G32" s="3">
        <f t="shared" si="0"/>
        <v>18387064.32</v>
      </c>
      <c r="H32" s="3">
        <f t="shared" si="1"/>
        <v>1915319.2000000002</v>
      </c>
      <c r="I32" s="3">
        <f t="shared" si="2"/>
        <v>344757.45599999995</v>
      </c>
    </row>
    <row r="33" spans="1:9" x14ac:dyDescent="0.15">
      <c r="A33" s="21">
        <v>25393093</v>
      </c>
      <c r="B33" t="s">
        <v>84</v>
      </c>
      <c r="C33" t="s">
        <v>90</v>
      </c>
      <c r="D33" s="19" t="s">
        <v>310</v>
      </c>
      <c r="E33" s="3">
        <v>2368916</v>
      </c>
      <c r="F33" s="3">
        <v>17293094</v>
      </c>
      <c r="G33" s="3">
        <f t="shared" si="0"/>
        <v>8300685.1200000001</v>
      </c>
      <c r="H33" s="3">
        <f t="shared" si="1"/>
        <v>864654.70000000007</v>
      </c>
      <c r="I33" s="3">
        <f t="shared" si="2"/>
        <v>155637.84599999999</v>
      </c>
    </row>
    <row r="34" spans="1:9" x14ac:dyDescent="0.15">
      <c r="A34" s="21">
        <v>25393094</v>
      </c>
      <c r="B34" t="s">
        <v>84</v>
      </c>
      <c r="C34" t="s">
        <v>91</v>
      </c>
      <c r="D34" s="19" t="s">
        <v>310</v>
      </c>
      <c r="E34" s="3">
        <v>1158475</v>
      </c>
      <c r="F34" s="3">
        <v>8456871</v>
      </c>
      <c r="G34" s="3">
        <f t="shared" si="0"/>
        <v>4059298.08</v>
      </c>
      <c r="H34" s="3">
        <f t="shared" si="1"/>
        <v>422843.55000000005</v>
      </c>
      <c r="I34" s="3">
        <f t="shared" si="2"/>
        <v>76111.838999999993</v>
      </c>
    </row>
    <row r="35" spans="1:9" x14ac:dyDescent="0.15">
      <c r="A35" s="21">
        <v>25393176</v>
      </c>
      <c r="B35" t="s">
        <v>92</v>
      </c>
      <c r="C35" t="s">
        <v>93</v>
      </c>
      <c r="D35" s="19" t="s">
        <v>310</v>
      </c>
      <c r="E35" s="3">
        <v>11326419</v>
      </c>
      <c r="F35" s="3">
        <v>82682864</v>
      </c>
      <c r="G35" s="3">
        <f t="shared" si="0"/>
        <v>39687774.719999999</v>
      </c>
      <c r="H35" s="3">
        <f t="shared" si="1"/>
        <v>4134143.2</v>
      </c>
      <c r="I35" s="3">
        <f t="shared" si="2"/>
        <v>744145.77599999995</v>
      </c>
    </row>
    <row r="36" spans="1:9" x14ac:dyDescent="0.15">
      <c r="A36" s="21">
        <v>25393177</v>
      </c>
      <c r="B36" t="s">
        <v>92</v>
      </c>
      <c r="C36" t="s">
        <v>94</v>
      </c>
      <c r="D36" s="19" t="s">
        <v>310</v>
      </c>
      <c r="E36" s="3">
        <v>4857301</v>
      </c>
      <c r="F36" s="3">
        <v>35458304</v>
      </c>
      <c r="G36" s="3">
        <f t="shared" si="0"/>
        <v>17019985.919999998</v>
      </c>
      <c r="H36" s="3">
        <f t="shared" si="1"/>
        <v>1772915.2000000002</v>
      </c>
      <c r="I36" s="3">
        <f t="shared" si="2"/>
        <v>319124.73599999998</v>
      </c>
    </row>
    <row r="37" spans="1:9" x14ac:dyDescent="0.15">
      <c r="A37" s="21">
        <v>25393178</v>
      </c>
      <c r="B37" t="s">
        <v>92</v>
      </c>
      <c r="C37" t="s">
        <v>95</v>
      </c>
      <c r="D37" s="19" t="s">
        <v>310</v>
      </c>
      <c r="E37" s="3">
        <v>3526851</v>
      </c>
      <c r="F37" s="3">
        <v>25746018</v>
      </c>
      <c r="G37" s="3">
        <f t="shared" si="0"/>
        <v>12358088.639999999</v>
      </c>
      <c r="H37" s="3">
        <f t="shared" si="1"/>
        <v>1287300.9000000001</v>
      </c>
      <c r="I37" s="3">
        <f t="shared" si="2"/>
        <v>231714.16199999998</v>
      </c>
    </row>
    <row r="38" spans="1:9" x14ac:dyDescent="0.15">
      <c r="A38" s="21">
        <v>25393179</v>
      </c>
      <c r="B38" t="s">
        <v>92</v>
      </c>
      <c r="C38" t="s">
        <v>96</v>
      </c>
      <c r="D38" s="19" t="s">
        <v>310</v>
      </c>
      <c r="E38" s="3">
        <v>5787735</v>
      </c>
      <c r="F38" s="3">
        <v>42250472</v>
      </c>
      <c r="G38" s="3">
        <f t="shared" si="0"/>
        <v>20280226.559999999</v>
      </c>
      <c r="H38" s="3">
        <f t="shared" si="1"/>
        <v>2112523.6</v>
      </c>
      <c r="I38" s="3">
        <f t="shared" si="2"/>
        <v>380254.24799999996</v>
      </c>
    </row>
    <row r="39" spans="1:9" x14ac:dyDescent="0.15">
      <c r="A39" s="21">
        <v>25393180</v>
      </c>
      <c r="B39" t="s">
        <v>92</v>
      </c>
      <c r="C39" t="s">
        <v>97</v>
      </c>
      <c r="D39" s="19" t="s">
        <v>310</v>
      </c>
      <c r="E39" s="3">
        <v>3993537</v>
      </c>
      <c r="F39" s="3">
        <v>29152826</v>
      </c>
      <c r="G39" s="3">
        <f t="shared" si="0"/>
        <v>13993356.479999999</v>
      </c>
      <c r="H39" s="3">
        <f t="shared" si="1"/>
        <v>1457641.3</v>
      </c>
      <c r="I39" s="3">
        <f t="shared" si="2"/>
        <v>262375.43400000001</v>
      </c>
    </row>
    <row r="40" spans="1:9" x14ac:dyDescent="0.15">
      <c r="A40" s="21">
        <v>25393181</v>
      </c>
      <c r="B40" t="s">
        <v>92</v>
      </c>
      <c r="C40" t="s">
        <v>98</v>
      </c>
      <c r="D40" s="19" t="s">
        <v>310</v>
      </c>
      <c r="E40" s="3">
        <v>1630372</v>
      </c>
      <c r="F40" s="3">
        <v>11901717</v>
      </c>
      <c r="G40" s="3">
        <f t="shared" si="0"/>
        <v>5712824.1600000001</v>
      </c>
      <c r="H40" s="3">
        <f t="shared" si="1"/>
        <v>595085.85</v>
      </c>
      <c r="I40" s="3">
        <f t="shared" si="2"/>
        <v>107115.45299999999</v>
      </c>
    </row>
    <row r="41" spans="1:9" x14ac:dyDescent="0.15">
      <c r="A41" s="21">
        <v>25393233</v>
      </c>
      <c r="B41" t="s">
        <v>99</v>
      </c>
      <c r="C41" t="s">
        <v>100</v>
      </c>
      <c r="D41" s="19" t="s">
        <v>310</v>
      </c>
      <c r="E41" s="3">
        <v>4722705</v>
      </c>
      <c r="F41" s="3">
        <v>34475744</v>
      </c>
      <c r="G41" s="3">
        <f t="shared" si="0"/>
        <v>16548357.119999999</v>
      </c>
      <c r="H41" s="3">
        <f t="shared" si="1"/>
        <v>1723787.2000000002</v>
      </c>
      <c r="I41" s="3">
        <f t="shared" si="2"/>
        <v>310281.696</v>
      </c>
    </row>
    <row r="42" spans="1:9" x14ac:dyDescent="0.15">
      <c r="A42" s="21">
        <v>25393234</v>
      </c>
      <c r="B42" t="s">
        <v>99</v>
      </c>
      <c r="C42" t="s">
        <v>101</v>
      </c>
      <c r="D42" s="19" t="s">
        <v>310</v>
      </c>
      <c r="E42" s="3">
        <v>983048</v>
      </c>
      <c r="F42" s="3">
        <v>7176259</v>
      </c>
      <c r="G42" s="3">
        <f t="shared" si="0"/>
        <v>3444604.32</v>
      </c>
      <c r="H42" s="3">
        <f t="shared" si="1"/>
        <v>358812.95</v>
      </c>
      <c r="I42" s="3">
        <f t="shared" si="2"/>
        <v>64586.330999999998</v>
      </c>
    </row>
    <row r="43" spans="1:9" x14ac:dyDescent="0.15">
      <c r="A43" s="21">
        <v>25393235</v>
      </c>
      <c r="B43" t="s">
        <v>99</v>
      </c>
      <c r="C43" t="s">
        <v>102</v>
      </c>
      <c r="D43" s="19" t="s">
        <v>310</v>
      </c>
      <c r="E43" s="3">
        <v>3321232</v>
      </c>
      <c r="F43" s="3">
        <v>24244998</v>
      </c>
      <c r="G43" s="3">
        <f t="shared" si="0"/>
        <v>11637599.039999999</v>
      </c>
      <c r="H43" s="3">
        <f t="shared" si="1"/>
        <v>1212249.9000000001</v>
      </c>
      <c r="I43" s="3">
        <f t="shared" si="2"/>
        <v>218204.98199999999</v>
      </c>
    </row>
    <row r="44" spans="1:9" x14ac:dyDescent="0.15">
      <c r="A44" s="21">
        <v>25393236</v>
      </c>
      <c r="B44" t="s">
        <v>99</v>
      </c>
      <c r="C44" t="s">
        <v>103</v>
      </c>
      <c r="D44" s="19" t="s">
        <v>310</v>
      </c>
      <c r="E44" s="3">
        <v>4395749</v>
      </c>
      <c r="F44" s="3">
        <v>32088966</v>
      </c>
      <c r="G44" s="3">
        <f t="shared" si="0"/>
        <v>15402703.68</v>
      </c>
      <c r="H44" s="3">
        <f t="shared" si="1"/>
        <v>1604448.3</v>
      </c>
      <c r="I44" s="3">
        <f t="shared" si="2"/>
        <v>288800.69399999996</v>
      </c>
    </row>
    <row r="45" spans="1:9" x14ac:dyDescent="0.15">
      <c r="A45" s="21">
        <v>25393169</v>
      </c>
      <c r="B45" t="s">
        <v>104</v>
      </c>
      <c r="C45" t="s">
        <v>105</v>
      </c>
      <c r="D45" s="19" t="s">
        <v>310</v>
      </c>
      <c r="E45" s="3">
        <v>7844534</v>
      </c>
      <c r="F45" s="3">
        <v>57265100</v>
      </c>
      <c r="G45" s="3">
        <f t="shared" si="0"/>
        <v>27487248</v>
      </c>
      <c r="H45" s="3">
        <f t="shared" si="1"/>
        <v>2863255</v>
      </c>
      <c r="I45" s="3">
        <f t="shared" si="2"/>
        <v>515385.89999999997</v>
      </c>
    </row>
    <row r="46" spans="1:9" x14ac:dyDescent="0.15">
      <c r="A46" s="21">
        <v>25393170</v>
      </c>
      <c r="B46" t="s">
        <v>104</v>
      </c>
      <c r="C46" t="s">
        <v>106</v>
      </c>
      <c r="D46" s="19" t="s">
        <v>310</v>
      </c>
      <c r="E46" s="3">
        <v>4857301</v>
      </c>
      <c r="F46" s="3">
        <v>35458304</v>
      </c>
      <c r="G46" s="3">
        <f t="shared" si="0"/>
        <v>17019985.919999998</v>
      </c>
      <c r="H46" s="3">
        <f t="shared" si="1"/>
        <v>1772915.2000000002</v>
      </c>
      <c r="I46" s="3">
        <f t="shared" si="2"/>
        <v>319124.73599999998</v>
      </c>
    </row>
    <row r="47" spans="1:9" x14ac:dyDescent="0.15">
      <c r="A47" s="21">
        <v>25393171</v>
      </c>
      <c r="B47" t="s">
        <v>104</v>
      </c>
      <c r="C47" t="s">
        <v>107</v>
      </c>
      <c r="D47" s="19" t="s">
        <v>310</v>
      </c>
      <c r="E47" s="3">
        <v>6583450</v>
      </c>
      <c r="F47" s="3">
        <v>48059188</v>
      </c>
      <c r="G47" s="3">
        <f t="shared" si="0"/>
        <v>23068410.239999998</v>
      </c>
      <c r="H47" s="3">
        <f t="shared" si="1"/>
        <v>2402959.4</v>
      </c>
      <c r="I47" s="3">
        <f t="shared" si="2"/>
        <v>432532.69199999998</v>
      </c>
    </row>
    <row r="48" spans="1:9" x14ac:dyDescent="0.15">
      <c r="A48" s="21">
        <v>25393172</v>
      </c>
      <c r="B48" t="s">
        <v>104</v>
      </c>
      <c r="C48" t="s">
        <v>108</v>
      </c>
      <c r="D48" s="19" t="s">
        <v>310</v>
      </c>
      <c r="E48" s="3">
        <v>3315338</v>
      </c>
      <c r="F48" s="3">
        <v>24201972</v>
      </c>
      <c r="G48" s="3">
        <f t="shared" si="0"/>
        <v>11616946.559999999</v>
      </c>
      <c r="H48" s="3">
        <f t="shared" si="1"/>
        <v>1210098.6000000001</v>
      </c>
      <c r="I48" s="3">
        <f t="shared" si="2"/>
        <v>217817.74799999999</v>
      </c>
    </row>
    <row r="49" spans="1:9" x14ac:dyDescent="0.15">
      <c r="A49" s="21">
        <v>25393173</v>
      </c>
      <c r="B49" t="s">
        <v>104</v>
      </c>
      <c r="C49" t="s">
        <v>109</v>
      </c>
      <c r="D49" s="19" t="s">
        <v>310</v>
      </c>
      <c r="E49" s="3">
        <v>6895149</v>
      </c>
      <c r="F49" s="3">
        <v>50334592</v>
      </c>
      <c r="G49" s="3">
        <f t="shared" si="0"/>
        <v>24160604.16</v>
      </c>
      <c r="H49" s="3">
        <f t="shared" si="1"/>
        <v>2516729.6</v>
      </c>
      <c r="I49" s="3">
        <f t="shared" si="2"/>
        <v>453011.32799999998</v>
      </c>
    </row>
    <row r="50" spans="1:9" x14ac:dyDescent="0.15">
      <c r="A50" s="21">
        <v>25393174</v>
      </c>
      <c r="B50" t="s">
        <v>104</v>
      </c>
      <c r="C50" t="s">
        <v>110</v>
      </c>
      <c r="D50" s="19" t="s">
        <v>310</v>
      </c>
      <c r="E50" s="3">
        <v>2568252</v>
      </c>
      <c r="F50" s="3">
        <v>18748246</v>
      </c>
      <c r="G50" s="3">
        <f t="shared" si="0"/>
        <v>8999158.0800000001</v>
      </c>
      <c r="H50" s="3">
        <f t="shared" si="1"/>
        <v>937412.3</v>
      </c>
      <c r="I50" s="3">
        <f t="shared" si="2"/>
        <v>168734.21399999998</v>
      </c>
    </row>
    <row r="51" spans="1:9" x14ac:dyDescent="0.15">
      <c r="A51" s="21">
        <v>25393242</v>
      </c>
      <c r="B51" t="s">
        <v>111</v>
      </c>
      <c r="C51" t="s">
        <v>112</v>
      </c>
      <c r="D51" s="19" t="s">
        <v>310</v>
      </c>
      <c r="E51" s="3">
        <v>1367577</v>
      </c>
      <c r="F51" s="3">
        <v>9983315</v>
      </c>
      <c r="G51" s="3">
        <f t="shared" si="0"/>
        <v>4791991.2</v>
      </c>
      <c r="H51" s="3">
        <f t="shared" si="1"/>
        <v>499165.75</v>
      </c>
      <c r="I51" s="3">
        <f t="shared" si="2"/>
        <v>89849.834999999992</v>
      </c>
    </row>
    <row r="52" spans="1:9" x14ac:dyDescent="0.15">
      <c r="A52" s="21">
        <v>25393243</v>
      </c>
      <c r="B52" t="s">
        <v>111</v>
      </c>
      <c r="C52" t="s">
        <v>113</v>
      </c>
      <c r="D52" s="19" t="s">
        <v>310</v>
      </c>
      <c r="E52" s="3">
        <v>4110024</v>
      </c>
      <c r="F52" s="3">
        <v>30003184</v>
      </c>
      <c r="G52" s="3">
        <f t="shared" si="0"/>
        <v>14401528.32</v>
      </c>
      <c r="H52" s="3">
        <f t="shared" si="1"/>
        <v>1500159.2000000002</v>
      </c>
      <c r="I52" s="3">
        <f t="shared" si="2"/>
        <v>270028.65599999996</v>
      </c>
    </row>
    <row r="53" spans="1:9" x14ac:dyDescent="0.15">
      <c r="A53" s="21">
        <v>25393244</v>
      </c>
      <c r="B53" t="s">
        <v>111</v>
      </c>
      <c r="C53" t="s">
        <v>114</v>
      </c>
      <c r="D53" s="19" t="s">
        <v>310</v>
      </c>
      <c r="E53" s="3">
        <v>1916946</v>
      </c>
      <c r="F53" s="3">
        <v>13993705</v>
      </c>
      <c r="G53" s="3">
        <f t="shared" si="0"/>
        <v>6716978.3999999994</v>
      </c>
      <c r="H53" s="3">
        <f t="shared" si="1"/>
        <v>699685.25</v>
      </c>
      <c r="I53" s="3">
        <f t="shared" si="2"/>
        <v>125943.34499999999</v>
      </c>
    </row>
    <row r="54" spans="1:9" x14ac:dyDescent="0.15">
      <c r="A54" s="21">
        <v>25393245</v>
      </c>
      <c r="B54" t="s">
        <v>115</v>
      </c>
      <c r="C54" t="s">
        <v>116</v>
      </c>
      <c r="D54" s="19" t="s">
        <v>310</v>
      </c>
      <c r="E54" s="3">
        <v>4027498</v>
      </c>
      <c r="F54" s="3">
        <v>29400742</v>
      </c>
      <c r="G54" s="3">
        <f t="shared" si="0"/>
        <v>14112356.16</v>
      </c>
      <c r="H54" s="3">
        <f t="shared" si="1"/>
        <v>1470037.1</v>
      </c>
      <c r="I54" s="3">
        <f t="shared" si="2"/>
        <v>264606.67799999996</v>
      </c>
    </row>
    <row r="55" spans="1:9" x14ac:dyDescent="0.15">
      <c r="A55" s="21">
        <v>25393246</v>
      </c>
      <c r="B55" t="s">
        <v>115</v>
      </c>
      <c r="C55" t="s">
        <v>117</v>
      </c>
      <c r="D55" s="19" t="s">
        <v>310</v>
      </c>
      <c r="E55" s="3">
        <v>1484804</v>
      </c>
      <c r="F55" s="3">
        <v>10839074</v>
      </c>
      <c r="G55" s="3">
        <f t="shared" si="0"/>
        <v>5202755.5199999996</v>
      </c>
      <c r="H55" s="3">
        <f t="shared" si="1"/>
        <v>541953.70000000007</v>
      </c>
      <c r="I55" s="3">
        <f t="shared" si="2"/>
        <v>97551.665999999997</v>
      </c>
    </row>
    <row r="56" spans="1:9" x14ac:dyDescent="0.15">
      <c r="A56" s="21">
        <v>25393247</v>
      </c>
      <c r="B56" t="s">
        <v>115</v>
      </c>
      <c r="C56" t="s">
        <v>118</v>
      </c>
      <c r="D56" s="19" t="s">
        <v>310</v>
      </c>
      <c r="E56" s="3">
        <v>15055606</v>
      </c>
      <c r="F56" s="3">
        <v>109905928</v>
      </c>
      <c r="G56" s="3">
        <f t="shared" si="0"/>
        <v>52754845.439999998</v>
      </c>
      <c r="H56" s="3">
        <f t="shared" si="1"/>
        <v>5495296.4000000004</v>
      </c>
      <c r="I56" s="3">
        <f t="shared" si="2"/>
        <v>989153.35199999996</v>
      </c>
    </row>
    <row r="57" spans="1:9" x14ac:dyDescent="0.15">
      <c r="A57" s="21">
        <v>25393248</v>
      </c>
      <c r="B57" t="s">
        <v>115</v>
      </c>
      <c r="C57" t="s">
        <v>119</v>
      </c>
      <c r="D57" s="19" t="s">
        <v>310</v>
      </c>
      <c r="E57" s="3">
        <v>3109840</v>
      </c>
      <c r="F57" s="3">
        <v>22701838</v>
      </c>
      <c r="G57" s="3">
        <f t="shared" si="0"/>
        <v>10896882.24</v>
      </c>
      <c r="H57" s="3">
        <f t="shared" si="1"/>
        <v>1135091.9000000001</v>
      </c>
      <c r="I57" s="3">
        <f t="shared" si="2"/>
        <v>204316.54199999999</v>
      </c>
    </row>
    <row r="58" spans="1:9" x14ac:dyDescent="0.15">
      <c r="A58" s="21">
        <v>25393111</v>
      </c>
      <c r="B58" t="s">
        <v>120</v>
      </c>
      <c r="C58" t="s">
        <v>121</v>
      </c>
      <c r="D58" s="19" t="s">
        <v>310</v>
      </c>
      <c r="E58" s="3">
        <v>4464369</v>
      </c>
      <c r="F58" s="3">
        <v>32589896</v>
      </c>
      <c r="G58" s="3">
        <f t="shared" si="0"/>
        <v>15643150.08</v>
      </c>
      <c r="H58" s="3">
        <f t="shared" si="1"/>
        <v>1629494.8</v>
      </c>
      <c r="I58" s="3">
        <f t="shared" si="2"/>
        <v>293309.06399999995</v>
      </c>
    </row>
    <row r="59" spans="1:9" x14ac:dyDescent="0.15">
      <c r="A59" s="21">
        <v>25393138</v>
      </c>
      <c r="B59" t="s">
        <v>122</v>
      </c>
      <c r="C59" t="s">
        <v>123</v>
      </c>
      <c r="D59" s="19" t="s">
        <v>310</v>
      </c>
      <c r="E59" s="3">
        <v>4735420</v>
      </c>
      <c r="F59" s="3">
        <v>34568568</v>
      </c>
      <c r="G59" s="3">
        <f t="shared" si="0"/>
        <v>16592912.639999999</v>
      </c>
      <c r="H59" s="3">
        <f t="shared" si="1"/>
        <v>1728428.4000000001</v>
      </c>
      <c r="I59" s="3">
        <f t="shared" si="2"/>
        <v>311117.11199999996</v>
      </c>
    </row>
    <row r="60" spans="1:9" x14ac:dyDescent="0.15">
      <c r="A60" s="21">
        <v>25393139</v>
      </c>
      <c r="B60" t="s">
        <v>122</v>
      </c>
      <c r="C60" t="s">
        <v>124</v>
      </c>
      <c r="D60" s="19" t="s">
        <v>310</v>
      </c>
      <c r="E60" s="3">
        <v>2685402</v>
      </c>
      <c r="F60" s="3">
        <v>19603440</v>
      </c>
      <c r="G60" s="3">
        <f t="shared" si="0"/>
        <v>9409651.1999999993</v>
      </c>
      <c r="H60" s="3">
        <f t="shared" si="1"/>
        <v>980172</v>
      </c>
      <c r="I60" s="3">
        <f t="shared" si="2"/>
        <v>176430.96</v>
      </c>
    </row>
    <row r="61" spans="1:9" x14ac:dyDescent="0.15">
      <c r="A61" s="21">
        <v>25393140</v>
      </c>
      <c r="B61" t="s">
        <v>122</v>
      </c>
      <c r="C61" t="s">
        <v>125</v>
      </c>
      <c r="D61" s="19" t="s">
        <v>310</v>
      </c>
      <c r="E61" s="3">
        <v>4722705</v>
      </c>
      <c r="F61" s="3">
        <v>34475744</v>
      </c>
      <c r="G61" s="3">
        <f t="shared" si="0"/>
        <v>16548357.119999999</v>
      </c>
      <c r="H61" s="3">
        <f t="shared" si="1"/>
        <v>1723787.2000000002</v>
      </c>
      <c r="I61" s="3">
        <f t="shared" si="2"/>
        <v>310281.696</v>
      </c>
    </row>
    <row r="62" spans="1:9" x14ac:dyDescent="0.15">
      <c r="A62" s="21">
        <v>25393141</v>
      </c>
      <c r="B62" t="s">
        <v>122</v>
      </c>
      <c r="C62" t="s">
        <v>126</v>
      </c>
      <c r="D62" s="19" t="s">
        <v>310</v>
      </c>
      <c r="E62" s="3">
        <v>1093342</v>
      </c>
      <c r="F62" s="3">
        <v>7981400</v>
      </c>
      <c r="G62" s="3">
        <f t="shared" si="0"/>
        <v>3831072</v>
      </c>
      <c r="H62" s="3">
        <f t="shared" si="1"/>
        <v>399070</v>
      </c>
      <c r="I62" s="3">
        <f t="shared" si="2"/>
        <v>71832.599999999991</v>
      </c>
    </row>
    <row r="63" spans="1:9" x14ac:dyDescent="0.15">
      <c r="A63" s="21">
        <v>25393142</v>
      </c>
      <c r="B63" t="s">
        <v>122</v>
      </c>
      <c r="C63" t="s">
        <v>127</v>
      </c>
      <c r="D63" s="19" t="s">
        <v>310</v>
      </c>
      <c r="E63" s="3">
        <v>9217848</v>
      </c>
      <c r="F63" s="3">
        <v>67290296</v>
      </c>
      <c r="G63" s="3">
        <f t="shared" si="0"/>
        <v>32299342.079999998</v>
      </c>
      <c r="H63" s="3">
        <f t="shared" si="1"/>
        <v>3364514.8000000003</v>
      </c>
      <c r="I63" s="3">
        <f t="shared" si="2"/>
        <v>605612.66399999999</v>
      </c>
    </row>
    <row r="64" spans="1:9" x14ac:dyDescent="0.15">
      <c r="A64" s="21">
        <v>25393145</v>
      </c>
      <c r="B64" t="s">
        <v>122</v>
      </c>
      <c r="C64" t="s">
        <v>128</v>
      </c>
      <c r="D64" s="19" t="s">
        <v>310</v>
      </c>
      <c r="E64" s="3">
        <v>4924764</v>
      </c>
      <c r="F64" s="3">
        <v>35950780</v>
      </c>
      <c r="G64" s="3">
        <f t="shared" si="0"/>
        <v>17256374.399999999</v>
      </c>
      <c r="H64" s="3">
        <f t="shared" si="1"/>
        <v>1797539</v>
      </c>
      <c r="I64" s="3">
        <f t="shared" si="2"/>
        <v>323557.01999999996</v>
      </c>
    </row>
    <row r="65" spans="1:9" x14ac:dyDescent="0.15">
      <c r="A65" s="21">
        <v>25393249</v>
      </c>
      <c r="B65" t="s">
        <v>129</v>
      </c>
      <c r="C65" t="s">
        <v>130</v>
      </c>
      <c r="D65" s="19" t="s">
        <v>310</v>
      </c>
      <c r="E65" s="3">
        <v>8043668</v>
      </c>
      <c r="F65" s="3">
        <v>58718776</v>
      </c>
      <c r="G65" s="3">
        <f t="shared" si="0"/>
        <v>28185012.48</v>
      </c>
      <c r="H65" s="3">
        <f t="shared" si="1"/>
        <v>2935938.8000000003</v>
      </c>
      <c r="I65" s="3">
        <f t="shared" si="2"/>
        <v>528468.98399999994</v>
      </c>
    </row>
    <row r="66" spans="1:9" x14ac:dyDescent="0.15">
      <c r="A66" s="21">
        <v>25393251</v>
      </c>
      <c r="B66" t="s">
        <v>129</v>
      </c>
      <c r="C66" t="s">
        <v>131</v>
      </c>
      <c r="D66" s="19" t="s">
        <v>310</v>
      </c>
      <c r="E66" s="3">
        <v>4801416</v>
      </c>
      <c r="F66" s="3">
        <v>35050344</v>
      </c>
      <c r="G66" s="3">
        <f t="shared" si="0"/>
        <v>16824165.120000001</v>
      </c>
      <c r="H66" s="3">
        <f t="shared" si="1"/>
        <v>1752517.2000000002</v>
      </c>
      <c r="I66" s="3">
        <f t="shared" si="2"/>
        <v>315453.09599999996</v>
      </c>
    </row>
    <row r="67" spans="1:9" x14ac:dyDescent="0.15">
      <c r="A67" s="21">
        <v>25393252</v>
      </c>
      <c r="B67" t="s">
        <v>129</v>
      </c>
      <c r="C67" t="s">
        <v>132</v>
      </c>
      <c r="D67" s="19" t="s">
        <v>310</v>
      </c>
      <c r="E67" s="3">
        <v>1836641</v>
      </c>
      <c r="F67" s="3">
        <v>13407484</v>
      </c>
      <c r="G67" s="3">
        <f t="shared" ref="G67:G130" si="3">F67*0.48</f>
        <v>6435592.3199999994</v>
      </c>
      <c r="H67" s="3">
        <f t="shared" ref="H67:H130" si="4">F67*0.05</f>
        <v>670374.20000000007</v>
      </c>
      <c r="I67" s="3">
        <f t="shared" ref="I67:I130" si="5">F67*0.009</f>
        <v>120667.35599999999</v>
      </c>
    </row>
    <row r="68" spans="1:9" x14ac:dyDescent="0.15">
      <c r="A68" s="21">
        <v>25393253</v>
      </c>
      <c r="B68" t="s">
        <v>129</v>
      </c>
      <c r="C68" t="s">
        <v>133</v>
      </c>
      <c r="D68" s="19" t="s">
        <v>310</v>
      </c>
      <c r="E68" s="3">
        <v>2321854</v>
      </c>
      <c r="F68" s="3">
        <v>16949538</v>
      </c>
      <c r="G68" s="3">
        <f t="shared" si="3"/>
        <v>8135778.2399999993</v>
      </c>
      <c r="H68" s="3">
        <f t="shared" si="4"/>
        <v>847476.9</v>
      </c>
      <c r="I68" s="3">
        <f t="shared" si="5"/>
        <v>152545.84199999998</v>
      </c>
    </row>
    <row r="69" spans="1:9" x14ac:dyDescent="0.15">
      <c r="A69" s="21">
        <v>25393254</v>
      </c>
      <c r="B69" t="s">
        <v>129</v>
      </c>
      <c r="C69" t="s">
        <v>134</v>
      </c>
      <c r="D69" s="19" t="s">
        <v>310</v>
      </c>
      <c r="E69" s="3">
        <v>6068205</v>
      </c>
      <c r="F69" s="3">
        <v>44297900</v>
      </c>
      <c r="G69" s="3">
        <f t="shared" si="3"/>
        <v>21262992</v>
      </c>
      <c r="H69" s="3">
        <f t="shared" si="4"/>
        <v>2214895</v>
      </c>
      <c r="I69" s="3">
        <f t="shared" si="5"/>
        <v>398681.1</v>
      </c>
    </row>
    <row r="70" spans="1:9" x14ac:dyDescent="0.15">
      <c r="A70" s="21">
        <v>25393255</v>
      </c>
      <c r="B70" t="s">
        <v>129</v>
      </c>
      <c r="C70" t="s">
        <v>135</v>
      </c>
      <c r="D70" s="19" t="s">
        <v>310</v>
      </c>
      <c r="E70" s="3">
        <v>968638</v>
      </c>
      <c r="F70" s="3">
        <v>7071064</v>
      </c>
      <c r="G70" s="3">
        <f t="shared" si="3"/>
        <v>3394110.7199999997</v>
      </c>
      <c r="H70" s="3">
        <f t="shared" si="4"/>
        <v>353553.2</v>
      </c>
      <c r="I70" s="3">
        <f t="shared" si="5"/>
        <v>63639.575999999994</v>
      </c>
    </row>
    <row r="71" spans="1:9" x14ac:dyDescent="0.15">
      <c r="A71" s="21">
        <v>25393256</v>
      </c>
      <c r="B71" t="s">
        <v>129</v>
      </c>
      <c r="C71" t="s">
        <v>136</v>
      </c>
      <c r="D71" s="19" t="s">
        <v>310</v>
      </c>
      <c r="E71" s="3">
        <v>3551764</v>
      </c>
      <c r="F71" s="3">
        <v>25927884</v>
      </c>
      <c r="G71" s="3">
        <f t="shared" si="3"/>
        <v>12445384.32</v>
      </c>
      <c r="H71" s="3">
        <f t="shared" si="4"/>
        <v>1296394.2000000002</v>
      </c>
      <c r="I71" s="3">
        <f t="shared" si="5"/>
        <v>233350.95599999998</v>
      </c>
    </row>
    <row r="72" spans="1:9" x14ac:dyDescent="0.15">
      <c r="A72" s="21">
        <v>25393136</v>
      </c>
      <c r="B72" t="s">
        <v>137</v>
      </c>
      <c r="C72" t="s">
        <v>138</v>
      </c>
      <c r="D72" s="19" t="s">
        <v>310</v>
      </c>
      <c r="E72" s="3">
        <v>1573387</v>
      </c>
      <c r="F72" s="3">
        <v>11485728</v>
      </c>
      <c r="G72" s="3">
        <f t="shared" si="3"/>
        <v>5513149.4399999995</v>
      </c>
      <c r="H72" s="3">
        <f t="shared" si="4"/>
        <v>574286.4</v>
      </c>
      <c r="I72" s="3">
        <f t="shared" si="5"/>
        <v>103371.552</v>
      </c>
    </row>
    <row r="73" spans="1:9" x14ac:dyDescent="0.15">
      <c r="A73" s="21">
        <v>25393095</v>
      </c>
      <c r="B73" t="s">
        <v>139</v>
      </c>
      <c r="C73" t="s">
        <v>140</v>
      </c>
      <c r="D73" s="19" t="s">
        <v>310</v>
      </c>
      <c r="E73" s="3">
        <v>1352016</v>
      </c>
      <c r="F73" s="3">
        <v>9869717</v>
      </c>
      <c r="G73" s="3">
        <f t="shared" si="3"/>
        <v>4737464.16</v>
      </c>
      <c r="H73" s="3">
        <f t="shared" si="4"/>
        <v>493485.85000000003</v>
      </c>
      <c r="I73" s="3">
        <f t="shared" si="5"/>
        <v>88827.452999999994</v>
      </c>
    </row>
    <row r="74" spans="1:9" x14ac:dyDescent="0.15">
      <c r="A74" s="21">
        <v>25393148</v>
      </c>
      <c r="B74" t="s">
        <v>141</v>
      </c>
      <c r="C74" t="s">
        <v>142</v>
      </c>
      <c r="D74" s="19" t="s">
        <v>310</v>
      </c>
      <c r="E74" s="3">
        <v>3495597</v>
      </c>
      <c r="F74" s="3">
        <v>25517860</v>
      </c>
      <c r="G74" s="3">
        <f t="shared" si="3"/>
        <v>12248572.799999999</v>
      </c>
      <c r="H74" s="3">
        <f t="shared" si="4"/>
        <v>1275893</v>
      </c>
      <c r="I74" s="3">
        <f t="shared" si="5"/>
        <v>229660.74</v>
      </c>
    </row>
    <row r="75" spans="1:9" x14ac:dyDescent="0.15">
      <c r="A75" s="21">
        <v>25393149</v>
      </c>
      <c r="B75" t="s">
        <v>141</v>
      </c>
      <c r="C75" t="s">
        <v>143</v>
      </c>
      <c r="D75" s="19" t="s">
        <v>310</v>
      </c>
      <c r="E75" s="3">
        <v>4027498</v>
      </c>
      <c r="F75" s="3">
        <v>29400742</v>
      </c>
      <c r="G75" s="3">
        <f t="shared" si="3"/>
        <v>14112356.16</v>
      </c>
      <c r="H75" s="3">
        <f t="shared" si="4"/>
        <v>1470037.1</v>
      </c>
      <c r="I75" s="3">
        <f t="shared" si="5"/>
        <v>264606.67799999996</v>
      </c>
    </row>
    <row r="76" spans="1:9" x14ac:dyDescent="0.15">
      <c r="A76" s="21">
        <v>25393150</v>
      </c>
      <c r="B76" t="s">
        <v>141</v>
      </c>
      <c r="C76" t="s">
        <v>144</v>
      </c>
      <c r="D76" s="19" t="s">
        <v>310</v>
      </c>
      <c r="E76" s="3">
        <v>3109840</v>
      </c>
      <c r="F76" s="3">
        <v>22701838</v>
      </c>
      <c r="G76" s="3">
        <f t="shared" si="3"/>
        <v>10896882.24</v>
      </c>
      <c r="H76" s="3">
        <f t="shared" si="4"/>
        <v>1135091.9000000001</v>
      </c>
      <c r="I76" s="3">
        <f t="shared" si="5"/>
        <v>204316.54199999999</v>
      </c>
    </row>
    <row r="77" spans="1:9" x14ac:dyDescent="0.15">
      <c r="A77" s="21">
        <v>25393151</v>
      </c>
      <c r="B77" t="s">
        <v>141</v>
      </c>
      <c r="C77" t="s">
        <v>145</v>
      </c>
      <c r="D77" s="19" t="s">
        <v>310</v>
      </c>
      <c r="E77" s="3">
        <v>2723265</v>
      </c>
      <c r="F77" s="3">
        <v>19879838</v>
      </c>
      <c r="G77" s="3">
        <f t="shared" si="3"/>
        <v>9542322.2400000002</v>
      </c>
      <c r="H77" s="3">
        <f t="shared" si="4"/>
        <v>993991.9</v>
      </c>
      <c r="I77" s="3">
        <f t="shared" si="5"/>
        <v>178918.54199999999</v>
      </c>
    </row>
    <row r="78" spans="1:9" x14ac:dyDescent="0.15">
      <c r="A78" s="21">
        <v>25393152</v>
      </c>
      <c r="B78" t="s">
        <v>141</v>
      </c>
      <c r="C78" t="s">
        <v>146</v>
      </c>
      <c r="D78" s="19" t="s">
        <v>310</v>
      </c>
      <c r="E78" s="3">
        <v>6895149</v>
      </c>
      <c r="F78" s="3">
        <v>50334592</v>
      </c>
      <c r="G78" s="3">
        <f t="shared" si="3"/>
        <v>24160604.16</v>
      </c>
      <c r="H78" s="3">
        <f t="shared" si="4"/>
        <v>2516729.6</v>
      </c>
      <c r="I78" s="3">
        <f t="shared" si="5"/>
        <v>453011.32799999998</v>
      </c>
    </row>
    <row r="79" spans="1:9" x14ac:dyDescent="0.15">
      <c r="A79" s="21">
        <v>25393153</v>
      </c>
      <c r="B79" t="s">
        <v>141</v>
      </c>
      <c r="C79" t="s">
        <v>147</v>
      </c>
      <c r="D79" s="19" t="s">
        <v>310</v>
      </c>
      <c r="E79" s="3">
        <v>1768556</v>
      </c>
      <c r="F79" s="3">
        <v>12910460</v>
      </c>
      <c r="G79" s="3">
        <f t="shared" si="3"/>
        <v>6197020.7999999998</v>
      </c>
      <c r="H79" s="3">
        <f t="shared" si="4"/>
        <v>645523</v>
      </c>
      <c r="I79" s="3">
        <f t="shared" si="5"/>
        <v>116194.13999999998</v>
      </c>
    </row>
    <row r="80" spans="1:9" x14ac:dyDescent="0.15">
      <c r="A80" s="21">
        <v>25393154</v>
      </c>
      <c r="B80" t="s">
        <v>141</v>
      </c>
      <c r="C80" t="s">
        <v>148</v>
      </c>
      <c r="D80" s="19" t="s">
        <v>310</v>
      </c>
      <c r="E80" s="3">
        <v>1541189</v>
      </c>
      <c r="F80" s="3">
        <v>11250684</v>
      </c>
      <c r="G80" s="3">
        <f t="shared" si="3"/>
        <v>5400328.3199999994</v>
      </c>
      <c r="H80" s="3">
        <f t="shared" si="4"/>
        <v>562534.20000000007</v>
      </c>
      <c r="I80" s="3">
        <f t="shared" si="5"/>
        <v>101256.15599999999</v>
      </c>
    </row>
    <row r="81" spans="1:9" x14ac:dyDescent="0.15">
      <c r="A81" s="21">
        <v>25393155</v>
      </c>
      <c r="B81" t="s">
        <v>141</v>
      </c>
      <c r="C81" t="s">
        <v>149</v>
      </c>
      <c r="D81" s="19" t="s">
        <v>310</v>
      </c>
      <c r="E81" s="3">
        <v>1768556</v>
      </c>
      <c r="F81" s="3">
        <v>12910460</v>
      </c>
      <c r="G81" s="3">
        <f t="shared" si="3"/>
        <v>6197020.7999999998</v>
      </c>
      <c r="H81" s="3">
        <f t="shared" si="4"/>
        <v>645523</v>
      </c>
      <c r="I81" s="3">
        <f t="shared" si="5"/>
        <v>116194.13999999998</v>
      </c>
    </row>
    <row r="82" spans="1:9" x14ac:dyDescent="0.15">
      <c r="A82" s="21">
        <v>25393160</v>
      </c>
      <c r="B82" t="s">
        <v>150</v>
      </c>
      <c r="C82" t="s">
        <v>151</v>
      </c>
      <c r="D82" s="19" t="s">
        <v>310</v>
      </c>
      <c r="E82" s="3">
        <v>3035770</v>
      </c>
      <c r="F82" s="3">
        <v>22161130</v>
      </c>
      <c r="G82" s="3">
        <f t="shared" si="3"/>
        <v>10637342.4</v>
      </c>
      <c r="H82" s="3">
        <f t="shared" si="4"/>
        <v>1108056.5</v>
      </c>
      <c r="I82" s="3">
        <f t="shared" si="5"/>
        <v>199450.16999999998</v>
      </c>
    </row>
    <row r="83" spans="1:9" x14ac:dyDescent="0.15">
      <c r="A83" s="21">
        <v>25393161</v>
      </c>
      <c r="B83" t="s">
        <v>150</v>
      </c>
      <c r="C83" t="s">
        <v>152</v>
      </c>
      <c r="D83" s="19" t="s">
        <v>310</v>
      </c>
      <c r="E83" s="3">
        <v>4722705</v>
      </c>
      <c r="F83" s="3">
        <v>34475744</v>
      </c>
      <c r="G83" s="3">
        <f t="shared" si="3"/>
        <v>16548357.119999999</v>
      </c>
      <c r="H83" s="3">
        <f t="shared" si="4"/>
        <v>1723787.2000000002</v>
      </c>
      <c r="I83" s="3">
        <f t="shared" si="5"/>
        <v>310281.696</v>
      </c>
    </row>
    <row r="84" spans="1:9" x14ac:dyDescent="0.15">
      <c r="A84" s="21">
        <v>25393162</v>
      </c>
      <c r="B84" t="s">
        <v>150</v>
      </c>
      <c r="C84" t="s">
        <v>153</v>
      </c>
      <c r="D84" s="19" t="s">
        <v>310</v>
      </c>
      <c r="E84" s="3">
        <v>7265700</v>
      </c>
      <c r="F84" s="3">
        <v>53039612</v>
      </c>
      <c r="G84" s="3">
        <f t="shared" si="3"/>
        <v>25459013.759999998</v>
      </c>
      <c r="H84" s="3">
        <f t="shared" si="4"/>
        <v>2651980.6</v>
      </c>
      <c r="I84" s="3">
        <f t="shared" si="5"/>
        <v>477356.50799999997</v>
      </c>
    </row>
    <row r="85" spans="1:9" x14ac:dyDescent="0.15">
      <c r="A85" s="21">
        <v>25393163</v>
      </c>
      <c r="B85" t="s">
        <v>150</v>
      </c>
      <c r="C85" t="s">
        <v>154</v>
      </c>
      <c r="D85" s="19" t="s">
        <v>310</v>
      </c>
      <c r="E85" s="3">
        <v>7386795</v>
      </c>
      <c r="F85" s="3">
        <v>53923608</v>
      </c>
      <c r="G85" s="3">
        <f t="shared" si="3"/>
        <v>25883331.84</v>
      </c>
      <c r="H85" s="3">
        <f t="shared" si="4"/>
        <v>2696180.4000000004</v>
      </c>
      <c r="I85" s="3">
        <f t="shared" si="5"/>
        <v>485312.47199999995</v>
      </c>
    </row>
    <row r="86" spans="1:9" x14ac:dyDescent="0.15">
      <c r="A86" s="21">
        <v>25393164</v>
      </c>
      <c r="B86" t="s">
        <v>150</v>
      </c>
      <c r="C86" t="s">
        <v>155</v>
      </c>
      <c r="D86" s="19" t="s">
        <v>310</v>
      </c>
      <c r="E86" s="3">
        <v>5085990</v>
      </c>
      <c r="F86" s="3">
        <v>37127728</v>
      </c>
      <c r="G86" s="3">
        <f t="shared" si="3"/>
        <v>17821309.439999998</v>
      </c>
      <c r="H86" s="3">
        <f t="shared" si="4"/>
        <v>1856386.4000000001</v>
      </c>
      <c r="I86" s="3">
        <f t="shared" si="5"/>
        <v>334149.55199999997</v>
      </c>
    </row>
    <row r="87" spans="1:9" x14ac:dyDescent="0.15">
      <c r="A87" s="21">
        <v>25393165</v>
      </c>
      <c r="B87" t="s">
        <v>150</v>
      </c>
      <c r="C87" t="s">
        <v>156</v>
      </c>
      <c r="D87" s="19" t="s">
        <v>310</v>
      </c>
      <c r="E87" s="3">
        <v>1130554</v>
      </c>
      <c r="F87" s="3">
        <v>8253048</v>
      </c>
      <c r="G87" s="3">
        <f t="shared" si="3"/>
        <v>3961463.04</v>
      </c>
      <c r="H87" s="3">
        <f t="shared" si="4"/>
        <v>412652.4</v>
      </c>
      <c r="I87" s="3">
        <f t="shared" si="5"/>
        <v>74277.432000000001</v>
      </c>
    </row>
    <row r="88" spans="1:9" x14ac:dyDescent="0.15">
      <c r="A88" s="21">
        <v>25393166</v>
      </c>
      <c r="B88" t="s">
        <v>150</v>
      </c>
      <c r="C88" t="s">
        <v>157</v>
      </c>
      <c r="D88" s="19" t="s">
        <v>310</v>
      </c>
      <c r="E88" s="3">
        <v>4464369</v>
      </c>
      <c r="F88" s="3">
        <v>32589896</v>
      </c>
      <c r="G88" s="3">
        <f t="shared" si="3"/>
        <v>15643150.08</v>
      </c>
      <c r="H88" s="3">
        <f t="shared" si="4"/>
        <v>1629494.8</v>
      </c>
      <c r="I88" s="3">
        <f t="shared" si="5"/>
        <v>293309.06399999995</v>
      </c>
    </row>
    <row r="89" spans="1:9" x14ac:dyDescent="0.15">
      <c r="A89" s="21">
        <v>25393167</v>
      </c>
      <c r="B89" t="s">
        <v>150</v>
      </c>
      <c r="C89" t="s">
        <v>158</v>
      </c>
      <c r="D89" s="19" t="s">
        <v>310</v>
      </c>
      <c r="E89" s="3">
        <v>5725371</v>
      </c>
      <c r="F89" s="3">
        <v>41795216</v>
      </c>
      <c r="G89" s="3">
        <f t="shared" si="3"/>
        <v>20061703.68</v>
      </c>
      <c r="H89" s="3">
        <f t="shared" si="4"/>
        <v>2089760.8</v>
      </c>
      <c r="I89" s="3">
        <f t="shared" si="5"/>
        <v>376156.94399999996</v>
      </c>
    </row>
    <row r="90" spans="1:9" x14ac:dyDescent="0.15">
      <c r="A90" s="21">
        <v>25393168</v>
      </c>
      <c r="B90" t="s">
        <v>150</v>
      </c>
      <c r="C90" t="s">
        <v>159</v>
      </c>
      <c r="D90" s="19" t="s">
        <v>310</v>
      </c>
      <c r="E90" s="3">
        <v>5983303</v>
      </c>
      <c r="F90" s="3">
        <v>43678120</v>
      </c>
      <c r="G90" s="3">
        <f t="shared" si="3"/>
        <v>20965497.599999998</v>
      </c>
      <c r="H90" s="3">
        <f t="shared" si="4"/>
        <v>2183906</v>
      </c>
      <c r="I90" s="3">
        <f t="shared" si="5"/>
        <v>393103.07999999996</v>
      </c>
    </row>
    <row r="91" spans="1:9" x14ac:dyDescent="0.15">
      <c r="A91" s="21">
        <v>25393206</v>
      </c>
      <c r="B91" t="s">
        <v>160</v>
      </c>
      <c r="C91" t="s">
        <v>161</v>
      </c>
      <c r="D91" s="19" t="s">
        <v>310</v>
      </c>
      <c r="E91" s="3">
        <v>4464369</v>
      </c>
      <c r="F91" s="3">
        <v>32589896</v>
      </c>
      <c r="G91" s="3">
        <f t="shared" si="3"/>
        <v>15643150.08</v>
      </c>
      <c r="H91" s="3">
        <f t="shared" si="4"/>
        <v>1629494.8</v>
      </c>
      <c r="I91" s="3">
        <f t="shared" si="5"/>
        <v>293309.06399999995</v>
      </c>
    </row>
    <row r="92" spans="1:9" x14ac:dyDescent="0.15">
      <c r="A92" s="21">
        <v>25393207</v>
      </c>
      <c r="B92" t="s">
        <v>160</v>
      </c>
      <c r="C92" t="s">
        <v>162</v>
      </c>
      <c r="D92" s="19" t="s">
        <v>310</v>
      </c>
      <c r="E92" s="3">
        <v>3080414</v>
      </c>
      <c r="F92" s="3">
        <v>22487028</v>
      </c>
      <c r="G92" s="3">
        <f t="shared" si="3"/>
        <v>10793773.439999999</v>
      </c>
      <c r="H92" s="3">
        <f t="shared" si="4"/>
        <v>1124351.4000000001</v>
      </c>
      <c r="I92" s="3">
        <f t="shared" si="5"/>
        <v>202383.25199999998</v>
      </c>
    </row>
    <row r="93" spans="1:9" x14ac:dyDescent="0.15">
      <c r="A93" s="21">
        <v>25393208</v>
      </c>
      <c r="B93" t="s">
        <v>160</v>
      </c>
      <c r="C93" t="s">
        <v>163</v>
      </c>
      <c r="D93" s="19" t="s">
        <v>310</v>
      </c>
      <c r="E93" s="3">
        <v>3437564</v>
      </c>
      <c r="F93" s="3">
        <v>25094220</v>
      </c>
      <c r="G93" s="3">
        <f t="shared" si="3"/>
        <v>12045225.6</v>
      </c>
      <c r="H93" s="3">
        <f t="shared" si="4"/>
        <v>1254711</v>
      </c>
      <c r="I93" s="3">
        <f t="shared" si="5"/>
        <v>225847.97999999998</v>
      </c>
    </row>
    <row r="94" spans="1:9" x14ac:dyDescent="0.15">
      <c r="A94" s="21">
        <v>25393209</v>
      </c>
      <c r="B94" t="s">
        <v>160</v>
      </c>
      <c r="C94" t="s">
        <v>164</v>
      </c>
      <c r="D94" s="19" t="s">
        <v>310</v>
      </c>
      <c r="E94" s="3">
        <v>3302549</v>
      </c>
      <c r="F94" s="3">
        <v>24108608</v>
      </c>
      <c r="G94" s="3">
        <f t="shared" si="3"/>
        <v>11572131.84</v>
      </c>
      <c r="H94" s="3">
        <f t="shared" si="4"/>
        <v>1205430.4000000001</v>
      </c>
      <c r="I94" s="3">
        <f t="shared" si="5"/>
        <v>216977.47199999998</v>
      </c>
    </row>
    <row r="95" spans="1:9" x14ac:dyDescent="0.15">
      <c r="A95" s="21">
        <v>25393210</v>
      </c>
      <c r="B95" t="s">
        <v>160</v>
      </c>
      <c r="C95" t="s">
        <v>165</v>
      </c>
      <c r="D95" s="19" t="s">
        <v>310</v>
      </c>
      <c r="E95" s="3">
        <v>1881453</v>
      </c>
      <c r="F95" s="3">
        <v>13734613</v>
      </c>
      <c r="G95" s="3">
        <f t="shared" si="3"/>
        <v>6592614.2399999993</v>
      </c>
      <c r="H95" s="3">
        <f t="shared" si="4"/>
        <v>686730.65</v>
      </c>
      <c r="I95" s="3">
        <f t="shared" si="5"/>
        <v>123611.51699999999</v>
      </c>
    </row>
    <row r="96" spans="1:9" x14ac:dyDescent="0.15">
      <c r="A96" s="21">
        <v>25393182</v>
      </c>
      <c r="B96" t="s">
        <v>166</v>
      </c>
      <c r="C96" t="s">
        <v>167</v>
      </c>
      <c r="D96" s="19" t="s">
        <v>310</v>
      </c>
      <c r="E96" s="3">
        <v>2337738</v>
      </c>
      <c r="F96" s="3">
        <v>17065496</v>
      </c>
      <c r="G96" s="3">
        <f t="shared" si="3"/>
        <v>8191438.0800000001</v>
      </c>
      <c r="H96" s="3">
        <f t="shared" si="4"/>
        <v>853274.8</v>
      </c>
      <c r="I96" s="3">
        <f t="shared" si="5"/>
        <v>153589.46399999998</v>
      </c>
    </row>
    <row r="97" spans="1:9" x14ac:dyDescent="0.15">
      <c r="A97" s="21">
        <v>25393184</v>
      </c>
      <c r="B97" t="s">
        <v>166</v>
      </c>
      <c r="C97" t="s">
        <v>168</v>
      </c>
      <c r="D97" s="19" t="s">
        <v>310</v>
      </c>
      <c r="E97" s="3">
        <v>12809160</v>
      </c>
      <c r="F97" s="3">
        <v>93506872</v>
      </c>
      <c r="G97" s="3">
        <f t="shared" si="3"/>
        <v>44883298.559999995</v>
      </c>
      <c r="H97" s="3">
        <f t="shared" si="4"/>
        <v>4675343.6000000006</v>
      </c>
      <c r="I97" s="3">
        <f t="shared" si="5"/>
        <v>841561.84799999988</v>
      </c>
    </row>
    <row r="98" spans="1:9" x14ac:dyDescent="0.15">
      <c r="A98" s="21">
        <v>25393185</v>
      </c>
      <c r="B98" t="s">
        <v>166</v>
      </c>
      <c r="C98" t="s">
        <v>169</v>
      </c>
      <c r="D98" s="19" t="s">
        <v>310</v>
      </c>
      <c r="E98" s="3">
        <v>7265700</v>
      </c>
      <c r="F98" s="3">
        <v>53039612</v>
      </c>
      <c r="G98" s="3">
        <f t="shared" si="3"/>
        <v>25459013.759999998</v>
      </c>
      <c r="H98" s="3">
        <f t="shared" si="4"/>
        <v>2651980.6</v>
      </c>
      <c r="I98" s="3">
        <f t="shared" si="5"/>
        <v>477356.50799999997</v>
      </c>
    </row>
    <row r="99" spans="1:9" x14ac:dyDescent="0.15">
      <c r="A99" s="21">
        <v>25393186</v>
      </c>
      <c r="B99" t="s">
        <v>166</v>
      </c>
      <c r="C99" t="s">
        <v>170</v>
      </c>
      <c r="D99" s="19" t="s">
        <v>310</v>
      </c>
      <c r="E99" s="3">
        <v>3656463</v>
      </c>
      <c r="F99" s="3">
        <v>26692184</v>
      </c>
      <c r="G99" s="3">
        <f t="shared" si="3"/>
        <v>12812248.32</v>
      </c>
      <c r="H99" s="3">
        <f t="shared" si="4"/>
        <v>1334609.2000000002</v>
      </c>
      <c r="I99" s="3">
        <f t="shared" si="5"/>
        <v>240229.65599999999</v>
      </c>
    </row>
    <row r="100" spans="1:9" x14ac:dyDescent="0.15">
      <c r="A100" s="21">
        <v>25393187</v>
      </c>
      <c r="B100" t="s">
        <v>166</v>
      </c>
      <c r="C100" t="s">
        <v>171</v>
      </c>
      <c r="D100" s="19" t="s">
        <v>310</v>
      </c>
      <c r="E100" s="3">
        <v>9723929</v>
      </c>
      <c r="F100" s="3">
        <v>70984680</v>
      </c>
      <c r="G100" s="3">
        <f t="shared" si="3"/>
        <v>34072646.399999999</v>
      </c>
      <c r="H100" s="3">
        <f t="shared" si="4"/>
        <v>3549234</v>
      </c>
      <c r="I100" s="3">
        <f t="shared" si="5"/>
        <v>638862.12</v>
      </c>
    </row>
    <row r="101" spans="1:9" x14ac:dyDescent="0.15">
      <c r="A101" s="21">
        <v>25393188</v>
      </c>
      <c r="B101" t="s">
        <v>166</v>
      </c>
      <c r="C101" t="s">
        <v>172</v>
      </c>
      <c r="D101" s="19" t="s">
        <v>310</v>
      </c>
      <c r="E101" s="3">
        <v>11683150</v>
      </c>
      <c r="F101" s="3">
        <v>85287000</v>
      </c>
      <c r="G101" s="3">
        <f t="shared" si="3"/>
        <v>40937760</v>
      </c>
      <c r="H101" s="3">
        <f t="shared" si="4"/>
        <v>4264350</v>
      </c>
      <c r="I101" s="3">
        <f t="shared" si="5"/>
        <v>767583</v>
      </c>
    </row>
    <row r="102" spans="1:9" x14ac:dyDescent="0.15">
      <c r="A102" s="21">
        <v>25393189</v>
      </c>
      <c r="B102" t="s">
        <v>166</v>
      </c>
      <c r="C102" t="s">
        <v>173</v>
      </c>
      <c r="D102" s="19" t="s">
        <v>310</v>
      </c>
      <c r="E102" s="3">
        <v>5968530</v>
      </c>
      <c r="F102" s="3">
        <v>43570268</v>
      </c>
      <c r="G102" s="3">
        <f t="shared" si="3"/>
        <v>20913728.640000001</v>
      </c>
      <c r="H102" s="3">
        <f t="shared" si="4"/>
        <v>2178513.4</v>
      </c>
      <c r="I102" s="3">
        <f t="shared" si="5"/>
        <v>392132.41199999995</v>
      </c>
    </row>
    <row r="103" spans="1:9" x14ac:dyDescent="0.15">
      <c r="A103" s="21">
        <v>25393190</v>
      </c>
      <c r="B103" t="s">
        <v>166</v>
      </c>
      <c r="C103" t="s">
        <v>174</v>
      </c>
      <c r="D103" s="19" t="s">
        <v>310</v>
      </c>
      <c r="E103" s="3">
        <v>1169777</v>
      </c>
      <c r="F103" s="3">
        <v>8539378</v>
      </c>
      <c r="G103" s="3">
        <f t="shared" si="3"/>
        <v>4098901.44</v>
      </c>
      <c r="H103" s="3">
        <f t="shared" si="4"/>
        <v>426968.9</v>
      </c>
      <c r="I103" s="3">
        <f t="shared" si="5"/>
        <v>76854.401999999987</v>
      </c>
    </row>
    <row r="104" spans="1:9" x14ac:dyDescent="0.15">
      <c r="A104" s="21">
        <v>25393191</v>
      </c>
      <c r="B104" t="s">
        <v>166</v>
      </c>
      <c r="C104" t="s">
        <v>175</v>
      </c>
      <c r="D104" s="19" t="s">
        <v>310</v>
      </c>
      <c r="E104" s="3">
        <v>1138898</v>
      </c>
      <c r="F104" s="3">
        <v>8313958</v>
      </c>
      <c r="G104" s="3">
        <f t="shared" si="3"/>
        <v>3990699.84</v>
      </c>
      <c r="H104" s="3">
        <f t="shared" si="4"/>
        <v>415697.9</v>
      </c>
      <c r="I104" s="3">
        <f t="shared" si="5"/>
        <v>74825.621999999988</v>
      </c>
    </row>
    <row r="105" spans="1:9" x14ac:dyDescent="0.15">
      <c r="A105" s="21">
        <v>25393096</v>
      </c>
      <c r="B105" t="s">
        <v>176</v>
      </c>
      <c r="C105" t="s">
        <v>177</v>
      </c>
      <c r="D105" s="19" t="s">
        <v>310</v>
      </c>
      <c r="E105" s="3">
        <v>6218228</v>
      </c>
      <c r="F105" s="3">
        <v>45393068</v>
      </c>
      <c r="G105" s="3">
        <f t="shared" si="3"/>
        <v>21788672.640000001</v>
      </c>
      <c r="H105" s="3">
        <f t="shared" si="4"/>
        <v>2269653.4</v>
      </c>
      <c r="I105" s="3">
        <f t="shared" si="5"/>
        <v>408537.61199999996</v>
      </c>
    </row>
    <row r="106" spans="1:9" x14ac:dyDescent="0.15">
      <c r="A106" s="21">
        <v>25393097</v>
      </c>
      <c r="B106" t="s">
        <v>176</v>
      </c>
      <c r="C106" t="s">
        <v>178</v>
      </c>
      <c r="D106" s="19" t="s">
        <v>310</v>
      </c>
      <c r="E106" s="3">
        <v>4151540</v>
      </c>
      <c r="F106" s="3">
        <v>30306246</v>
      </c>
      <c r="G106" s="3">
        <f t="shared" si="3"/>
        <v>14546998.08</v>
      </c>
      <c r="H106" s="3">
        <f t="shared" si="4"/>
        <v>1515312.3</v>
      </c>
      <c r="I106" s="3">
        <f t="shared" si="5"/>
        <v>272756.21399999998</v>
      </c>
    </row>
    <row r="107" spans="1:9" x14ac:dyDescent="0.15">
      <c r="A107" s="21">
        <v>25393175</v>
      </c>
      <c r="B107" t="s">
        <v>179</v>
      </c>
      <c r="C107" t="s">
        <v>180</v>
      </c>
      <c r="D107" s="19" t="s">
        <v>310</v>
      </c>
      <c r="E107" s="3">
        <v>2700943</v>
      </c>
      <c r="F107" s="3">
        <v>19716888</v>
      </c>
      <c r="G107" s="3">
        <f t="shared" si="3"/>
        <v>9464106.2400000002</v>
      </c>
      <c r="H107" s="3">
        <f t="shared" si="4"/>
        <v>985844.4</v>
      </c>
      <c r="I107" s="3">
        <f t="shared" si="5"/>
        <v>177451.992</v>
      </c>
    </row>
    <row r="108" spans="1:9" x14ac:dyDescent="0.15">
      <c r="A108" s="21">
        <v>25393211</v>
      </c>
      <c r="B108" t="s">
        <v>181</v>
      </c>
      <c r="C108" t="s">
        <v>182</v>
      </c>
      <c r="D108" s="19" t="s">
        <v>310</v>
      </c>
      <c r="E108" s="3">
        <v>4464369</v>
      </c>
      <c r="F108" s="3">
        <v>32589896</v>
      </c>
      <c r="G108" s="3">
        <f t="shared" si="3"/>
        <v>15643150.08</v>
      </c>
      <c r="H108" s="3">
        <f t="shared" si="4"/>
        <v>1629494.8</v>
      </c>
      <c r="I108" s="3">
        <f t="shared" si="5"/>
        <v>293309.06399999995</v>
      </c>
    </row>
    <row r="109" spans="1:9" x14ac:dyDescent="0.15">
      <c r="A109" s="21">
        <v>25393212</v>
      </c>
      <c r="B109" t="s">
        <v>181</v>
      </c>
      <c r="C109" t="s">
        <v>183</v>
      </c>
      <c r="D109" s="19" t="s">
        <v>310</v>
      </c>
      <c r="E109" s="3">
        <v>4722705</v>
      </c>
      <c r="F109" s="3">
        <v>34475744</v>
      </c>
      <c r="G109" s="3">
        <f t="shared" si="3"/>
        <v>16548357.119999999</v>
      </c>
      <c r="H109" s="3">
        <f t="shared" si="4"/>
        <v>1723787.2000000002</v>
      </c>
      <c r="I109" s="3">
        <f t="shared" si="5"/>
        <v>310281.696</v>
      </c>
    </row>
    <row r="110" spans="1:9" x14ac:dyDescent="0.15">
      <c r="A110" s="21">
        <v>25393214</v>
      </c>
      <c r="B110" t="s">
        <v>181</v>
      </c>
      <c r="C110" t="s">
        <v>184</v>
      </c>
      <c r="D110" s="19" t="s">
        <v>310</v>
      </c>
      <c r="E110" s="3">
        <v>7265700</v>
      </c>
      <c r="F110" s="3">
        <v>53039612</v>
      </c>
      <c r="G110" s="3">
        <f t="shared" si="3"/>
        <v>25459013.759999998</v>
      </c>
      <c r="H110" s="3">
        <f t="shared" si="4"/>
        <v>2651980.6</v>
      </c>
      <c r="I110" s="3">
        <f t="shared" si="5"/>
        <v>477356.50799999997</v>
      </c>
    </row>
    <row r="111" spans="1:9" x14ac:dyDescent="0.15">
      <c r="A111" s="21">
        <v>25393215</v>
      </c>
      <c r="B111" t="s">
        <v>181</v>
      </c>
      <c r="C111" t="s">
        <v>185</v>
      </c>
      <c r="D111" s="19" t="s">
        <v>310</v>
      </c>
      <c r="E111" s="3">
        <v>2736836</v>
      </c>
      <c r="F111" s="3">
        <v>19978910</v>
      </c>
      <c r="G111" s="3">
        <f t="shared" si="3"/>
        <v>9589876.7999999989</v>
      </c>
      <c r="H111" s="3">
        <f t="shared" si="4"/>
        <v>998945.5</v>
      </c>
      <c r="I111" s="3">
        <f t="shared" si="5"/>
        <v>179810.18999999997</v>
      </c>
    </row>
    <row r="112" spans="1:9" x14ac:dyDescent="0.15">
      <c r="A112" s="21">
        <v>25393216</v>
      </c>
      <c r="B112" t="s">
        <v>181</v>
      </c>
      <c r="C112" t="s">
        <v>186</v>
      </c>
      <c r="D112" s="19" t="s">
        <v>310</v>
      </c>
      <c r="E112" s="3">
        <v>1547594</v>
      </c>
      <c r="F112" s="3">
        <v>11297437</v>
      </c>
      <c r="G112" s="3">
        <f t="shared" si="3"/>
        <v>5422769.7599999998</v>
      </c>
      <c r="H112" s="3">
        <f t="shared" si="4"/>
        <v>564871.85</v>
      </c>
      <c r="I112" s="3">
        <f t="shared" si="5"/>
        <v>101676.93299999999</v>
      </c>
    </row>
    <row r="113" spans="1:9" x14ac:dyDescent="0.15">
      <c r="A113" s="21">
        <v>25393217</v>
      </c>
      <c r="B113" t="s">
        <v>181</v>
      </c>
      <c r="C113" t="s">
        <v>187</v>
      </c>
      <c r="D113" s="19" t="s">
        <v>310</v>
      </c>
      <c r="E113" s="3">
        <v>4238325</v>
      </c>
      <c r="F113" s="3">
        <v>30939774</v>
      </c>
      <c r="G113" s="3">
        <f t="shared" si="3"/>
        <v>14851091.52</v>
      </c>
      <c r="H113" s="3">
        <f t="shared" si="4"/>
        <v>1546988.7000000002</v>
      </c>
      <c r="I113" s="3">
        <f t="shared" si="5"/>
        <v>278457.96599999996</v>
      </c>
    </row>
    <row r="114" spans="1:9" x14ac:dyDescent="0.15">
      <c r="A114" s="21">
        <v>25393192</v>
      </c>
      <c r="B114" t="s">
        <v>188</v>
      </c>
      <c r="C114" t="s">
        <v>189</v>
      </c>
      <c r="D114" s="19" t="s">
        <v>310</v>
      </c>
      <c r="E114" s="3">
        <v>6902415</v>
      </c>
      <c r="F114" s="3">
        <v>50387628</v>
      </c>
      <c r="G114" s="3">
        <f t="shared" si="3"/>
        <v>24186061.439999998</v>
      </c>
      <c r="H114" s="3">
        <f t="shared" si="4"/>
        <v>2519381.4000000004</v>
      </c>
      <c r="I114" s="3">
        <f t="shared" si="5"/>
        <v>453488.65199999994</v>
      </c>
    </row>
    <row r="115" spans="1:9" x14ac:dyDescent="0.15">
      <c r="A115" s="21">
        <v>25393193</v>
      </c>
      <c r="B115" t="s">
        <v>188</v>
      </c>
      <c r="C115" t="s">
        <v>190</v>
      </c>
      <c r="D115" s="19" t="s">
        <v>310</v>
      </c>
      <c r="E115" s="3">
        <v>2723265</v>
      </c>
      <c r="F115" s="3">
        <v>19879838</v>
      </c>
      <c r="G115" s="3">
        <f t="shared" si="3"/>
        <v>9542322.2400000002</v>
      </c>
      <c r="H115" s="3">
        <f t="shared" si="4"/>
        <v>993991.9</v>
      </c>
      <c r="I115" s="3">
        <f t="shared" si="5"/>
        <v>178918.54199999999</v>
      </c>
    </row>
    <row r="116" spans="1:9" x14ac:dyDescent="0.15">
      <c r="A116" s="21">
        <v>25393194</v>
      </c>
      <c r="B116" t="s">
        <v>188</v>
      </c>
      <c r="C116" t="s">
        <v>191</v>
      </c>
      <c r="D116" s="19" t="s">
        <v>310</v>
      </c>
      <c r="E116" s="3">
        <v>2723265</v>
      </c>
      <c r="F116" s="3">
        <v>19879838</v>
      </c>
      <c r="G116" s="3">
        <f t="shared" si="3"/>
        <v>9542322.2400000002</v>
      </c>
      <c r="H116" s="3">
        <f t="shared" si="4"/>
        <v>993991.9</v>
      </c>
      <c r="I116" s="3">
        <f t="shared" si="5"/>
        <v>178918.54199999999</v>
      </c>
    </row>
    <row r="117" spans="1:9" x14ac:dyDescent="0.15">
      <c r="A117" s="21">
        <v>25393195</v>
      </c>
      <c r="B117" t="s">
        <v>188</v>
      </c>
      <c r="C117" t="s">
        <v>192</v>
      </c>
      <c r="D117" s="19" t="s">
        <v>310</v>
      </c>
      <c r="E117" s="3">
        <v>4464369</v>
      </c>
      <c r="F117" s="3">
        <v>32589896</v>
      </c>
      <c r="G117" s="3">
        <f t="shared" si="3"/>
        <v>15643150.08</v>
      </c>
      <c r="H117" s="3">
        <f t="shared" si="4"/>
        <v>1629494.8</v>
      </c>
      <c r="I117" s="3">
        <f t="shared" si="5"/>
        <v>293309.06399999995</v>
      </c>
    </row>
    <row r="118" spans="1:9" x14ac:dyDescent="0.15">
      <c r="A118" s="21">
        <v>25393196</v>
      </c>
      <c r="B118" t="s">
        <v>188</v>
      </c>
      <c r="C118" t="s">
        <v>193</v>
      </c>
      <c r="D118" s="19" t="s">
        <v>310</v>
      </c>
      <c r="E118" s="3">
        <v>4722705</v>
      </c>
      <c r="F118" s="3">
        <v>34475744</v>
      </c>
      <c r="G118" s="3">
        <f t="shared" si="3"/>
        <v>16548357.119999999</v>
      </c>
      <c r="H118" s="3">
        <f t="shared" si="4"/>
        <v>1723787.2000000002</v>
      </c>
      <c r="I118" s="3">
        <f t="shared" si="5"/>
        <v>310281.696</v>
      </c>
    </row>
    <row r="119" spans="1:9" x14ac:dyDescent="0.15">
      <c r="A119" s="21">
        <v>25393197</v>
      </c>
      <c r="B119" t="s">
        <v>188</v>
      </c>
      <c r="C119" t="s">
        <v>194</v>
      </c>
      <c r="D119" s="19" t="s">
        <v>310</v>
      </c>
      <c r="E119" s="3">
        <v>9566505</v>
      </c>
      <c r="F119" s="3">
        <v>69835488</v>
      </c>
      <c r="G119" s="3">
        <f t="shared" si="3"/>
        <v>33521034.239999998</v>
      </c>
      <c r="H119" s="3">
        <f t="shared" si="4"/>
        <v>3491774.4000000004</v>
      </c>
      <c r="I119" s="3">
        <f t="shared" si="5"/>
        <v>628519.39199999999</v>
      </c>
    </row>
    <row r="120" spans="1:9" x14ac:dyDescent="0.15">
      <c r="A120" s="21">
        <v>25393198</v>
      </c>
      <c r="B120" t="s">
        <v>188</v>
      </c>
      <c r="C120" t="s">
        <v>195</v>
      </c>
      <c r="D120" s="19" t="s">
        <v>310</v>
      </c>
      <c r="E120" s="3">
        <v>8867964</v>
      </c>
      <c r="F120" s="3">
        <v>64736144</v>
      </c>
      <c r="G120" s="3">
        <f t="shared" si="3"/>
        <v>31073349.119999997</v>
      </c>
      <c r="H120" s="3">
        <f t="shared" si="4"/>
        <v>3236807.2</v>
      </c>
      <c r="I120" s="3">
        <f t="shared" si="5"/>
        <v>582625.29599999997</v>
      </c>
    </row>
    <row r="121" spans="1:9" x14ac:dyDescent="0.15">
      <c r="A121" s="21">
        <v>25393199</v>
      </c>
      <c r="B121" t="s">
        <v>188</v>
      </c>
      <c r="C121" t="s">
        <v>196</v>
      </c>
      <c r="D121" s="19" t="s">
        <v>310</v>
      </c>
      <c r="E121" s="3">
        <v>4737833</v>
      </c>
      <c r="F121" s="3">
        <v>34586188</v>
      </c>
      <c r="G121" s="3">
        <f t="shared" si="3"/>
        <v>16601370.24</v>
      </c>
      <c r="H121" s="3">
        <f t="shared" si="4"/>
        <v>1729309.4000000001</v>
      </c>
      <c r="I121" s="3">
        <f t="shared" si="5"/>
        <v>311275.69199999998</v>
      </c>
    </row>
    <row r="122" spans="1:9" x14ac:dyDescent="0.15">
      <c r="A122" s="21">
        <v>25393237</v>
      </c>
      <c r="B122" t="s">
        <v>197</v>
      </c>
      <c r="C122" t="s">
        <v>237</v>
      </c>
      <c r="D122" s="19" t="s">
        <v>310</v>
      </c>
      <c r="E122" s="3">
        <v>14800500</v>
      </c>
      <c r="F122" s="3">
        <v>108043656</v>
      </c>
      <c r="G122" s="3">
        <f t="shared" si="3"/>
        <v>51860954.879999995</v>
      </c>
      <c r="H122" s="3">
        <f t="shared" si="4"/>
        <v>5402182.8000000007</v>
      </c>
      <c r="I122" s="3">
        <f t="shared" si="5"/>
        <v>972392.90399999998</v>
      </c>
    </row>
    <row r="123" spans="1:9" x14ac:dyDescent="0.15">
      <c r="A123" s="21">
        <v>25393238</v>
      </c>
      <c r="B123" t="s">
        <v>197</v>
      </c>
      <c r="C123" t="s">
        <v>198</v>
      </c>
      <c r="D123" s="19" t="s">
        <v>310</v>
      </c>
      <c r="E123" s="3">
        <v>13455000</v>
      </c>
      <c r="F123" s="3">
        <v>98221504</v>
      </c>
      <c r="G123" s="3">
        <f t="shared" si="3"/>
        <v>47146321.920000002</v>
      </c>
      <c r="H123" s="3">
        <f t="shared" si="4"/>
        <v>4911075.2</v>
      </c>
      <c r="I123" s="3">
        <f t="shared" si="5"/>
        <v>883993.53599999996</v>
      </c>
    </row>
    <row r="124" spans="1:9" x14ac:dyDescent="0.15">
      <c r="A124" s="21">
        <v>25393239</v>
      </c>
      <c r="B124" t="s">
        <v>197</v>
      </c>
      <c r="C124" t="s">
        <v>199</v>
      </c>
      <c r="D124" s="19" t="s">
        <v>310</v>
      </c>
      <c r="E124" s="3">
        <v>167272</v>
      </c>
      <c r="F124" s="3">
        <v>1221089</v>
      </c>
      <c r="G124" s="3">
        <f t="shared" si="3"/>
        <v>586122.72</v>
      </c>
      <c r="H124" s="3">
        <f t="shared" si="4"/>
        <v>61054.450000000004</v>
      </c>
      <c r="I124" s="3">
        <f t="shared" si="5"/>
        <v>10989.800999999999</v>
      </c>
    </row>
    <row r="125" spans="1:9" x14ac:dyDescent="0.15">
      <c r="A125" s="21">
        <v>25393240</v>
      </c>
      <c r="B125" t="s">
        <v>197</v>
      </c>
      <c r="C125" t="s">
        <v>200</v>
      </c>
      <c r="D125" s="19" t="s">
        <v>310</v>
      </c>
      <c r="E125" s="3">
        <v>1328492</v>
      </c>
      <c r="F125" s="3">
        <v>9697998</v>
      </c>
      <c r="G125" s="3">
        <f t="shared" si="3"/>
        <v>4655039.04</v>
      </c>
      <c r="H125" s="3">
        <f t="shared" si="4"/>
        <v>484899.9</v>
      </c>
      <c r="I125" s="3">
        <f t="shared" si="5"/>
        <v>87281.981999999989</v>
      </c>
    </row>
    <row r="126" spans="1:9" x14ac:dyDescent="0.15">
      <c r="A126" s="21">
        <v>25393241</v>
      </c>
      <c r="B126" t="s">
        <v>197</v>
      </c>
      <c r="C126" t="s">
        <v>201</v>
      </c>
      <c r="D126" s="19" t="s">
        <v>310</v>
      </c>
      <c r="E126" s="3">
        <v>736257</v>
      </c>
      <c r="F126" s="3">
        <v>5374680</v>
      </c>
      <c r="G126" s="3">
        <f t="shared" si="3"/>
        <v>2579846.4</v>
      </c>
      <c r="H126" s="3">
        <f t="shared" si="4"/>
        <v>268734</v>
      </c>
      <c r="I126" s="3">
        <f t="shared" si="5"/>
        <v>48372.119999999995</v>
      </c>
    </row>
    <row r="127" spans="1:9" x14ac:dyDescent="0.15">
      <c r="A127" s="21">
        <v>25393218</v>
      </c>
      <c r="B127" t="s">
        <v>197</v>
      </c>
      <c r="C127" t="s">
        <v>202</v>
      </c>
      <c r="D127" s="19" t="s">
        <v>310</v>
      </c>
      <c r="E127" s="3">
        <v>778826</v>
      </c>
      <c r="F127" s="3">
        <v>5685435</v>
      </c>
      <c r="G127" s="3">
        <f t="shared" si="3"/>
        <v>2729008.8</v>
      </c>
      <c r="H127" s="3">
        <f t="shared" si="4"/>
        <v>284271.75</v>
      </c>
      <c r="I127" s="3">
        <f t="shared" si="5"/>
        <v>51168.914999999994</v>
      </c>
    </row>
    <row r="128" spans="1:9" x14ac:dyDescent="0.15">
      <c r="A128" s="21">
        <v>25393219</v>
      </c>
      <c r="B128" t="s">
        <v>203</v>
      </c>
      <c r="C128" t="s">
        <v>204</v>
      </c>
      <c r="D128" s="19" t="s">
        <v>310</v>
      </c>
      <c r="E128" s="3">
        <v>4464369</v>
      </c>
      <c r="F128" s="3">
        <v>32589896</v>
      </c>
      <c r="G128" s="3">
        <f t="shared" si="3"/>
        <v>15643150.08</v>
      </c>
      <c r="H128" s="3">
        <f t="shared" si="4"/>
        <v>1629494.8</v>
      </c>
      <c r="I128" s="3">
        <f t="shared" si="5"/>
        <v>293309.06399999995</v>
      </c>
    </row>
    <row r="129" spans="1:9" x14ac:dyDescent="0.15">
      <c r="A129" s="21">
        <v>25393221</v>
      </c>
      <c r="B129" t="s">
        <v>203</v>
      </c>
      <c r="C129" t="s">
        <v>205</v>
      </c>
      <c r="D129" s="19" t="s">
        <v>310</v>
      </c>
      <c r="E129" s="3">
        <v>2458228</v>
      </c>
      <c r="F129" s="3">
        <v>17945068</v>
      </c>
      <c r="G129" s="3">
        <f t="shared" si="3"/>
        <v>8613632.6400000006</v>
      </c>
      <c r="H129" s="3">
        <f t="shared" si="4"/>
        <v>897253.4</v>
      </c>
      <c r="I129" s="3">
        <f t="shared" si="5"/>
        <v>161505.61199999999</v>
      </c>
    </row>
    <row r="130" spans="1:9" x14ac:dyDescent="0.15">
      <c r="A130" s="21">
        <v>25393222</v>
      </c>
      <c r="B130" t="s">
        <v>203</v>
      </c>
      <c r="C130" t="s">
        <v>206</v>
      </c>
      <c r="D130" s="19" t="s">
        <v>310</v>
      </c>
      <c r="E130" s="3">
        <v>5342323</v>
      </c>
      <c r="F130" s="3">
        <v>38998964</v>
      </c>
      <c r="G130" s="3">
        <f t="shared" si="3"/>
        <v>18719502.719999999</v>
      </c>
      <c r="H130" s="3">
        <f t="shared" si="4"/>
        <v>1949948.2000000002</v>
      </c>
      <c r="I130" s="3">
        <f t="shared" si="5"/>
        <v>350990.67599999998</v>
      </c>
    </row>
    <row r="131" spans="1:9" x14ac:dyDescent="0.15">
      <c r="A131" s="21">
        <v>25393223</v>
      </c>
      <c r="B131" t="s">
        <v>203</v>
      </c>
      <c r="C131" t="s">
        <v>207</v>
      </c>
      <c r="D131" s="19" t="s">
        <v>310</v>
      </c>
      <c r="E131" s="3">
        <v>11326419</v>
      </c>
      <c r="F131" s="3">
        <v>82682864</v>
      </c>
      <c r="G131" s="3">
        <f t="shared" ref="G131:G194" si="6">F131*0.48</f>
        <v>39687774.719999999</v>
      </c>
      <c r="H131" s="3">
        <f t="shared" ref="H131:H194" si="7">F131*0.05</f>
        <v>4134143.2</v>
      </c>
      <c r="I131" s="3">
        <f t="shared" ref="I131:I194" si="8">F131*0.009</f>
        <v>744145.77599999995</v>
      </c>
    </row>
    <row r="132" spans="1:9" x14ac:dyDescent="0.15">
      <c r="A132" s="21">
        <v>25393224</v>
      </c>
      <c r="B132" t="s">
        <v>203</v>
      </c>
      <c r="C132" t="s">
        <v>208</v>
      </c>
      <c r="D132" s="19" t="s">
        <v>310</v>
      </c>
      <c r="E132" s="3">
        <v>2685402</v>
      </c>
      <c r="F132" s="3">
        <v>19603440</v>
      </c>
      <c r="G132" s="3">
        <f t="shared" si="6"/>
        <v>9409651.1999999993</v>
      </c>
      <c r="H132" s="3">
        <f t="shared" si="7"/>
        <v>980172</v>
      </c>
      <c r="I132" s="3">
        <f t="shared" si="8"/>
        <v>176430.96</v>
      </c>
    </row>
    <row r="133" spans="1:9" x14ac:dyDescent="0.15">
      <c r="A133" s="21">
        <v>25393225</v>
      </c>
      <c r="B133" t="s">
        <v>203</v>
      </c>
      <c r="C133" t="s">
        <v>209</v>
      </c>
      <c r="D133" s="19" t="s">
        <v>310</v>
      </c>
      <c r="E133" s="3">
        <v>2363774</v>
      </c>
      <c r="F133" s="3">
        <v>17255554</v>
      </c>
      <c r="G133" s="3">
        <f t="shared" si="6"/>
        <v>8282665.9199999999</v>
      </c>
      <c r="H133" s="3">
        <f t="shared" si="7"/>
        <v>862777.70000000007</v>
      </c>
      <c r="I133" s="3">
        <f t="shared" si="8"/>
        <v>155299.98599999998</v>
      </c>
    </row>
    <row r="134" spans="1:9" x14ac:dyDescent="0.15">
      <c r="A134" s="21">
        <v>25393226</v>
      </c>
      <c r="B134" t="s">
        <v>203</v>
      </c>
      <c r="C134" t="s">
        <v>210</v>
      </c>
      <c r="D134" s="19" t="s">
        <v>310</v>
      </c>
      <c r="E134" s="3">
        <v>3339800</v>
      </c>
      <c r="F134" s="3">
        <v>24380542</v>
      </c>
      <c r="G134" s="3">
        <f t="shared" si="6"/>
        <v>11702660.16</v>
      </c>
      <c r="H134" s="3">
        <f t="shared" si="7"/>
        <v>1219027.1000000001</v>
      </c>
      <c r="I134" s="3">
        <f t="shared" si="8"/>
        <v>219424.878</v>
      </c>
    </row>
    <row r="135" spans="1:9" x14ac:dyDescent="0.15">
      <c r="A135" s="21">
        <v>25393227</v>
      </c>
      <c r="B135" t="s">
        <v>203</v>
      </c>
      <c r="C135" t="s">
        <v>211</v>
      </c>
      <c r="D135" s="19" t="s">
        <v>310</v>
      </c>
      <c r="E135" s="3">
        <v>3492621</v>
      </c>
      <c r="F135" s="3">
        <v>25496140</v>
      </c>
      <c r="G135" s="3">
        <f t="shared" si="6"/>
        <v>12238147.199999999</v>
      </c>
      <c r="H135" s="3">
        <f t="shared" si="7"/>
        <v>1274807</v>
      </c>
      <c r="I135" s="3">
        <f t="shared" si="8"/>
        <v>229465.25999999998</v>
      </c>
    </row>
    <row r="136" spans="1:9" x14ac:dyDescent="0.15">
      <c r="A136" s="21">
        <v>25393229</v>
      </c>
      <c r="B136" t="s">
        <v>203</v>
      </c>
      <c r="C136" t="s">
        <v>212</v>
      </c>
      <c r="D136" s="19" t="s">
        <v>310</v>
      </c>
      <c r="E136" s="3">
        <v>6068205</v>
      </c>
      <c r="F136" s="3">
        <v>44297900</v>
      </c>
      <c r="G136" s="3">
        <f t="shared" si="6"/>
        <v>21262992</v>
      </c>
      <c r="H136" s="3">
        <f t="shared" si="7"/>
        <v>2214895</v>
      </c>
      <c r="I136" s="3">
        <f t="shared" si="8"/>
        <v>398681.1</v>
      </c>
    </row>
    <row r="137" spans="1:9" x14ac:dyDescent="0.15">
      <c r="A137" s="21">
        <v>25393231</v>
      </c>
      <c r="B137" t="s">
        <v>203</v>
      </c>
      <c r="C137" t="s">
        <v>213</v>
      </c>
      <c r="D137" s="19" t="s">
        <v>310</v>
      </c>
      <c r="E137" s="3">
        <v>3083617</v>
      </c>
      <c r="F137" s="3">
        <v>22510410</v>
      </c>
      <c r="G137" s="3">
        <f t="shared" si="6"/>
        <v>10804996.799999999</v>
      </c>
      <c r="H137" s="3">
        <f t="shared" si="7"/>
        <v>1125520.5</v>
      </c>
      <c r="I137" s="3">
        <f t="shared" si="8"/>
        <v>202593.68999999997</v>
      </c>
    </row>
    <row r="138" spans="1:9" x14ac:dyDescent="0.15">
      <c r="A138" s="21">
        <v>25393220</v>
      </c>
      <c r="B138" t="s">
        <v>203</v>
      </c>
      <c r="C138" t="s">
        <v>214</v>
      </c>
      <c r="D138" s="19" t="s">
        <v>310</v>
      </c>
      <c r="E138" s="3">
        <v>5790399</v>
      </c>
      <c r="F138" s="3">
        <v>42269916</v>
      </c>
      <c r="G138" s="3">
        <f t="shared" si="6"/>
        <v>20289559.68</v>
      </c>
      <c r="H138" s="3">
        <f t="shared" si="7"/>
        <v>2113495.8000000003</v>
      </c>
      <c r="I138" s="3">
        <f t="shared" si="8"/>
        <v>380429.24399999995</v>
      </c>
    </row>
    <row r="139" spans="1:9" x14ac:dyDescent="0.15">
      <c r="A139" s="21">
        <v>25393232</v>
      </c>
      <c r="B139" t="s">
        <v>203</v>
      </c>
      <c r="C139" t="s">
        <v>215</v>
      </c>
      <c r="D139" s="19" t="s">
        <v>310</v>
      </c>
      <c r="E139" s="3">
        <v>6274197</v>
      </c>
      <c r="F139" s="3">
        <v>45801644</v>
      </c>
      <c r="G139" s="3">
        <f t="shared" si="6"/>
        <v>21984789.120000001</v>
      </c>
      <c r="H139" s="3">
        <f t="shared" si="7"/>
        <v>2290082.2000000002</v>
      </c>
      <c r="I139" s="3">
        <f t="shared" si="8"/>
        <v>412214.79599999997</v>
      </c>
    </row>
    <row r="140" spans="1:9" x14ac:dyDescent="0.15">
      <c r="A140" s="21">
        <v>25393156</v>
      </c>
      <c r="B140" t="s">
        <v>216</v>
      </c>
      <c r="C140" t="s">
        <v>217</v>
      </c>
      <c r="D140" s="19" t="s">
        <v>310</v>
      </c>
      <c r="E140" s="3">
        <v>4058600</v>
      </c>
      <c r="F140" s="3">
        <v>29627786</v>
      </c>
      <c r="G140" s="3">
        <f t="shared" si="6"/>
        <v>14221337.279999999</v>
      </c>
      <c r="H140" s="3">
        <f t="shared" si="7"/>
        <v>1481389.3</v>
      </c>
      <c r="I140" s="3">
        <f t="shared" si="8"/>
        <v>266650.07399999996</v>
      </c>
    </row>
    <row r="141" spans="1:9" x14ac:dyDescent="0.15">
      <c r="A141" s="21">
        <v>25393157</v>
      </c>
      <c r="B141" t="s">
        <v>216</v>
      </c>
      <c r="C141" t="s">
        <v>218</v>
      </c>
      <c r="D141" s="19" t="s">
        <v>310</v>
      </c>
      <c r="E141" s="3">
        <v>3109840</v>
      </c>
      <c r="F141" s="3">
        <v>22701838</v>
      </c>
      <c r="G141" s="3">
        <f t="shared" si="6"/>
        <v>10896882.24</v>
      </c>
      <c r="H141" s="3">
        <f t="shared" si="7"/>
        <v>1135091.9000000001</v>
      </c>
      <c r="I141" s="3">
        <f t="shared" si="8"/>
        <v>204316.54199999999</v>
      </c>
    </row>
    <row r="142" spans="1:9" x14ac:dyDescent="0.15">
      <c r="A142" s="21">
        <v>25393158</v>
      </c>
      <c r="B142" t="s">
        <v>216</v>
      </c>
      <c r="C142" t="s">
        <v>219</v>
      </c>
      <c r="D142" s="19" t="s">
        <v>310</v>
      </c>
      <c r="E142" s="3">
        <v>2436636</v>
      </c>
      <c r="F142" s="3">
        <v>17787450</v>
      </c>
      <c r="G142" s="3">
        <f t="shared" si="6"/>
        <v>8537976</v>
      </c>
      <c r="H142" s="3">
        <f t="shared" si="7"/>
        <v>889372.5</v>
      </c>
      <c r="I142" s="3">
        <f t="shared" si="8"/>
        <v>160087.04999999999</v>
      </c>
    </row>
    <row r="143" spans="1:9" x14ac:dyDescent="0.15">
      <c r="A143" s="21">
        <v>25393159</v>
      </c>
      <c r="B143" t="s">
        <v>216</v>
      </c>
      <c r="C143" t="s">
        <v>220</v>
      </c>
      <c r="D143" s="19" t="s">
        <v>310</v>
      </c>
      <c r="E143" s="3">
        <v>2550069</v>
      </c>
      <c r="F143" s="3">
        <v>18615510</v>
      </c>
      <c r="G143" s="3">
        <f t="shared" si="6"/>
        <v>8935444.7999999989</v>
      </c>
      <c r="H143" s="3">
        <f t="shared" si="7"/>
        <v>930775.5</v>
      </c>
      <c r="I143" s="3">
        <f t="shared" si="8"/>
        <v>167539.59</v>
      </c>
    </row>
    <row r="144" spans="1:9" x14ac:dyDescent="0.15">
      <c r="A144" s="21">
        <v>25393112</v>
      </c>
      <c r="B144" t="s">
        <v>221</v>
      </c>
      <c r="C144" t="s">
        <v>305</v>
      </c>
      <c r="D144" s="19" t="s">
        <v>310</v>
      </c>
      <c r="E144" s="3">
        <v>815185</v>
      </c>
      <c r="F144" s="3">
        <v>5950858</v>
      </c>
      <c r="G144" s="3">
        <f t="shared" si="6"/>
        <v>2856411.84</v>
      </c>
      <c r="H144" s="3">
        <f t="shared" si="7"/>
        <v>297542.90000000002</v>
      </c>
      <c r="I144" s="3">
        <f t="shared" si="8"/>
        <v>53557.721999999994</v>
      </c>
    </row>
    <row r="145" spans="1:9" x14ac:dyDescent="0.15">
      <c r="A145" s="21">
        <v>25393113</v>
      </c>
      <c r="B145" t="s">
        <v>221</v>
      </c>
      <c r="C145" t="s">
        <v>306</v>
      </c>
      <c r="D145" s="19" t="s">
        <v>310</v>
      </c>
      <c r="E145" s="3">
        <v>1163131</v>
      </c>
      <c r="F145" s="3">
        <v>8490859</v>
      </c>
      <c r="G145" s="3">
        <f t="shared" si="6"/>
        <v>4075612.32</v>
      </c>
      <c r="H145" s="3">
        <f t="shared" si="7"/>
        <v>424542.95</v>
      </c>
      <c r="I145" s="3">
        <f t="shared" si="8"/>
        <v>76417.731</v>
      </c>
    </row>
    <row r="146" spans="1:9" x14ac:dyDescent="0.15">
      <c r="A146" s="21">
        <v>25393114</v>
      </c>
      <c r="B146" t="s">
        <v>221</v>
      </c>
      <c r="C146" t="s">
        <v>307</v>
      </c>
      <c r="D146" s="19" t="s">
        <v>310</v>
      </c>
      <c r="E146" s="3">
        <v>770594</v>
      </c>
      <c r="F146" s="3">
        <v>5625341</v>
      </c>
      <c r="G146" s="3">
        <f t="shared" si="6"/>
        <v>2700163.6799999997</v>
      </c>
      <c r="H146" s="3">
        <f t="shared" si="7"/>
        <v>281267.05</v>
      </c>
      <c r="I146" s="3">
        <f t="shared" si="8"/>
        <v>50628.068999999996</v>
      </c>
    </row>
    <row r="147" spans="1:9" x14ac:dyDescent="0.15">
      <c r="A147" s="21">
        <v>25393115</v>
      </c>
      <c r="B147" t="s">
        <v>221</v>
      </c>
      <c r="C147" t="s">
        <v>302</v>
      </c>
      <c r="D147" s="19" t="s">
        <v>310</v>
      </c>
      <c r="E147" s="3">
        <v>1099507</v>
      </c>
      <c r="F147" s="3">
        <v>8026402</v>
      </c>
      <c r="G147" s="3">
        <f t="shared" si="6"/>
        <v>3852672.96</v>
      </c>
      <c r="H147" s="3">
        <f t="shared" si="7"/>
        <v>401320.10000000003</v>
      </c>
      <c r="I147" s="3">
        <f t="shared" si="8"/>
        <v>72237.617999999988</v>
      </c>
    </row>
    <row r="148" spans="1:9" x14ac:dyDescent="0.15">
      <c r="A148" s="21">
        <v>25393116</v>
      </c>
      <c r="B148" t="s">
        <v>221</v>
      </c>
      <c r="C148" t="s">
        <v>308</v>
      </c>
      <c r="D148" s="19" t="s">
        <v>310</v>
      </c>
      <c r="E148" s="3">
        <v>1369318</v>
      </c>
      <c r="F148" s="3">
        <v>9996023</v>
      </c>
      <c r="G148" s="3">
        <f t="shared" si="6"/>
        <v>4798091.04</v>
      </c>
      <c r="H148" s="3">
        <f t="shared" si="7"/>
        <v>499801.15</v>
      </c>
      <c r="I148" s="3">
        <f t="shared" si="8"/>
        <v>89964.206999999995</v>
      </c>
    </row>
    <row r="149" spans="1:9" x14ac:dyDescent="0.15">
      <c r="A149" s="21">
        <v>25393117</v>
      </c>
      <c r="B149" t="s">
        <v>221</v>
      </c>
      <c r="C149" t="s">
        <v>303</v>
      </c>
      <c r="D149" s="19" t="s">
        <v>310</v>
      </c>
      <c r="E149" s="3">
        <v>1953783</v>
      </c>
      <c r="F149" s="3">
        <v>14262616</v>
      </c>
      <c r="G149" s="3">
        <f t="shared" si="6"/>
        <v>6846055.6799999997</v>
      </c>
      <c r="H149" s="3">
        <f t="shared" si="7"/>
        <v>713130.8</v>
      </c>
      <c r="I149" s="3">
        <f t="shared" si="8"/>
        <v>128363.54399999999</v>
      </c>
    </row>
    <row r="150" spans="1:9" x14ac:dyDescent="0.15">
      <c r="A150" s="21">
        <v>25393118</v>
      </c>
      <c r="B150" t="s">
        <v>221</v>
      </c>
      <c r="C150" t="s">
        <v>222</v>
      </c>
      <c r="D150" s="19" t="s">
        <v>310</v>
      </c>
      <c r="E150" s="3">
        <v>1879499</v>
      </c>
      <c r="F150" s="3">
        <v>13720346</v>
      </c>
      <c r="G150" s="3">
        <f t="shared" si="6"/>
        <v>6585766.0800000001</v>
      </c>
      <c r="H150" s="3">
        <f t="shared" si="7"/>
        <v>686017.3</v>
      </c>
      <c r="I150" s="3">
        <f t="shared" si="8"/>
        <v>123483.11399999999</v>
      </c>
    </row>
    <row r="151" spans="1:9" x14ac:dyDescent="0.15">
      <c r="A151" s="21">
        <v>25393119</v>
      </c>
      <c r="B151" t="s">
        <v>221</v>
      </c>
      <c r="C151" t="s">
        <v>309</v>
      </c>
      <c r="D151" s="19" t="s">
        <v>310</v>
      </c>
      <c r="E151" s="3">
        <v>2554714</v>
      </c>
      <c r="F151" s="3">
        <v>18649416</v>
      </c>
      <c r="G151" s="3">
        <f t="shared" si="6"/>
        <v>8951719.6799999997</v>
      </c>
      <c r="H151" s="3">
        <f t="shared" si="7"/>
        <v>932470.8</v>
      </c>
      <c r="I151" s="3">
        <f t="shared" si="8"/>
        <v>167844.74399999998</v>
      </c>
    </row>
    <row r="152" spans="1:9" x14ac:dyDescent="0.15">
      <c r="A152" s="21">
        <v>25393120</v>
      </c>
      <c r="B152" t="s">
        <v>221</v>
      </c>
      <c r="C152" t="s">
        <v>304</v>
      </c>
      <c r="D152" s="19" t="s">
        <v>310</v>
      </c>
      <c r="E152" s="3">
        <v>3313764</v>
      </c>
      <c r="F152" s="3">
        <v>24190482</v>
      </c>
      <c r="G152" s="3">
        <f t="shared" si="6"/>
        <v>11611431.359999999</v>
      </c>
      <c r="H152" s="3">
        <f t="shared" si="7"/>
        <v>1209524.1000000001</v>
      </c>
      <c r="I152" s="3">
        <f t="shared" si="8"/>
        <v>217714.33799999999</v>
      </c>
    </row>
    <row r="153" spans="1:9" x14ac:dyDescent="0.15">
      <c r="A153" s="21">
        <v>25393121</v>
      </c>
      <c r="B153" t="s">
        <v>221</v>
      </c>
      <c r="C153" t="s">
        <v>223</v>
      </c>
      <c r="D153" s="19" t="s">
        <v>310</v>
      </c>
      <c r="E153" s="3">
        <v>1879499</v>
      </c>
      <c r="F153" s="3">
        <v>13720346</v>
      </c>
      <c r="G153" s="3">
        <f t="shared" si="6"/>
        <v>6585766.0800000001</v>
      </c>
      <c r="H153" s="3">
        <f t="shared" si="7"/>
        <v>686017.3</v>
      </c>
      <c r="I153" s="3">
        <f t="shared" si="8"/>
        <v>123483.11399999999</v>
      </c>
    </row>
    <row r="154" spans="1:9" x14ac:dyDescent="0.15">
      <c r="A154" s="21">
        <v>25393122</v>
      </c>
      <c r="B154" t="s">
        <v>221</v>
      </c>
      <c r="C154" t="s">
        <v>224</v>
      </c>
      <c r="D154" s="19" t="s">
        <v>310</v>
      </c>
      <c r="E154" s="3">
        <v>940125</v>
      </c>
      <c r="F154" s="3">
        <v>6862917</v>
      </c>
      <c r="G154" s="3">
        <f t="shared" si="6"/>
        <v>3294200.1599999997</v>
      </c>
      <c r="H154" s="3">
        <f t="shared" si="7"/>
        <v>343145.85000000003</v>
      </c>
      <c r="I154" s="3">
        <f t="shared" si="8"/>
        <v>61766.252999999997</v>
      </c>
    </row>
    <row r="155" spans="1:9" x14ac:dyDescent="0.15">
      <c r="A155" s="21">
        <v>25393123</v>
      </c>
      <c r="B155" t="s">
        <v>221</v>
      </c>
      <c r="C155" t="s">
        <v>225</v>
      </c>
      <c r="D155" s="19" t="s">
        <v>310</v>
      </c>
      <c r="E155" s="3">
        <v>5800612</v>
      </c>
      <c r="F155" s="3">
        <v>42344468</v>
      </c>
      <c r="G155" s="3">
        <f t="shared" si="6"/>
        <v>20325344.640000001</v>
      </c>
      <c r="H155" s="3">
        <f t="shared" si="7"/>
        <v>2117223.4</v>
      </c>
      <c r="I155" s="3">
        <f t="shared" si="8"/>
        <v>381100.212</v>
      </c>
    </row>
    <row r="156" spans="1:9" x14ac:dyDescent="0.15">
      <c r="A156" s="21">
        <v>25393124</v>
      </c>
      <c r="B156" t="s">
        <v>221</v>
      </c>
      <c r="C156" t="s">
        <v>226</v>
      </c>
      <c r="D156" s="19" t="s">
        <v>310</v>
      </c>
      <c r="E156" s="3">
        <v>3889571</v>
      </c>
      <c r="F156" s="3">
        <v>28393874</v>
      </c>
      <c r="G156" s="3">
        <f t="shared" si="6"/>
        <v>13629059.52</v>
      </c>
      <c r="H156" s="3">
        <f t="shared" si="7"/>
        <v>1419693.7000000002</v>
      </c>
      <c r="I156" s="3">
        <f t="shared" si="8"/>
        <v>255544.86599999998</v>
      </c>
    </row>
    <row r="157" spans="1:9" x14ac:dyDescent="0.15">
      <c r="A157" s="21">
        <v>25393125</v>
      </c>
      <c r="B157" t="s">
        <v>221</v>
      </c>
      <c r="C157" t="s">
        <v>227</v>
      </c>
      <c r="D157" s="19" t="s">
        <v>310</v>
      </c>
      <c r="E157" s="3">
        <v>397924</v>
      </c>
      <c r="F157" s="3">
        <v>2904853</v>
      </c>
      <c r="G157" s="3">
        <f t="shared" si="6"/>
        <v>1394329.44</v>
      </c>
      <c r="H157" s="3">
        <f t="shared" si="7"/>
        <v>145242.65</v>
      </c>
      <c r="I157" s="3">
        <f t="shared" si="8"/>
        <v>26143.677</v>
      </c>
    </row>
    <row r="158" spans="1:9" x14ac:dyDescent="0.15">
      <c r="A158" s="21">
        <v>25393126</v>
      </c>
      <c r="B158" t="s">
        <v>221</v>
      </c>
      <c r="C158" t="s">
        <v>228</v>
      </c>
      <c r="D158" s="19" t="s">
        <v>310</v>
      </c>
      <c r="E158" s="3">
        <v>723500</v>
      </c>
      <c r="F158" s="3">
        <v>5281551</v>
      </c>
      <c r="G158" s="3">
        <f t="shared" si="6"/>
        <v>2535144.48</v>
      </c>
      <c r="H158" s="3">
        <f t="shared" si="7"/>
        <v>264077.55</v>
      </c>
      <c r="I158" s="3">
        <f t="shared" si="8"/>
        <v>47533.958999999995</v>
      </c>
    </row>
    <row r="159" spans="1:9" x14ac:dyDescent="0.15">
      <c r="A159" s="21">
        <v>25393127</v>
      </c>
      <c r="B159" t="s">
        <v>221</v>
      </c>
      <c r="C159" t="s">
        <v>229</v>
      </c>
      <c r="D159" s="19" t="s">
        <v>310</v>
      </c>
      <c r="E159" s="3">
        <v>7618136</v>
      </c>
      <c r="F159" s="3">
        <v>55612400</v>
      </c>
      <c r="G159" s="3">
        <f t="shared" si="6"/>
        <v>26693952</v>
      </c>
      <c r="H159" s="3">
        <f t="shared" si="7"/>
        <v>2780620</v>
      </c>
      <c r="I159" s="3">
        <f t="shared" si="8"/>
        <v>500511.6</v>
      </c>
    </row>
    <row r="160" spans="1:9" x14ac:dyDescent="0.15">
      <c r="A160" s="21">
        <v>25393132</v>
      </c>
      <c r="B160" t="s">
        <v>221</v>
      </c>
      <c r="C160" t="s">
        <v>230</v>
      </c>
      <c r="D160" s="19" t="s">
        <v>310</v>
      </c>
      <c r="E160" s="3">
        <v>5477530</v>
      </c>
      <c r="F160" s="3">
        <v>39985972</v>
      </c>
      <c r="G160" s="3">
        <f t="shared" si="6"/>
        <v>19193266.559999999</v>
      </c>
      <c r="H160" s="3">
        <f t="shared" si="7"/>
        <v>1999298.6</v>
      </c>
      <c r="I160" s="3">
        <f t="shared" si="8"/>
        <v>359873.74799999996</v>
      </c>
    </row>
    <row r="161" spans="1:9" x14ac:dyDescent="0.15">
      <c r="A161" s="21">
        <v>25393200</v>
      </c>
      <c r="B161" t="s">
        <v>188</v>
      </c>
      <c r="C161" t="s">
        <v>231</v>
      </c>
      <c r="D161" s="19" t="s">
        <v>310</v>
      </c>
      <c r="E161" s="3">
        <v>2765544</v>
      </c>
      <c r="F161" s="3">
        <v>20188478</v>
      </c>
      <c r="G161" s="3">
        <f t="shared" si="6"/>
        <v>9690469.4399999995</v>
      </c>
      <c r="H161" s="3">
        <f t="shared" si="7"/>
        <v>1009423.9</v>
      </c>
      <c r="I161" s="3">
        <f t="shared" si="8"/>
        <v>181696.302</v>
      </c>
    </row>
    <row r="162" spans="1:9" x14ac:dyDescent="0.15">
      <c r="A162" s="21">
        <v>25393201</v>
      </c>
      <c r="B162" t="s">
        <v>188</v>
      </c>
      <c r="C162" t="s">
        <v>232</v>
      </c>
      <c r="D162" s="19" t="s">
        <v>310</v>
      </c>
      <c r="E162" s="3">
        <v>815185</v>
      </c>
      <c r="F162" s="3">
        <v>5950858</v>
      </c>
      <c r="G162" s="3">
        <f t="shared" si="6"/>
        <v>2856411.84</v>
      </c>
      <c r="H162" s="3">
        <f t="shared" si="7"/>
        <v>297542.90000000002</v>
      </c>
      <c r="I162" s="3">
        <f t="shared" si="8"/>
        <v>53557.721999999994</v>
      </c>
    </row>
    <row r="163" spans="1:9" x14ac:dyDescent="0.15">
      <c r="A163" s="21">
        <v>25393202</v>
      </c>
      <c r="B163" t="s">
        <v>188</v>
      </c>
      <c r="C163" t="s">
        <v>233</v>
      </c>
      <c r="D163" s="19" t="s">
        <v>310</v>
      </c>
      <c r="E163" s="3">
        <v>1099507</v>
      </c>
      <c r="F163" s="3">
        <v>8026402</v>
      </c>
      <c r="G163" s="3">
        <f t="shared" si="6"/>
        <v>3852672.96</v>
      </c>
      <c r="H163" s="3">
        <f t="shared" si="7"/>
        <v>401320.10000000003</v>
      </c>
      <c r="I163" s="3">
        <f t="shared" si="8"/>
        <v>72237.617999999988</v>
      </c>
    </row>
    <row r="164" spans="1:9" x14ac:dyDescent="0.15">
      <c r="A164" s="21">
        <v>25393203</v>
      </c>
      <c r="B164" t="s">
        <v>188</v>
      </c>
      <c r="C164" t="s">
        <v>234</v>
      </c>
      <c r="D164" s="19" t="s">
        <v>310</v>
      </c>
      <c r="E164" s="3">
        <v>770594</v>
      </c>
      <c r="F164" s="3">
        <v>5625341</v>
      </c>
      <c r="G164" s="3">
        <f t="shared" si="6"/>
        <v>2700163.6799999997</v>
      </c>
      <c r="H164" s="3">
        <f t="shared" si="7"/>
        <v>281267.05</v>
      </c>
      <c r="I164" s="3">
        <f t="shared" si="8"/>
        <v>50628.068999999996</v>
      </c>
    </row>
    <row r="165" spans="1:9" x14ac:dyDescent="0.15">
      <c r="A165" s="21">
        <v>25393204</v>
      </c>
      <c r="B165" t="s">
        <v>188</v>
      </c>
      <c r="C165" t="s">
        <v>235</v>
      </c>
      <c r="D165" s="19" t="s">
        <v>310</v>
      </c>
      <c r="E165" s="3">
        <v>1953783</v>
      </c>
      <c r="F165" s="3">
        <v>14262616</v>
      </c>
      <c r="G165" s="3">
        <f t="shared" si="6"/>
        <v>6846055.6799999997</v>
      </c>
      <c r="H165" s="3">
        <f t="shared" si="7"/>
        <v>713130.8</v>
      </c>
      <c r="I165" s="3">
        <f t="shared" si="8"/>
        <v>128363.54399999999</v>
      </c>
    </row>
    <row r="166" spans="1:9" x14ac:dyDescent="0.15">
      <c r="A166" s="21">
        <v>25393205</v>
      </c>
      <c r="B166" t="s">
        <v>188</v>
      </c>
      <c r="C166" t="s">
        <v>236</v>
      </c>
      <c r="D166" s="19" t="s">
        <v>310</v>
      </c>
      <c r="E166" s="3">
        <v>1369318</v>
      </c>
      <c r="F166" s="3">
        <v>9996023</v>
      </c>
      <c r="G166" s="3">
        <f t="shared" si="6"/>
        <v>4798091.04</v>
      </c>
      <c r="H166" s="3">
        <f t="shared" si="7"/>
        <v>499801.15</v>
      </c>
      <c r="I166" s="3">
        <f t="shared" si="8"/>
        <v>89964.206999999995</v>
      </c>
    </row>
    <row r="167" spans="1:9" x14ac:dyDescent="0.15">
      <c r="A167" s="21">
        <v>25469908</v>
      </c>
      <c r="B167" t="s">
        <v>197</v>
      </c>
      <c r="C167" t="s">
        <v>237</v>
      </c>
      <c r="D167" s="19" t="s">
        <v>310</v>
      </c>
      <c r="E167" s="3">
        <v>14800500</v>
      </c>
      <c r="F167" s="3">
        <v>108043656</v>
      </c>
      <c r="G167" s="3">
        <f t="shared" si="6"/>
        <v>51860954.879999995</v>
      </c>
      <c r="H167" s="3">
        <f t="shared" si="7"/>
        <v>5402182.8000000007</v>
      </c>
      <c r="I167" s="3">
        <f t="shared" si="8"/>
        <v>972392.90399999998</v>
      </c>
    </row>
    <row r="168" spans="1:9" x14ac:dyDescent="0.15">
      <c r="A168" s="21">
        <v>15263661</v>
      </c>
      <c r="B168" t="s">
        <v>238</v>
      </c>
      <c r="C168" t="s">
        <v>102</v>
      </c>
      <c r="D168" s="19" t="s">
        <v>310</v>
      </c>
      <c r="E168" s="3">
        <v>8718840</v>
      </c>
      <c r="F168" s="3">
        <v>63647540</v>
      </c>
      <c r="G168" s="3">
        <f t="shared" si="6"/>
        <v>30550819.199999999</v>
      </c>
      <c r="H168" s="3">
        <f t="shared" si="7"/>
        <v>3182377</v>
      </c>
      <c r="I168" s="3">
        <f t="shared" si="8"/>
        <v>572827.86</v>
      </c>
    </row>
    <row r="169" spans="1:9" x14ac:dyDescent="0.15">
      <c r="A169" s="21">
        <v>15263670</v>
      </c>
      <c r="B169" t="s">
        <v>238</v>
      </c>
      <c r="C169" t="s">
        <v>239</v>
      </c>
      <c r="D169" s="19" t="s">
        <v>310</v>
      </c>
      <c r="E169" s="3">
        <v>13724101</v>
      </c>
      <c r="F169" s="3">
        <v>100185936</v>
      </c>
      <c r="G169" s="3">
        <f t="shared" si="6"/>
        <v>48089249.280000001</v>
      </c>
      <c r="H169" s="3">
        <f t="shared" si="7"/>
        <v>5009296.8</v>
      </c>
      <c r="I169" s="3">
        <f t="shared" si="8"/>
        <v>901673.42399999988</v>
      </c>
    </row>
    <row r="170" spans="1:9" x14ac:dyDescent="0.15">
      <c r="A170" s="21">
        <v>15264380</v>
      </c>
      <c r="B170" t="s">
        <v>240</v>
      </c>
      <c r="C170" t="s">
        <v>241</v>
      </c>
      <c r="D170" s="19" t="s">
        <v>310</v>
      </c>
      <c r="E170" s="3">
        <v>9625707</v>
      </c>
      <c r="F170" s="3">
        <v>70267664</v>
      </c>
      <c r="G170" s="3">
        <f t="shared" si="6"/>
        <v>33728478.719999999</v>
      </c>
      <c r="H170" s="3">
        <f t="shared" si="7"/>
        <v>3513383.2</v>
      </c>
      <c r="I170" s="3">
        <f t="shared" si="8"/>
        <v>632408.97599999991</v>
      </c>
    </row>
    <row r="171" spans="1:9" x14ac:dyDescent="0.15">
      <c r="A171" s="21">
        <v>15264381</v>
      </c>
      <c r="B171" t="s">
        <v>240</v>
      </c>
      <c r="C171" t="s">
        <v>242</v>
      </c>
      <c r="D171" s="19" t="s">
        <v>310</v>
      </c>
      <c r="E171" s="3">
        <v>4682340</v>
      </c>
      <c r="F171" s="3">
        <v>34181084</v>
      </c>
      <c r="G171" s="3">
        <f t="shared" si="6"/>
        <v>16406920.32</v>
      </c>
      <c r="H171" s="3">
        <f t="shared" si="7"/>
        <v>1709054.2000000002</v>
      </c>
      <c r="I171" s="3">
        <f t="shared" si="8"/>
        <v>307629.75599999999</v>
      </c>
    </row>
    <row r="172" spans="1:9" x14ac:dyDescent="0.15">
      <c r="A172" s="21">
        <v>15264382</v>
      </c>
      <c r="B172" t="s">
        <v>240</v>
      </c>
      <c r="C172" t="s">
        <v>243</v>
      </c>
      <c r="D172" s="19" t="s">
        <v>310</v>
      </c>
      <c r="E172" s="3">
        <v>2825550</v>
      </c>
      <c r="F172" s="3">
        <v>20626516</v>
      </c>
      <c r="G172" s="3">
        <f t="shared" si="6"/>
        <v>9900727.6799999997</v>
      </c>
      <c r="H172" s="3">
        <f t="shared" si="7"/>
        <v>1031325.8</v>
      </c>
      <c r="I172" s="3">
        <f t="shared" si="8"/>
        <v>185638.644</v>
      </c>
    </row>
    <row r="173" spans="1:9" x14ac:dyDescent="0.15">
      <c r="A173" s="21">
        <v>15264393</v>
      </c>
      <c r="B173" t="s">
        <v>244</v>
      </c>
      <c r="C173" t="s">
        <v>245</v>
      </c>
      <c r="D173" s="19" t="s">
        <v>310</v>
      </c>
      <c r="E173" s="3">
        <v>6611787</v>
      </c>
      <c r="F173" s="3">
        <v>48266044</v>
      </c>
      <c r="G173" s="3">
        <f t="shared" si="6"/>
        <v>23167701.119999997</v>
      </c>
      <c r="H173" s="3">
        <f t="shared" si="7"/>
        <v>2413302.2000000002</v>
      </c>
      <c r="I173" s="3">
        <f t="shared" si="8"/>
        <v>434394.39599999995</v>
      </c>
    </row>
    <row r="174" spans="1:9" x14ac:dyDescent="0.15">
      <c r="A174" s="21">
        <v>15264406</v>
      </c>
      <c r="B174" t="s">
        <v>244</v>
      </c>
      <c r="C174" t="s">
        <v>246</v>
      </c>
      <c r="D174" s="19" t="s">
        <v>310</v>
      </c>
      <c r="E174" s="3">
        <v>6018421</v>
      </c>
      <c r="F174" s="3">
        <v>43934476</v>
      </c>
      <c r="G174" s="3">
        <f t="shared" si="6"/>
        <v>21088548.48</v>
      </c>
      <c r="H174" s="3">
        <f t="shared" si="7"/>
        <v>2196723.8000000003</v>
      </c>
      <c r="I174" s="3">
        <f t="shared" si="8"/>
        <v>395410.28399999999</v>
      </c>
    </row>
    <row r="175" spans="1:9" x14ac:dyDescent="0.15">
      <c r="A175" s="21">
        <v>15264407</v>
      </c>
      <c r="B175" t="s">
        <v>244</v>
      </c>
      <c r="C175" t="s">
        <v>247</v>
      </c>
      <c r="D175" s="19" t="s">
        <v>310</v>
      </c>
      <c r="E175" s="3">
        <v>5477530</v>
      </c>
      <c r="F175" s="3">
        <v>39985972</v>
      </c>
      <c r="G175" s="3">
        <f t="shared" si="6"/>
        <v>19193266.559999999</v>
      </c>
      <c r="H175" s="3">
        <f t="shared" si="7"/>
        <v>1999298.6</v>
      </c>
      <c r="I175" s="3">
        <f t="shared" si="8"/>
        <v>359873.74799999996</v>
      </c>
    </row>
    <row r="176" spans="1:9" x14ac:dyDescent="0.15">
      <c r="A176" s="21">
        <v>15264408</v>
      </c>
      <c r="B176" t="s">
        <v>248</v>
      </c>
      <c r="C176" t="s">
        <v>249</v>
      </c>
      <c r="D176" s="19" t="s">
        <v>310</v>
      </c>
      <c r="E176" s="3">
        <v>11272598</v>
      </c>
      <c r="F176" s="3">
        <v>82289968</v>
      </c>
      <c r="G176" s="3">
        <f t="shared" si="6"/>
        <v>39499184.640000001</v>
      </c>
      <c r="H176" s="3">
        <f t="shared" si="7"/>
        <v>4114498.4000000004</v>
      </c>
      <c r="I176" s="3">
        <f t="shared" si="8"/>
        <v>740609.71199999994</v>
      </c>
    </row>
    <row r="177" spans="1:9" x14ac:dyDescent="0.15">
      <c r="A177" s="21">
        <v>15264409</v>
      </c>
      <c r="B177" t="s">
        <v>248</v>
      </c>
      <c r="C177" t="s">
        <v>250</v>
      </c>
      <c r="D177" s="19" t="s">
        <v>310</v>
      </c>
      <c r="E177" s="3">
        <v>3280328</v>
      </c>
      <c r="F177" s="3">
        <v>23946402</v>
      </c>
      <c r="G177" s="3">
        <f t="shared" si="6"/>
        <v>11494272.959999999</v>
      </c>
      <c r="H177" s="3">
        <f t="shared" si="7"/>
        <v>1197320.1000000001</v>
      </c>
      <c r="I177" s="3">
        <f t="shared" si="8"/>
        <v>215517.61799999999</v>
      </c>
    </row>
    <row r="178" spans="1:9" x14ac:dyDescent="0.15">
      <c r="A178" s="21">
        <v>15264415</v>
      </c>
      <c r="B178" t="s">
        <v>248</v>
      </c>
      <c r="C178" t="s">
        <v>251</v>
      </c>
      <c r="D178" s="19" t="s">
        <v>310</v>
      </c>
      <c r="E178" s="3">
        <v>1864863</v>
      </c>
      <c r="F178" s="3">
        <v>13613501</v>
      </c>
      <c r="G178" s="3">
        <f t="shared" si="6"/>
        <v>6534480.4799999995</v>
      </c>
      <c r="H178" s="3">
        <f t="shared" si="7"/>
        <v>680675.05</v>
      </c>
      <c r="I178" s="3">
        <f t="shared" si="8"/>
        <v>122521.50899999999</v>
      </c>
    </row>
    <row r="179" spans="1:9" x14ac:dyDescent="0.15">
      <c r="A179" s="21">
        <v>15264428</v>
      </c>
      <c r="B179" t="s">
        <v>252</v>
      </c>
      <c r="C179" t="s">
        <v>66</v>
      </c>
      <c r="D179" s="19" t="s">
        <v>310</v>
      </c>
      <c r="E179" s="3">
        <v>5839470</v>
      </c>
      <c r="F179" s="3">
        <v>42628132</v>
      </c>
      <c r="G179" s="3">
        <f t="shared" si="6"/>
        <v>20461503.359999999</v>
      </c>
      <c r="H179" s="3">
        <f t="shared" si="7"/>
        <v>2131406.6</v>
      </c>
      <c r="I179" s="3">
        <f t="shared" si="8"/>
        <v>383653.18799999997</v>
      </c>
    </row>
    <row r="180" spans="1:9" x14ac:dyDescent="0.15">
      <c r="A180" s="21">
        <v>15264429</v>
      </c>
      <c r="B180" t="s">
        <v>252</v>
      </c>
      <c r="C180" t="s">
        <v>67</v>
      </c>
      <c r="D180" s="19" t="s">
        <v>310</v>
      </c>
      <c r="E180" s="3">
        <v>7168824</v>
      </c>
      <c r="F180" s="3">
        <v>52332420</v>
      </c>
      <c r="G180" s="3">
        <f t="shared" si="6"/>
        <v>25119561.599999998</v>
      </c>
      <c r="H180" s="3">
        <f t="shared" si="7"/>
        <v>2616621</v>
      </c>
      <c r="I180" s="3">
        <f t="shared" si="8"/>
        <v>470991.77999999997</v>
      </c>
    </row>
    <row r="181" spans="1:9" x14ac:dyDescent="0.15">
      <c r="A181" s="21">
        <v>15264432</v>
      </c>
      <c r="B181" t="s">
        <v>252</v>
      </c>
      <c r="C181" t="s">
        <v>253</v>
      </c>
      <c r="D181" s="19" t="s">
        <v>310</v>
      </c>
      <c r="E181" s="3">
        <v>5425056</v>
      </c>
      <c r="F181" s="3">
        <v>39602908</v>
      </c>
      <c r="G181" s="3">
        <f t="shared" si="6"/>
        <v>19009395.84</v>
      </c>
      <c r="H181" s="3">
        <f t="shared" si="7"/>
        <v>1980145.4000000001</v>
      </c>
      <c r="I181" s="3">
        <f t="shared" si="8"/>
        <v>356426.17199999996</v>
      </c>
    </row>
    <row r="182" spans="1:9" x14ac:dyDescent="0.15">
      <c r="A182" s="21">
        <v>15264435</v>
      </c>
      <c r="B182" t="s">
        <v>254</v>
      </c>
      <c r="C182" t="s">
        <v>255</v>
      </c>
      <c r="D182" s="19" t="s">
        <v>310</v>
      </c>
      <c r="E182" s="3">
        <v>3687477</v>
      </c>
      <c r="F182" s="3">
        <v>26918584</v>
      </c>
      <c r="G182" s="3">
        <f t="shared" si="6"/>
        <v>12920920.32</v>
      </c>
      <c r="H182" s="3">
        <f t="shared" si="7"/>
        <v>1345929.2000000002</v>
      </c>
      <c r="I182" s="3">
        <f t="shared" si="8"/>
        <v>242267.25599999999</v>
      </c>
    </row>
    <row r="183" spans="1:9" x14ac:dyDescent="0.15">
      <c r="A183" s="21">
        <v>15264470</v>
      </c>
      <c r="B183" t="s">
        <v>254</v>
      </c>
      <c r="C183" t="s">
        <v>256</v>
      </c>
      <c r="D183" s="19" t="s">
        <v>310</v>
      </c>
      <c r="E183" s="3">
        <v>6317122</v>
      </c>
      <c r="F183" s="3">
        <v>46114996</v>
      </c>
      <c r="G183" s="3">
        <f t="shared" si="6"/>
        <v>22135198.079999998</v>
      </c>
      <c r="H183" s="3">
        <f t="shared" si="7"/>
        <v>2305749.8000000003</v>
      </c>
      <c r="I183" s="3">
        <f t="shared" si="8"/>
        <v>415034.96399999998</v>
      </c>
    </row>
    <row r="184" spans="1:9" x14ac:dyDescent="0.15">
      <c r="A184" s="21">
        <v>15264493</v>
      </c>
      <c r="B184" t="s">
        <v>254</v>
      </c>
      <c r="C184" t="s">
        <v>257</v>
      </c>
      <c r="D184" s="19" t="s">
        <v>310</v>
      </c>
      <c r="E184" s="3">
        <v>5303961</v>
      </c>
      <c r="F184" s="3">
        <v>38718920</v>
      </c>
      <c r="G184" s="3">
        <f t="shared" si="6"/>
        <v>18585081.599999998</v>
      </c>
      <c r="H184" s="3">
        <f t="shared" si="7"/>
        <v>1935946</v>
      </c>
      <c r="I184" s="3">
        <f t="shared" si="8"/>
        <v>348470.27999999997</v>
      </c>
    </row>
    <row r="185" spans="1:9" x14ac:dyDescent="0.15">
      <c r="A185" s="21">
        <v>15264535</v>
      </c>
      <c r="B185" t="s">
        <v>254</v>
      </c>
      <c r="C185" t="s">
        <v>258</v>
      </c>
      <c r="D185" s="19" t="s">
        <v>310</v>
      </c>
      <c r="E185" s="3">
        <v>4480515</v>
      </c>
      <c r="F185" s="3">
        <v>32707760</v>
      </c>
      <c r="G185" s="3">
        <f t="shared" si="6"/>
        <v>15699724.799999999</v>
      </c>
      <c r="H185" s="3">
        <f t="shared" si="7"/>
        <v>1635388</v>
      </c>
      <c r="I185" s="3">
        <f t="shared" si="8"/>
        <v>294369.83999999997</v>
      </c>
    </row>
    <row r="186" spans="1:9" x14ac:dyDescent="0.15">
      <c r="A186" s="21">
        <v>15265730</v>
      </c>
      <c r="B186" t="s">
        <v>259</v>
      </c>
      <c r="C186" t="s">
        <v>260</v>
      </c>
      <c r="D186" s="19" t="s">
        <v>310</v>
      </c>
      <c r="E186" s="3">
        <v>8054163</v>
      </c>
      <c r="F186" s="3">
        <v>58795392</v>
      </c>
      <c r="G186" s="3">
        <f t="shared" si="6"/>
        <v>28221788.16</v>
      </c>
      <c r="H186" s="3">
        <f t="shared" si="7"/>
        <v>2939769.6</v>
      </c>
      <c r="I186" s="3">
        <f t="shared" si="8"/>
        <v>529158.52799999993</v>
      </c>
    </row>
    <row r="187" spans="1:9" x14ac:dyDescent="0.15">
      <c r="A187" s="21">
        <v>15265731</v>
      </c>
      <c r="B187" t="s">
        <v>259</v>
      </c>
      <c r="C187" t="s">
        <v>261</v>
      </c>
      <c r="D187" s="19" t="s">
        <v>310</v>
      </c>
      <c r="E187" s="3">
        <v>11491915</v>
      </c>
      <c r="F187" s="3">
        <v>83890984</v>
      </c>
      <c r="G187" s="3">
        <f t="shared" si="6"/>
        <v>40267672.32</v>
      </c>
      <c r="H187" s="3">
        <f t="shared" si="7"/>
        <v>4194549.2</v>
      </c>
      <c r="I187" s="3">
        <f t="shared" si="8"/>
        <v>755018.85599999991</v>
      </c>
    </row>
    <row r="188" spans="1:9" x14ac:dyDescent="0.15">
      <c r="A188" s="21">
        <v>15265732</v>
      </c>
      <c r="B188" t="s">
        <v>262</v>
      </c>
      <c r="C188" t="s">
        <v>263</v>
      </c>
      <c r="D188" s="19" t="s">
        <v>310</v>
      </c>
      <c r="E188" s="3">
        <v>1679184</v>
      </c>
      <c r="F188" s="3">
        <v>12258043</v>
      </c>
      <c r="G188" s="3">
        <f t="shared" si="6"/>
        <v>5883860.6399999997</v>
      </c>
      <c r="H188" s="3">
        <f t="shared" si="7"/>
        <v>612902.15</v>
      </c>
      <c r="I188" s="3">
        <f t="shared" si="8"/>
        <v>110322.38699999999</v>
      </c>
    </row>
    <row r="189" spans="1:9" x14ac:dyDescent="0.15">
      <c r="A189" s="21">
        <v>15265734</v>
      </c>
      <c r="B189" t="s">
        <v>262</v>
      </c>
      <c r="C189" t="s">
        <v>264</v>
      </c>
      <c r="D189" s="19" t="s">
        <v>310</v>
      </c>
      <c r="E189" s="3">
        <v>8078382</v>
      </c>
      <c r="F189" s="3">
        <v>58972192</v>
      </c>
      <c r="G189" s="3">
        <f t="shared" si="6"/>
        <v>28306652.16</v>
      </c>
      <c r="H189" s="3">
        <f t="shared" si="7"/>
        <v>2948609.6</v>
      </c>
      <c r="I189" s="3">
        <f t="shared" si="8"/>
        <v>530749.728</v>
      </c>
    </row>
    <row r="190" spans="1:9" x14ac:dyDescent="0.15">
      <c r="A190" s="21">
        <v>15265735</v>
      </c>
      <c r="B190" t="s">
        <v>262</v>
      </c>
      <c r="C190" t="s">
        <v>265</v>
      </c>
      <c r="D190" s="19" t="s">
        <v>310</v>
      </c>
      <c r="E190" s="3">
        <v>9380826</v>
      </c>
      <c r="F190" s="3">
        <v>68480032</v>
      </c>
      <c r="G190" s="3">
        <f t="shared" si="6"/>
        <v>32870415.359999999</v>
      </c>
      <c r="H190" s="3">
        <f t="shared" si="7"/>
        <v>3424001.6</v>
      </c>
      <c r="I190" s="3">
        <f t="shared" si="8"/>
        <v>616320.28799999994</v>
      </c>
    </row>
    <row r="191" spans="1:9" x14ac:dyDescent="0.15">
      <c r="A191" s="21">
        <v>15265736</v>
      </c>
      <c r="B191" t="s">
        <v>266</v>
      </c>
      <c r="C191" t="s">
        <v>267</v>
      </c>
      <c r="D191" s="19" t="s">
        <v>310</v>
      </c>
      <c r="E191" s="3">
        <v>5651100</v>
      </c>
      <c r="F191" s="3">
        <v>41253032</v>
      </c>
      <c r="G191" s="3">
        <f t="shared" si="6"/>
        <v>19801455.359999999</v>
      </c>
      <c r="H191" s="3">
        <f t="shared" si="7"/>
        <v>2062651.6</v>
      </c>
      <c r="I191" s="3">
        <f t="shared" si="8"/>
        <v>371277.288</v>
      </c>
    </row>
    <row r="192" spans="1:9" x14ac:dyDescent="0.15">
      <c r="A192" s="21">
        <v>15265737</v>
      </c>
      <c r="B192" t="s">
        <v>266</v>
      </c>
      <c r="C192" t="s">
        <v>268</v>
      </c>
      <c r="D192" s="19" t="s">
        <v>310</v>
      </c>
      <c r="E192" s="3">
        <v>7104240</v>
      </c>
      <c r="F192" s="3">
        <v>51860960</v>
      </c>
      <c r="G192" s="3">
        <f t="shared" si="6"/>
        <v>24893260.800000001</v>
      </c>
      <c r="H192" s="3">
        <f t="shared" si="7"/>
        <v>2593048</v>
      </c>
      <c r="I192" s="3">
        <f t="shared" si="8"/>
        <v>466748.63999999996</v>
      </c>
    </row>
    <row r="193" spans="1:9" x14ac:dyDescent="0.15">
      <c r="A193" s="21">
        <v>15265738</v>
      </c>
      <c r="B193" t="s">
        <v>266</v>
      </c>
      <c r="C193" t="s">
        <v>269</v>
      </c>
      <c r="D193" s="19" t="s">
        <v>310</v>
      </c>
      <c r="E193" s="3">
        <v>5489640</v>
      </c>
      <c r="F193" s="3">
        <v>40074376</v>
      </c>
      <c r="G193" s="3">
        <f t="shared" si="6"/>
        <v>19235700.48</v>
      </c>
      <c r="H193" s="3">
        <f t="shared" si="7"/>
        <v>2003718.8</v>
      </c>
      <c r="I193" s="3">
        <f t="shared" si="8"/>
        <v>360669.38399999996</v>
      </c>
    </row>
    <row r="194" spans="1:9" x14ac:dyDescent="0.15">
      <c r="A194" s="21">
        <v>17046929</v>
      </c>
      <c r="B194" t="s">
        <v>271</v>
      </c>
      <c r="C194" t="s">
        <v>272</v>
      </c>
      <c r="D194" s="19" t="s">
        <v>310</v>
      </c>
      <c r="E194" s="3">
        <v>12916801</v>
      </c>
      <c r="F194" s="3">
        <v>94292648</v>
      </c>
      <c r="G194" s="3">
        <f t="shared" si="6"/>
        <v>45260471.039999999</v>
      </c>
      <c r="H194" s="3">
        <f t="shared" si="7"/>
        <v>4714632.4000000004</v>
      </c>
      <c r="I194" s="3">
        <f t="shared" si="8"/>
        <v>848633.83199999994</v>
      </c>
    </row>
    <row r="195" spans="1:9" x14ac:dyDescent="0.15">
      <c r="A195" s="21">
        <v>17046922</v>
      </c>
      <c r="B195" t="s">
        <v>271</v>
      </c>
      <c r="C195" t="s">
        <v>273</v>
      </c>
      <c r="D195" s="19" t="s">
        <v>310</v>
      </c>
      <c r="E195" s="3">
        <v>6727500</v>
      </c>
      <c r="F195" s="3">
        <v>49110752</v>
      </c>
      <c r="G195" s="3">
        <f t="shared" ref="G195:G196" si="9">F195*0.48</f>
        <v>23573160.960000001</v>
      </c>
      <c r="H195" s="3">
        <f t="shared" ref="H195:H196" si="10">F195*0.05</f>
        <v>2455537.6</v>
      </c>
      <c r="I195" s="3">
        <f t="shared" ref="I195:I196" si="11">F195*0.009</f>
        <v>441996.76799999998</v>
      </c>
    </row>
    <row r="196" spans="1:9" x14ac:dyDescent="0.15">
      <c r="A196" s="21">
        <v>17046921</v>
      </c>
      <c r="B196" t="s">
        <v>271</v>
      </c>
      <c r="C196" t="s">
        <v>274</v>
      </c>
      <c r="D196">
        <v>11700000</v>
      </c>
      <c r="E196" s="3">
        <v>6727500</v>
      </c>
      <c r="F196" s="3">
        <v>49110752</v>
      </c>
      <c r="G196" s="3">
        <f t="shared" si="9"/>
        <v>23573160.960000001</v>
      </c>
      <c r="H196" s="3">
        <f t="shared" si="10"/>
        <v>2455537.6</v>
      </c>
      <c r="I196" s="3">
        <f t="shared" si="11"/>
        <v>441996.76799999998</v>
      </c>
    </row>
    <row r="197" spans="1:9" x14ac:dyDescent="0.15">
      <c r="A197" s="21"/>
    </row>
    <row r="198" spans="1:9" x14ac:dyDescent="0.15">
      <c r="A198" s="21"/>
    </row>
    <row r="199" spans="1:9" x14ac:dyDescent="0.15">
      <c r="A199" s="21"/>
    </row>
    <row r="200" spans="1:9" x14ac:dyDescent="0.15">
      <c r="A200" s="21"/>
    </row>
    <row r="201" spans="1:9" x14ac:dyDescent="0.15">
      <c r="A201" s="21"/>
    </row>
    <row r="202" spans="1:9" x14ac:dyDescent="0.15">
      <c r="A202" s="21"/>
    </row>
    <row r="203" spans="1:9" x14ac:dyDescent="0.15">
      <c r="A203" s="21"/>
    </row>
    <row r="204" spans="1:9" x14ac:dyDescent="0.15">
      <c r="A204" s="21"/>
    </row>
    <row r="205" spans="1:9" x14ac:dyDescent="0.15">
      <c r="A205" s="21"/>
    </row>
    <row r="206" spans="1:9" x14ac:dyDescent="0.15">
      <c r="A206" s="21"/>
    </row>
    <row r="207" spans="1:9" x14ac:dyDescent="0.15">
      <c r="A207" s="21"/>
    </row>
    <row r="208" spans="1:9" x14ac:dyDescent="0.15">
      <c r="A208" s="21"/>
    </row>
    <row r="209" spans="1:1" x14ac:dyDescent="0.15">
      <c r="A209" s="21"/>
    </row>
    <row r="210" spans="1:1" x14ac:dyDescent="0.15">
      <c r="A210" s="21"/>
    </row>
    <row r="211" spans="1:1" x14ac:dyDescent="0.15">
      <c r="A211" s="21"/>
    </row>
    <row r="212" spans="1:1" x14ac:dyDescent="0.15">
      <c r="A212" s="21"/>
    </row>
    <row r="213" spans="1:1" x14ac:dyDescent="0.15">
      <c r="A213" s="21"/>
    </row>
    <row r="214" spans="1:1" x14ac:dyDescent="0.15">
      <c r="A214" s="21"/>
    </row>
    <row r="215" spans="1:1" x14ac:dyDescent="0.15">
      <c r="A215" s="21"/>
    </row>
    <row r="216" spans="1:1" x14ac:dyDescent="0.15">
      <c r="A216" s="21"/>
    </row>
    <row r="217" spans="1:1" x14ac:dyDescent="0.15">
      <c r="A217" s="21"/>
    </row>
    <row r="218" spans="1:1" x14ac:dyDescent="0.15">
      <c r="A218" s="21"/>
    </row>
    <row r="219" spans="1:1" x14ac:dyDescent="0.15">
      <c r="A219" s="21"/>
    </row>
    <row r="220" spans="1:1" x14ac:dyDescent="0.15">
      <c r="A220" s="21"/>
    </row>
    <row r="221" spans="1:1" x14ac:dyDescent="0.15">
      <c r="A221" s="21"/>
    </row>
    <row r="222" spans="1:1" x14ac:dyDescent="0.15">
      <c r="A222" s="21"/>
    </row>
    <row r="223" spans="1:1" x14ac:dyDescent="0.15">
      <c r="A223" s="21"/>
    </row>
    <row r="224" spans="1:1" x14ac:dyDescent="0.15">
      <c r="A224" s="21"/>
    </row>
    <row r="225" spans="1:1" x14ac:dyDescent="0.15">
      <c r="A225" s="21"/>
    </row>
    <row r="226" spans="1:1" x14ac:dyDescent="0.15">
      <c r="A226" s="21"/>
    </row>
    <row r="227" spans="1:1" x14ac:dyDescent="0.15">
      <c r="A227" s="21"/>
    </row>
    <row r="228" spans="1:1" x14ac:dyDescent="0.15">
      <c r="A228" s="21"/>
    </row>
    <row r="229" spans="1:1" x14ac:dyDescent="0.15">
      <c r="A229" s="21"/>
    </row>
    <row r="230" spans="1:1" x14ac:dyDescent="0.15">
      <c r="A230" s="21"/>
    </row>
  </sheetData>
  <phoneticPr fontId="18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6F0720-290D-A243-8196-49C6DFB47112}">
  <sheetPr codeName="Ark5">
    <tabColor rgb="FF8868C9"/>
  </sheetPr>
  <dimension ref="A1:I230"/>
  <sheetViews>
    <sheetView zoomScaleNormal="100" workbookViewId="0">
      <selection activeCell="G1" sqref="G1:G1048576"/>
    </sheetView>
  </sheetViews>
  <sheetFormatPr baseColWidth="10" defaultColWidth="11.5" defaultRowHeight="13" x14ac:dyDescent="0.15"/>
  <cols>
    <col min="1" max="1" width="18" bestFit="1" customWidth="1"/>
    <col min="2" max="2" width="30.5" bestFit="1" customWidth="1"/>
    <col min="3" max="3" width="42.5" bestFit="1" customWidth="1"/>
    <col min="4" max="4" width="17" bestFit="1" customWidth="1"/>
    <col min="5" max="5" width="21.1640625" style="3" bestFit="1" customWidth="1"/>
    <col min="6" max="6" width="20.33203125" style="3" bestFit="1" customWidth="1"/>
    <col min="7" max="7" width="23.33203125" style="3" bestFit="1" customWidth="1"/>
    <col min="8" max="8" width="21.83203125" style="3" bestFit="1" customWidth="1"/>
    <col min="9" max="9" width="24.5" style="3" bestFit="1" customWidth="1"/>
  </cols>
  <sheetData>
    <row r="1" spans="1:9" ht="16" x14ac:dyDescent="0.15">
      <c r="A1" s="2" t="s">
        <v>311</v>
      </c>
      <c r="B1" s="2" t="s">
        <v>50</v>
      </c>
      <c r="C1" s="2" t="s">
        <v>51</v>
      </c>
      <c r="D1" s="2" t="s">
        <v>52</v>
      </c>
      <c r="E1" s="16" t="s">
        <v>339</v>
      </c>
      <c r="F1" s="16" t="s">
        <v>340</v>
      </c>
      <c r="G1" s="16" t="s">
        <v>345</v>
      </c>
      <c r="H1" s="17" t="s">
        <v>343</v>
      </c>
      <c r="I1" s="17" t="s">
        <v>344</v>
      </c>
    </row>
    <row r="2" spans="1:9" x14ac:dyDescent="0.15">
      <c r="A2" s="21">
        <v>15264383</v>
      </c>
      <c r="B2" t="s">
        <v>53</v>
      </c>
      <c r="C2" t="s">
        <v>54</v>
      </c>
      <c r="D2" s="19" t="s">
        <v>310</v>
      </c>
      <c r="E2" s="3">
        <v>976751</v>
      </c>
      <c r="F2" s="3">
        <v>6739587</v>
      </c>
      <c r="G2" s="3">
        <f>F2*0.48</f>
        <v>3235001.76</v>
      </c>
      <c r="H2" s="3">
        <f>F2*0.05</f>
        <v>336979.35000000003</v>
      </c>
      <c r="I2" s="3">
        <f>F2*0.009</f>
        <v>60656.282999999996</v>
      </c>
    </row>
    <row r="3" spans="1:9" x14ac:dyDescent="0.15">
      <c r="A3" s="21">
        <v>15264384</v>
      </c>
      <c r="B3" t="s">
        <v>53</v>
      </c>
      <c r="C3" t="s">
        <v>55</v>
      </c>
      <c r="D3" s="19" t="s">
        <v>310</v>
      </c>
      <c r="E3" s="3">
        <v>1028159</v>
      </c>
      <c r="F3" s="3">
        <v>7094303</v>
      </c>
      <c r="G3" s="3">
        <f t="shared" ref="G3:G66" si="0">F3*0.48</f>
        <v>3405265.44</v>
      </c>
      <c r="H3" s="3">
        <f t="shared" ref="H3:H66" si="1">F3*0.05</f>
        <v>354715.15</v>
      </c>
      <c r="I3" s="3">
        <f t="shared" ref="I3:I66" si="2">F3*0.009</f>
        <v>63848.726999999992</v>
      </c>
    </row>
    <row r="4" spans="1:9" x14ac:dyDescent="0.15">
      <c r="A4" s="21">
        <v>15264385</v>
      </c>
      <c r="B4" t="s">
        <v>53</v>
      </c>
      <c r="C4" t="s">
        <v>56</v>
      </c>
      <c r="D4" s="19" t="s">
        <v>310</v>
      </c>
      <c r="E4" s="3">
        <v>1130975</v>
      </c>
      <c r="F4" s="3">
        <v>7803733</v>
      </c>
      <c r="G4" s="3">
        <f t="shared" si="0"/>
        <v>3745791.84</v>
      </c>
      <c r="H4" s="3">
        <f t="shared" si="1"/>
        <v>390186.65</v>
      </c>
      <c r="I4" s="3">
        <f t="shared" si="2"/>
        <v>70233.596999999994</v>
      </c>
    </row>
    <row r="5" spans="1:9" x14ac:dyDescent="0.15">
      <c r="A5" s="21">
        <v>15264386</v>
      </c>
      <c r="B5" t="s">
        <v>53</v>
      </c>
      <c r="C5" t="s">
        <v>57</v>
      </c>
      <c r="D5" s="19" t="s">
        <v>310</v>
      </c>
      <c r="E5" s="3">
        <v>925343</v>
      </c>
      <c r="F5" s="3">
        <v>6384873</v>
      </c>
      <c r="G5" s="3">
        <f t="shared" si="0"/>
        <v>3064739.04</v>
      </c>
      <c r="H5" s="3">
        <f t="shared" si="1"/>
        <v>319243.65000000002</v>
      </c>
      <c r="I5" s="3">
        <f t="shared" si="2"/>
        <v>57463.856999999996</v>
      </c>
    </row>
    <row r="6" spans="1:9" x14ac:dyDescent="0.15">
      <c r="A6" s="21">
        <v>15264391</v>
      </c>
      <c r="B6" t="s">
        <v>53</v>
      </c>
      <c r="C6" t="s">
        <v>58</v>
      </c>
      <c r="D6" s="19" t="s">
        <v>310</v>
      </c>
      <c r="E6" s="3">
        <v>873935</v>
      </c>
      <c r="F6" s="3">
        <v>6030158</v>
      </c>
      <c r="G6" s="3">
        <f t="shared" si="0"/>
        <v>2894475.84</v>
      </c>
      <c r="H6" s="3">
        <f t="shared" si="1"/>
        <v>301507.90000000002</v>
      </c>
      <c r="I6" s="3">
        <f t="shared" si="2"/>
        <v>54271.421999999999</v>
      </c>
    </row>
    <row r="7" spans="1:9" x14ac:dyDescent="0.15">
      <c r="A7" s="21">
        <v>15265321</v>
      </c>
      <c r="B7" t="s">
        <v>59</v>
      </c>
      <c r="C7" t="s">
        <v>60</v>
      </c>
      <c r="D7" s="19" t="s">
        <v>310</v>
      </c>
      <c r="E7" s="3">
        <v>999599</v>
      </c>
      <c r="F7" s="3">
        <v>6897239</v>
      </c>
      <c r="G7" s="3">
        <f t="shared" si="0"/>
        <v>3310674.7199999997</v>
      </c>
      <c r="H7" s="3">
        <f t="shared" si="1"/>
        <v>344861.95</v>
      </c>
      <c r="I7" s="3">
        <f t="shared" si="2"/>
        <v>62075.150999999998</v>
      </c>
    </row>
    <row r="8" spans="1:9" x14ac:dyDescent="0.15">
      <c r="A8" s="21">
        <v>15265338</v>
      </c>
      <c r="B8" t="s">
        <v>59</v>
      </c>
      <c r="C8" t="s">
        <v>61</v>
      </c>
      <c r="D8" s="19" t="s">
        <v>310</v>
      </c>
      <c r="E8" s="3">
        <v>1326325</v>
      </c>
      <c r="F8" s="3">
        <v>9151651</v>
      </c>
      <c r="G8" s="3">
        <f t="shared" si="0"/>
        <v>4392792.4799999995</v>
      </c>
      <c r="H8" s="3">
        <f t="shared" si="1"/>
        <v>457582.55000000005</v>
      </c>
      <c r="I8" s="3">
        <f t="shared" si="2"/>
        <v>82364.858999999997</v>
      </c>
    </row>
    <row r="9" spans="1:9" x14ac:dyDescent="0.15">
      <c r="A9" s="21">
        <v>15265363</v>
      </c>
      <c r="B9" t="s">
        <v>59</v>
      </c>
      <c r="C9" t="s">
        <v>62</v>
      </c>
      <c r="D9" s="19" t="s">
        <v>310</v>
      </c>
      <c r="E9" s="3">
        <v>1136116</v>
      </c>
      <c r="F9" s="3">
        <v>7839205</v>
      </c>
      <c r="G9" s="3">
        <f t="shared" si="0"/>
        <v>3762818.4</v>
      </c>
      <c r="H9" s="3">
        <f t="shared" si="1"/>
        <v>391960.25</v>
      </c>
      <c r="I9" s="3">
        <f t="shared" si="2"/>
        <v>70552.845000000001</v>
      </c>
    </row>
    <row r="10" spans="1:9" x14ac:dyDescent="0.15">
      <c r="A10" s="21">
        <v>15265370</v>
      </c>
      <c r="B10" t="s">
        <v>59</v>
      </c>
      <c r="C10" t="s">
        <v>63</v>
      </c>
      <c r="D10" s="19" t="s">
        <v>310</v>
      </c>
      <c r="E10" s="3">
        <v>1490831</v>
      </c>
      <c r="F10" s="3">
        <v>10286739</v>
      </c>
      <c r="G10" s="3">
        <f t="shared" si="0"/>
        <v>4937634.72</v>
      </c>
      <c r="H10" s="3">
        <f t="shared" si="1"/>
        <v>514336.95</v>
      </c>
      <c r="I10" s="3">
        <f t="shared" si="2"/>
        <v>92580.650999999998</v>
      </c>
    </row>
    <row r="11" spans="1:9" x14ac:dyDescent="0.15">
      <c r="A11" s="21">
        <v>15265387</v>
      </c>
      <c r="B11" t="s">
        <v>59</v>
      </c>
      <c r="C11" t="s">
        <v>64</v>
      </c>
      <c r="D11" s="19" t="s">
        <v>310</v>
      </c>
      <c r="E11" s="3">
        <v>1162391</v>
      </c>
      <c r="F11" s="3">
        <v>8020504</v>
      </c>
      <c r="G11" s="3">
        <f t="shared" si="0"/>
        <v>3849841.92</v>
      </c>
      <c r="H11" s="3">
        <f t="shared" si="1"/>
        <v>401025.2</v>
      </c>
      <c r="I11" s="3">
        <f t="shared" si="2"/>
        <v>72184.535999999993</v>
      </c>
    </row>
    <row r="12" spans="1:9" x14ac:dyDescent="0.15">
      <c r="A12" s="21">
        <v>15265739</v>
      </c>
      <c r="B12" t="s">
        <v>65</v>
      </c>
      <c r="C12" t="s">
        <v>66</v>
      </c>
      <c r="D12" s="19" t="s">
        <v>310</v>
      </c>
      <c r="E12" s="3">
        <v>5897068</v>
      </c>
      <c r="F12" s="3">
        <v>40689772</v>
      </c>
      <c r="G12" s="3">
        <f t="shared" si="0"/>
        <v>19531090.559999999</v>
      </c>
      <c r="H12" s="3">
        <f t="shared" si="1"/>
        <v>2034488.6</v>
      </c>
      <c r="I12" s="3">
        <f t="shared" si="2"/>
        <v>366207.94799999997</v>
      </c>
    </row>
    <row r="13" spans="1:9" x14ac:dyDescent="0.15">
      <c r="A13" s="21">
        <v>15265741</v>
      </c>
      <c r="B13" t="s">
        <v>65</v>
      </c>
      <c r="C13" t="s">
        <v>67</v>
      </c>
      <c r="D13" s="19" t="s">
        <v>310</v>
      </c>
      <c r="E13" s="3">
        <v>1687095</v>
      </c>
      <c r="F13" s="3">
        <v>11640963</v>
      </c>
      <c r="G13" s="3">
        <f t="shared" si="0"/>
        <v>5587662.2400000002</v>
      </c>
      <c r="H13" s="3">
        <f t="shared" si="1"/>
        <v>582048.15</v>
      </c>
      <c r="I13" s="3">
        <f t="shared" si="2"/>
        <v>104768.66699999999</v>
      </c>
    </row>
    <row r="14" spans="1:9" x14ac:dyDescent="0.15">
      <c r="A14" s="21">
        <v>15265759</v>
      </c>
      <c r="B14" t="s">
        <v>65</v>
      </c>
      <c r="C14" t="s">
        <v>68</v>
      </c>
      <c r="D14" s="19" t="s">
        <v>310</v>
      </c>
      <c r="E14" s="3">
        <v>1897982</v>
      </c>
      <c r="F14" s="3">
        <v>13096084</v>
      </c>
      <c r="G14" s="3">
        <f t="shared" si="0"/>
        <v>6286120.3199999994</v>
      </c>
      <c r="H14" s="3">
        <f t="shared" si="1"/>
        <v>654804.20000000007</v>
      </c>
      <c r="I14" s="3">
        <f t="shared" si="2"/>
        <v>117864.75599999999</v>
      </c>
    </row>
    <row r="15" spans="1:9" x14ac:dyDescent="0.15">
      <c r="A15" s="21">
        <v>25393098</v>
      </c>
      <c r="B15" t="s">
        <v>69</v>
      </c>
      <c r="C15" t="s">
        <v>70</v>
      </c>
      <c r="D15" s="19" t="s">
        <v>310</v>
      </c>
      <c r="E15" s="3">
        <v>1081880</v>
      </c>
      <c r="F15" s="3">
        <v>7464981</v>
      </c>
      <c r="G15" s="3">
        <f t="shared" si="0"/>
        <v>3583190.88</v>
      </c>
      <c r="H15" s="3">
        <f t="shared" si="1"/>
        <v>373249.05000000005</v>
      </c>
      <c r="I15" s="3">
        <f t="shared" si="2"/>
        <v>67184.828999999998</v>
      </c>
    </row>
    <row r="16" spans="1:9" x14ac:dyDescent="0.15">
      <c r="A16" s="21">
        <v>25393099</v>
      </c>
      <c r="B16" t="s">
        <v>69</v>
      </c>
      <c r="C16" t="s">
        <v>71</v>
      </c>
      <c r="D16" s="19" t="s">
        <v>310</v>
      </c>
      <c r="E16" s="3">
        <v>1358884</v>
      </c>
      <c r="F16" s="3">
        <v>9376304</v>
      </c>
      <c r="G16" s="3">
        <f t="shared" si="0"/>
        <v>4500625.92</v>
      </c>
      <c r="H16" s="3">
        <f t="shared" si="1"/>
        <v>468815.2</v>
      </c>
      <c r="I16" s="3">
        <f t="shared" si="2"/>
        <v>84386.73599999999</v>
      </c>
    </row>
    <row r="17" spans="1:9" x14ac:dyDescent="0.15">
      <c r="A17" s="21">
        <v>25393100</v>
      </c>
      <c r="B17" t="s">
        <v>69</v>
      </c>
      <c r="C17" t="s">
        <v>72</v>
      </c>
      <c r="D17" s="19" t="s">
        <v>310</v>
      </c>
      <c r="E17" s="3">
        <v>2038327</v>
      </c>
      <c r="F17" s="3">
        <v>14064456</v>
      </c>
      <c r="G17" s="3">
        <f t="shared" si="0"/>
        <v>6750938.8799999999</v>
      </c>
      <c r="H17" s="3">
        <f t="shared" si="1"/>
        <v>703222.8</v>
      </c>
      <c r="I17" s="3">
        <f t="shared" si="2"/>
        <v>126580.10399999999</v>
      </c>
    </row>
    <row r="18" spans="1:9" x14ac:dyDescent="0.15">
      <c r="A18" s="21">
        <v>25393101</v>
      </c>
      <c r="B18" t="s">
        <v>69</v>
      </c>
      <c r="C18" t="s">
        <v>73</v>
      </c>
      <c r="D18" s="19" t="s">
        <v>310</v>
      </c>
      <c r="E18" s="3">
        <v>2256793</v>
      </c>
      <c r="F18" s="3">
        <v>15571877</v>
      </c>
      <c r="G18" s="3">
        <f t="shared" si="0"/>
        <v>7474500.96</v>
      </c>
      <c r="H18" s="3">
        <f t="shared" si="1"/>
        <v>778593.85000000009</v>
      </c>
      <c r="I18" s="3">
        <f t="shared" si="2"/>
        <v>140146.89299999998</v>
      </c>
    </row>
    <row r="19" spans="1:9" x14ac:dyDescent="0.15">
      <c r="A19" s="21">
        <v>25393102</v>
      </c>
      <c r="B19" t="s">
        <v>69</v>
      </c>
      <c r="C19" t="s">
        <v>74</v>
      </c>
      <c r="D19" s="19" t="s">
        <v>310</v>
      </c>
      <c r="E19" s="3">
        <v>2150173</v>
      </c>
      <c r="F19" s="3">
        <v>14836199</v>
      </c>
      <c r="G19" s="3">
        <f t="shared" si="0"/>
        <v>7121375.5199999996</v>
      </c>
      <c r="H19" s="3">
        <f t="shared" si="1"/>
        <v>741809.95000000007</v>
      </c>
      <c r="I19" s="3">
        <f t="shared" si="2"/>
        <v>133525.791</v>
      </c>
    </row>
    <row r="20" spans="1:9" x14ac:dyDescent="0.15">
      <c r="A20" s="21">
        <v>25393103</v>
      </c>
      <c r="B20" t="s">
        <v>69</v>
      </c>
      <c r="C20" t="s">
        <v>75</v>
      </c>
      <c r="D20" s="19" t="s">
        <v>310</v>
      </c>
      <c r="E20" s="3">
        <v>1571428</v>
      </c>
      <c r="F20" s="3">
        <v>10842855</v>
      </c>
      <c r="G20" s="3">
        <f t="shared" si="0"/>
        <v>5204570.3999999994</v>
      </c>
      <c r="H20" s="3">
        <f t="shared" si="1"/>
        <v>542142.75</v>
      </c>
      <c r="I20" s="3">
        <f t="shared" si="2"/>
        <v>97585.694999999992</v>
      </c>
    </row>
    <row r="21" spans="1:9" x14ac:dyDescent="0.15">
      <c r="A21" s="21">
        <v>25393104</v>
      </c>
      <c r="B21" t="s">
        <v>69</v>
      </c>
      <c r="C21" t="s">
        <v>76</v>
      </c>
      <c r="D21" s="19" t="s">
        <v>310</v>
      </c>
      <c r="E21" s="3">
        <v>225438</v>
      </c>
      <c r="F21" s="3">
        <v>1555528</v>
      </c>
      <c r="G21" s="3">
        <f t="shared" si="0"/>
        <v>746653.44</v>
      </c>
      <c r="H21" s="3">
        <f t="shared" si="1"/>
        <v>77776.400000000009</v>
      </c>
      <c r="I21" s="3">
        <f t="shared" si="2"/>
        <v>13999.751999999999</v>
      </c>
    </row>
    <row r="22" spans="1:9" x14ac:dyDescent="0.15">
      <c r="A22" s="21">
        <v>25393105</v>
      </c>
      <c r="B22" t="s">
        <v>69</v>
      </c>
      <c r="C22" t="s">
        <v>77</v>
      </c>
      <c r="D22" s="19" t="s">
        <v>310</v>
      </c>
      <c r="E22" s="3">
        <v>2150173</v>
      </c>
      <c r="F22" s="3">
        <v>14836199</v>
      </c>
      <c r="G22" s="3">
        <f t="shared" si="0"/>
        <v>7121375.5199999996</v>
      </c>
      <c r="H22" s="3">
        <f t="shared" si="1"/>
        <v>741809.95000000007</v>
      </c>
      <c r="I22" s="3">
        <f t="shared" si="2"/>
        <v>133525.791</v>
      </c>
    </row>
    <row r="23" spans="1:9" x14ac:dyDescent="0.15">
      <c r="A23" s="21">
        <v>25393106</v>
      </c>
      <c r="B23" t="s">
        <v>69</v>
      </c>
      <c r="C23" t="s">
        <v>78</v>
      </c>
      <c r="D23" s="19" t="s">
        <v>310</v>
      </c>
      <c r="E23" s="3">
        <v>506969</v>
      </c>
      <c r="F23" s="3">
        <v>3498089</v>
      </c>
      <c r="G23" s="3">
        <f t="shared" si="0"/>
        <v>1679082.72</v>
      </c>
      <c r="H23" s="3">
        <f t="shared" si="1"/>
        <v>174904.45</v>
      </c>
      <c r="I23" s="3">
        <f t="shared" si="2"/>
        <v>31482.800999999996</v>
      </c>
    </row>
    <row r="24" spans="1:9" x14ac:dyDescent="0.15">
      <c r="A24" s="21">
        <v>25393107</v>
      </c>
      <c r="B24" t="s">
        <v>69</v>
      </c>
      <c r="C24" t="s">
        <v>79</v>
      </c>
      <c r="D24" s="19" t="s">
        <v>310</v>
      </c>
      <c r="E24" s="3">
        <v>299999</v>
      </c>
      <c r="F24" s="3">
        <v>2069999</v>
      </c>
      <c r="G24" s="3">
        <f t="shared" si="0"/>
        <v>993599.52</v>
      </c>
      <c r="H24" s="3">
        <f t="shared" si="1"/>
        <v>103499.95000000001</v>
      </c>
      <c r="I24" s="3">
        <f t="shared" si="2"/>
        <v>18629.990999999998</v>
      </c>
    </row>
    <row r="25" spans="1:9" x14ac:dyDescent="0.15">
      <c r="A25" s="21">
        <v>25393108</v>
      </c>
      <c r="B25" t="s">
        <v>80</v>
      </c>
      <c r="C25" t="s">
        <v>81</v>
      </c>
      <c r="D25" s="19" t="s">
        <v>310</v>
      </c>
      <c r="E25" s="3">
        <v>4808361</v>
      </c>
      <c r="F25" s="3">
        <v>33177692</v>
      </c>
      <c r="G25" s="3">
        <f t="shared" si="0"/>
        <v>15925292.16</v>
      </c>
      <c r="H25" s="3">
        <f t="shared" si="1"/>
        <v>1658884.6</v>
      </c>
      <c r="I25" s="3">
        <f t="shared" si="2"/>
        <v>298599.228</v>
      </c>
    </row>
    <row r="26" spans="1:9" x14ac:dyDescent="0.15">
      <c r="A26" s="21">
        <v>25393109</v>
      </c>
      <c r="B26" t="s">
        <v>80</v>
      </c>
      <c r="C26" t="s">
        <v>82</v>
      </c>
      <c r="D26" s="19" t="s">
        <v>310</v>
      </c>
      <c r="E26" s="3">
        <v>2914284</v>
      </c>
      <c r="F26" s="3">
        <v>20108568</v>
      </c>
      <c r="G26" s="3">
        <f t="shared" si="0"/>
        <v>9652112.6399999987</v>
      </c>
      <c r="H26" s="3">
        <f t="shared" si="1"/>
        <v>1005428.4</v>
      </c>
      <c r="I26" s="3">
        <f t="shared" si="2"/>
        <v>180977.11199999999</v>
      </c>
    </row>
    <row r="27" spans="1:9" x14ac:dyDescent="0.15">
      <c r="A27" s="21">
        <v>25393110</v>
      </c>
      <c r="B27" t="s">
        <v>80</v>
      </c>
      <c r="C27" t="s">
        <v>83</v>
      </c>
      <c r="D27" s="19" t="s">
        <v>310</v>
      </c>
      <c r="E27" s="3">
        <v>2477351</v>
      </c>
      <c r="F27" s="3">
        <v>17093724</v>
      </c>
      <c r="G27" s="3">
        <f t="shared" si="0"/>
        <v>8204987.5199999996</v>
      </c>
      <c r="H27" s="3">
        <f t="shared" si="1"/>
        <v>854686.20000000007</v>
      </c>
      <c r="I27" s="3">
        <f t="shared" si="2"/>
        <v>153843.51599999997</v>
      </c>
    </row>
    <row r="28" spans="1:9" x14ac:dyDescent="0.15">
      <c r="A28" s="21">
        <v>25393087</v>
      </c>
      <c r="B28" t="s">
        <v>84</v>
      </c>
      <c r="C28" t="s">
        <v>85</v>
      </c>
      <c r="D28" s="19" t="s">
        <v>310</v>
      </c>
      <c r="E28" s="3">
        <v>2375820</v>
      </c>
      <c r="F28" s="3">
        <v>16393161</v>
      </c>
      <c r="G28" s="3">
        <f t="shared" si="0"/>
        <v>7868717.2799999993</v>
      </c>
      <c r="H28" s="3">
        <f t="shared" si="1"/>
        <v>819658.05</v>
      </c>
      <c r="I28" s="3">
        <f t="shared" si="2"/>
        <v>147538.44899999999</v>
      </c>
    </row>
    <row r="29" spans="1:9" x14ac:dyDescent="0.15">
      <c r="A29" s="21">
        <v>25393088</v>
      </c>
      <c r="B29" t="s">
        <v>84</v>
      </c>
      <c r="C29" t="s">
        <v>86</v>
      </c>
      <c r="D29" s="19" t="s">
        <v>310</v>
      </c>
      <c r="E29" s="3">
        <v>3193030</v>
      </c>
      <c r="F29" s="3">
        <v>22031912</v>
      </c>
      <c r="G29" s="3">
        <f t="shared" si="0"/>
        <v>10575317.76</v>
      </c>
      <c r="H29" s="3">
        <f t="shared" si="1"/>
        <v>1101595.6000000001</v>
      </c>
      <c r="I29" s="3">
        <f t="shared" si="2"/>
        <v>198287.20799999998</v>
      </c>
    </row>
    <row r="30" spans="1:9" x14ac:dyDescent="0.15">
      <c r="A30" s="21">
        <v>25393089</v>
      </c>
      <c r="B30" t="s">
        <v>84</v>
      </c>
      <c r="C30" t="s">
        <v>87</v>
      </c>
      <c r="D30" s="19" t="s">
        <v>310</v>
      </c>
      <c r="E30" s="3">
        <v>1990003</v>
      </c>
      <c r="F30" s="3">
        <v>13731024</v>
      </c>
      <c r="G30" s="3">
        <f t="shared" si="0"/>
        <v>6590891.5199999996</v>
      </c>
      <c r="H30" s="3">
        <f t="shared" si="1"/>
        <v>686551.20000000007</v>
      </c>
      <c r="I30" s="3">
        <f t="shared" si="2"/>
        <v>123579.21599999999</v>
      </c>
    </row>
    <row r="31" spans="1:9" x14ac:dyDescent="0.15">
      <c r="A31" s="21">
        <v>25393091</v>
      </c>
      <c r="B31" t="s">
        <v>84</v>
      </c>
      <c r="C31" t="s">
        <v>88</v>
      </c>
      <c r="D31" s="19" t="s">
        <v>310</v>
      </c>
      <c r="E31" s="3">
        <v>3062168</v>
      </c>
      <c r="F31" s="3">
        <v>21128964</v>
      </c>
      <c r="G31" s="3">
        <f t="shared" si="0"/>
        <v>10141902.719999999</v>
      </c>
      <c r="H31" s="3">
        <f t="shared" si="1"/>
        <v>1056448.2</v>
      </c>
      <c r="I31" s="3">
        <f t="shared" si="2"/>
        <v>190160.67599999998</v>
      </c>
    </row>
    <row r="32" spans="1:9" x14ac:dyDescent="0.15">
      <c r="A32" s="21">
        <v>25393092</v>
      </c>
      <c r="B32" t="s">
        <v>84</v>
      </c>
      <c r="C32" t="s">
        <v>89</v>
      </c>
      <c r="D32" s="19" t="s">
        <v>310</v>
      </c>
      <c r="E32" s="3">
        <v>2227679</v>
      </c>
      <c r="F32" s="3">
        <v>15370990</v>
      </c>
      <c r="G32" s="3">
        <f t="shared" si="0"/>
        <v>7378075.2000000002</v>
      </c>
      <c r="H32" s="3">
        <f t="shared" si="1"/>
        <v>768549.5</v>
      </c>
      <c r="I32" s="3">
        <f t="shared" si="2"/>
        <v>138338.91</v>
      </c>
    </row>
    <row r="33" spans="1:9" x14ac:dyDescent="0.15">
      <c r="A33" s="21">
        <v>25393093</v>
      </c>
      <c r="B33" t="s">
        <v>84</v>
      </c>
      <c r="C33" t="s">
        <v>90</v>
      </c>
      <c r="D33" s="19" t="s">
        <v>310</v>
      </c>
      <c r="E33" s="3">
        <v>1005667</v>
      </c>
      <c r="F33" s="3">
        <v>6939103</v>
      </c>
      <c r="G33" s="3">
        <f t="shared" si="0"/>
        <v>3330769.44</v>
      </c>
      <c r="H33" s="3">
        <f t="shared" si="1"/>
        <v>346955.15</v>
      </c>
      <c r="I33" s="3">
        <f t="shared" si="2"/>
        <v>62451.926999999996</v>
      </c>
    </row>
    <row r="34" spans="1:9" x14ac:dyDescent="0.15">
      <c r="A34" s="21">
        <v>25393094</v>
      </c>
      <c r="B34" t="s">
        <v>84</v>
      </c>
      <c r="C34" t="s">
        <v>91</v>
      </c>
      <c r="D34" s="19" t="s">
        <v>310</v>
      </c>
      <c r="E34" s="3">
        <v>491803</v>
      </c>
      <c r="F34" s="3">
        <v>3393441</v>
      </c>
      <c r="G34" s="3">
        <f t="shared" si="0"/>
        <v>1628851.68</v>
      </c>
      <c r="H34" s="3">
        <f t="shared" si="1"/>
        <v>169672.05000000002</v>
      </c>
      <c r="I34" s="3">
        <f t="shared" si="2"/>
        <v>30540.968999999997</v>
      </c>
    </row>
    <row r="35" spans="1:9" x14ac:dyDescent="0.15">
      <c r="A35" s="21">
        <v>25393176</v>
      </c>
      <c r="B35" t="s">
        <v>92</v>
      </c>
      <c r="C35" t="s">
        <v>93</v>
      </c>
      <c r="D35" s="19" t="s">
        <v>310</v>
      </c>
      <c r="E35" s="3">
        <v>4808361</v>
      </c>
      <c r="F35" s="3">
        <v>33177692</v>
      </c>
      <c r="G35" s="3">
        <f t="shared" si="0"/>
        <v>15925292.16</v>
      </c>
      <c r="H35" s="3">
        <f t="shared" si="1"/>
        <v>1658884.6</v>
      </c>
      <c r="I35" s="3">
        <f t="shared" si="2"/>
        <v>298599.228</v>
      </c>
    </row>
    <row r="36" spans="1:9" x14ac:dyDescent="0.15">
      <c r="A36" s="21">
        <v>25393177</v>
      </c>
      <c r="B36" t="s">
        <v>92</v>
      </c>
      <c r="C36" t="s">
        <v>94</v>
      </c>
      <c r="D36" s="19" t="s">
        <v>310</v>
      </c>
      <c r="E36" s="3">
        <v>2062051</v>
      </c>
      <c r="F36" s="3">
        <v>14228156</v>
      </c>
      <c r="G36" s="3">
        <f t="shared" si="0"/>
        <v>6829514.8799999999</v>
      </c>
      <c r="H36" s="3">
        <f t="shared" si="1"/>
        <v>711407.8</v>
      </c>
      <c r="I36" s="3">
        <f t="shared" si="2"/>
        <v>128053.40399999999</v>
      </c>
    </row>
    <row r="37" spans="1:9" x14ac:dyDescent="0.15">
      <c r="A37" s="21">
        <v>25393178</v>
      </c>
      <c r="B37" t="s">
        <v>92</v>
      </c>
      <c r="C37" t="s">
        <v>95</v>
      </c>
      <c r="D37" s="19" t="s">
        <v>310</v>
      </c>
      <c r="E37" s="3">
        <v>1497240</v>
      </c>
      <c r="F37" s="3">
        <v>10330961</v>
      </c>
      <c r="G37" s="3">
        <f t="shared" si="0"/>
        <v>4958861.28</v>
      </c>
      <c r="H37" s="3">
        <f t="shared" si="1"/>
        <v>516548.05000000005</v>
      </c>
      <c r="I37" s="3">
        <f t="shared" si="2"/>
        <v>92978.64899999999</v>
      </c>
    </row>
    <row r="38" spans="1:9" x14ac:dyDescent="0.15">
      <c r="A38" s="21">
        <v>25393179</v>
      </c>
      <c r="B38" t="s">
        <v>92</v>
      </c>
      <c r="C38" t="s">
        <v>96</v>
      </c>
      <c r="D38" s="19" t="s">
        <v>310</v>
      </c>
      <c r="E38" s="3">
        <v>2457045</v>
      </c>
      <c r="F38" s="3">
        <v>16953612</v>
      </c>
      <c r="G38" s="3">
        <f t="shared" si="0"/>
        <v>8137733.7599999998</v>
      </c>
      <c r="H38" s="3">
        <f t="shared" si="1"/>
        <v>847680.60000000009</v>
      </c>
      <c r="I38" s="3">
        <f t="shared" si="2"/>
        <v>152582.508</v>
      </c>
    </row>
    <row r="39" spans="1:9" x14ac:dyDescent="0.15">
      <c r="A39" s="21">
        <v>25393180</v>
      </c>
      <c r="B39" t="s">
        <v>92</v>
      </c>
      <c r="C39" t="s">
        <v>97</v>
      </c>
      <c r="D39" s="19" t="s">
        <v>310</v>
      </c>
      <c r="E39" s="3">
        <v>1695361</v>
      </c>
      <c r="F39" s="3">
        <v>11697993</v>
      </c>
      <c r="G39" s="3">
        <f t="shared" si="0"/>
        <v>5615036.6399999997</v>
      </c>
      <c r="H39" s="3">
        <f t="shared" si="1"/>
        <v>584899.65</v>
      </c>
      <c r="I39" s="3">
        <f t="shared" si="2"/>
        <v>105281.93699999999</v>
      </c>
    </row>
    <row r="40" spans="1:9" x14ac:dyDescent="0.15">
      <c r="A40" s="21">
        <v>25393181</v>
      </c>
      <c r="B40" t="s">
        <v>92</v>
      </c>
      <c r="C40" t="s">
        <v>98</v>
      </c>
      <c r="D40" s="19" t="s">
        <v>310</v>
      </c>
      <c r="E40" s="3">
        <v>692135</v>
      </c>
      <c r="F40" s="3">
        <v>4775735</v>
      </c>
      <c r="G40" s="3">
        <f t="shared" si="0"/>
        <v>2292352.7999999998</v>
      </c>
      <c r="H40" s="3">
        <f t="shared" si="1"/>
        <v>238786.75</v>
      </c>
      <c r="I40" s="3">
        <f t="shared" si="2"/>
        <v>42981.614999999998</v>
      </c>
    </row>
    <row r="41" spans="1:9" x14ac:dyDescent="0.15">
      <c r="A41" s="21">
        <v>25393233</v>
      </c>
      <c r="B41" t="s">
        <v>99</v>
      </c>
      <c r="C41" t="s">
        <v>100</v>
      </c>
      <c r="D41" s="19" t="s">
        <v>310</v>
      </c>
      <c r="E41" s="3">
        <v>2004911</v>
      </c>
      <c r="F41" s="3">
        <v>13833891</v>
      </c>
      <c r="G41" s="3">
        <f t="shared" si="0"/>
        <v>6640267.6799999997</v>
      </c>
      <c r="H41" s="3">
        <f t="shared" si="1"/>
        <v>691694.55</v>
      </c>
      <c r="I41" s="3">
        <f t="shared" si="2"/>
        <v>124505.01899999999</v>
      </c>
    </row>
    <row r="42" spans="1:9" x14ac:dyDescent="0.15">
      <c r="A42" s="21">
        <v>25393234</v>
      </c>
      <c r="B42" t="s">
        <v>99</v>
      </c>
      <c r="C42" t="s">
        <v>101</v>
      </c>
      <c r="D42" s="19" t="s">
        <v>310</v>
      </c>
      <c r="E42" s="3">
        <v>417330</v>
      </c>
      <c r="F42" s="3">
        <v>2879577</v>
      </c>
      <c r="G42" s="3">
        <f t="shared" si="0"/>
        <v>1382196.96</v>
      </c>
      <c r="H42" s="3">
        <f t="shared" si="1"/>
        <v>143978.85</v>
      </c>
      <c r="I42" s="3">
        <f t="shared" si="2"/>
        <v>25916.192999999999</v>
      </c>
    </row>
    <row r="43" spans="1:9" x14ac:dyDescent="0.15">
      <c r="A43" s="21">
        <v>25393235</v>
      </c>
      <c r="B43" t="s">
        <v>99</v>
      </c>
      <c r="C43" t="s">
        <v>102</v>
      </c>
      <c r="D43" s="19" t="s">
        <v>310</v>
      </c>
      <c r="E43" s="3">
        <v>1409950</v>
      </c>
      <c r="F43" s="3">
        <v>9728655</v>
      </c>
      <c r="G43" s="3">
        <f t="shared" si="0"/>
        <v>4669754.3999999994</v>
      </c>
      <c r="H43" s="3">
        <f t="shared" si="1"/>
        <v>486432.75</v>
      </c>
      <c r="I43" s="3">
        <f t="shared" si="2"/>
        <v>87557.89499999999</v>
      </c>
    </row>
    <row r="44" spans="1:9" x14ac:dyDescent="0.15">
      <c r="A44" s="21">
        <v>25393236</v>
      </c>
      <c r="B44" t="s">
        <v>99</v>
      </c>
      <c r="C44" t="s">
        <v>103</v>
      </c>
      <c r="D44" s="19" t="s">
        <v>310</v>
      </c>
      <c r="E44" s="3">
        <v>1866110</v>
      </c>
      <c r="F44" s="3">
        <v>12876161</v>
      </c>
      <c r="G44" s="3">
        <f t="shared" si="0"/>
        <v>6180557.2799999993</v>
      </c>
      <c r="H44" s="3">
        <f t="shared" si="1"/>
        <v>643808.05000000005</v>
      </c>
      <c r="I44" s="3">
        <f t="shared" si="2"/>
        <v>115885.44899999999</v>
      </c>
    </row>
    <row r="45" spans="1:9" x14ac:dyDescent="0.15">
      <c r="A45" s="21">
        <v>25393169</v>
      </c>
      <c r="B45" t="s">
        <v>104</v>
      </c>
      <c r="C45" t="s">
        <v>105</v>
      </c>
      <c r="D45" s="19" t="s">
        <v>310</v>
      </c>
      <c r="E45" s="3">
        <v>3330210</v>
      </c>
      <c r="F45" s="3">
        <v>22978448</v>
      </c>
      <c r="G45" s="3">
        <f t="shared" si="0"/>
        <v>11029655.039999999</v>
      </c>
      <c r="H45" s="3">
        <f t="shared" si="1"/>
        <v>1148922.4000000001</v>
      </c>
      <c r="I45" s="3">
        <f t="shared" si="2"/>
        <v>206806.03199999998</v>
      </c>
    </row>
    <row r="46" spans="1:9" x14ac:dyDescent="0.15">
      <c r="A46" s="21">
        <v>25393170</v>
      </c>
      <c r="B46" t="s">
        <v>104</v>
      </c>
      <c r="C46" t="s">
        <v>106</v>
      </c>
      <c r="D46" s="19" t="s">
        <v>310</v>
      </c>
      <c r="E46" s="3">
        <v>2062051</v>
      </c>
      <c r="F46" s="3">
        <v>14228156</v>
      </c>
      <c r="G46" s="3">
        <f t="shared" si="0"/>
        <v>6829514.8799999999</v>
      </c>
      <c r="H46" s="3">
        <f t="shared" si="1"/>
        <v>711407.8</v>
      </c>
      <c r="I46" s="3">
        <f t="shared" si="2"/>
        <v>128053.40399999999</v>
      </c>
    </row>
    <row r="47" spans="1:9" x14ac:dyDescent="0.15">
      <c r="A47" s="21">
        <v>25393171</v>
      </c>
      <c r="B47" t="s">
        <v>104</v>
      </c>
      <c r="C47" t="s">
        <v>107</v>
      </c>
      <c r="D47" s="19" t="s">
        <v>310</v>
      </c>
      <c r="E47" s="3">
        <v>2794846</v>
      </c>
      <c r="F47" s="3">
        <v>19284444</v>
      </c>
      <c r="G47" s="3">
        <f t="shared" si="0"/>
        <v>9256533.1199999992</v>
      </c>
      <c r="H47" s="3">
        <f t="shared" si="1"/>
        <v>964222.20000000007</v>
      </c>
      <c r="I47" s="3">
        <f t="shared" si="2"/>
        <v>173559.99599999998</v>
      </c>
    </row>
    <row r="48" spans="1:9" x14ac:dyDescent="0.15">
      <c r="A48" s="21">
        <v>25393172</v>
      </c>
      <c r="B48" t="s">
        <v>104</v>
      </c>
      <c r="C48" t="s">
        <v>108</v>
      </c>
      <c r="D48" s="19" t="s">
        <v>310</v>
      </c>
      <c r="E48" s="3">
        <v>1407448</v>
      </c>
      <c r="F48" s="3">
        <v>9711390</v>
      </c>
      <c r="G48" s="3">
        <f t="shared" si="0"/>
        <v>4661467.2</v>
      </c>
      <c r="H48" s="3">
        <f t="shared" si="1"/>
        <v>485569.5</v>
      </c>
      <c r="I48" s="3">
        <f t="shared" si="2"/>
        <v>87402.51</v>
      </c>
    </row>
    <row r="49" spans="1:9" x14ac:dyDescent="0.15">
      <c r="A49" s="21">
        <v>25393173</v>
      </c>
      <c r="B49" t="s">
        <v>104</v>
      </c>
      <c r="C49" t="s">
        <v>109</v>
      </c>
      <c r="D49" s="19" t="s">
        <v>310</v>
      </c>
      <c r="E49" s="3">
        <v>2927170</v>
      </c>
      <c r="F49" s="3">
        <v>20197482</v>
      </c>
      <c r="G49" s="3">
        <f t="shared" si="0"/>
        <v>9694791.3599999994</v>
      </c>
      <c r="H49" s="3">
        <f t="shared" si="1"/>
        <v>1009874.1000000001</v>
      </c>
      <c r="I49" s="3">
        <f t="shared" si="2"/>
        <v>181777.33799999999</v>
      </c>
    </row>
    <row r="50" spans="1:9" x14ac:dyDescent="0.15">
      <c r="A50" s="21">
        <v>25393174</v>
      </c>
      <c r="B50" t="s">
        <v>104</v>
      </c>
      <c r="C50" t="s">
        <v>110</v>
      </c>
      <c r="D50" s="19" t="s">
        <v>310</v>
      </c>
      <c r="E50" s="3">
        <v>1090290</v>
      </c>
      <c r="F50" s="3">
        <v>7523004</v>
      </c>
      <c r="G50" s="3">
        <f t="shared" si="0"/>
        <v>3611041.92</v>
      </c>
      <c r="H50" s="3">
        <f t="shared" si="1"/>
        <v>376150.2</v>
      </c>
      <c r="I50" s="3">
        <f t="shared" si="2"/>
        <v>67707.035999999993</v>
      </c>
    </row>
    <row r="51" spans="1:9" x14ac:dyDescent="0.15">
      <c r="A51" s="21">
        <v>25393242</v>
      </c>
      <c r="B51" t="s">
        <v>111</v>
      </c>
      <c r="C51" t="s">
        <v>112</v>
      </c>
      <c r="D51" s="19" t="s">
        <v>310</v>
      </c>
      <c r="E51" s="3">
        <v>580572</v>
      </c>
      <c r="F51" s="3">
        <v>4005948</v>
      </c>
      <c r="G51" s="3">
        <f t="shared" si="0"/>
        <v>1922855.04</v>
      </c>
      <c r="H51" s="3">
        <f t="shared" si="1"/>
        <v>200297.40000000002</v>
      </c>
      <c r="I51" s="3">
        <f t="shared" si="2"/>
        <v>36053.531999999999</v>
      </c>
    </row>
    <row r="52" spans="1:9" x14ac:dyDescent="0.15">
      <c r="A52" s="21">
        <v>25393243</v>
      </c>
      <c r="B52" t="s">
        <v>111</v>
      </c>
      <c r="C52" t="s">
        <v>113</v>
      </c>
      <c r="D52" s="19" t="s">
        <v>310</v>
      </c>
      <c r="E52" s="3">
        <v>1744813</v>
      </c>
      <c r="F52" s="3">
        <v>12039211</v>
      </c>
      <c r="G52" s="3">
        <f t="shared" si="0"/>
        <v>5778821.2799999993</v>
      </c>
      <c r="H52" s="3">
        <f t="shared" si="1"/>
        <v>601960.55000000005</v>
      </c>
      <c r="I52" s="3">
        <f t="shared" si="2"/>
        <v>108352.89899999999</v>
      </c>
    </row>
    <row r="53" spans="1:9" x14ac:dyDescent="0.15">
      <c r="A53" s="21">
        <v>25393244</v>
      </c>
      <c r="B53" t="s">
        <v>111</v>
      </c>
      <c r="C53" t="s">
        <v>114</v>
      </c>
      <c r="D53" s="19" t="s">
        <v>310</v>
      </c>
      <c r="E53" s="3">
        <v>813793</v>
      </c>
      <c r="F53" s="3">
        <v>5615176</v>
      </c>
      <c r="G53" s="3">
        <f t="shared" si="0"/>
        <v>2695284.48</v>
      </c>
      <c r="H53" s="3">
        <f t="shared" si="1"/>
        <v>280758.8</v>
      </c>
      <c r="I53" s="3">
        <f t="shared" si="2"/>
        <v>50536.583999999995</v>
      </c>
    </row>
    <row r="54" spans="1:9" x14ac:dyDescent="0.15">
      <c r="A54" s="21">
        <v>25393245</v>
      </c>
      <c r="B54" t="s">
        <v>115</v>
      </c>
      <c r="C54" t="s">
        <v>116</v>
      </c>
      <c r="D54" s="19" t="s">
        <v>310</v>
      </c>
      <c r="E54" s="3">
        <v>1709778</v>
      </c>
      <c r="F54" s="3">
        <v>11797471</v>
      </c>
      <c r="G54" s="3">
        <f t="shared" si="0"/>
        <v>5662786.0800000001</v>
      </c>
      <c r="H54" s="3">
        <f t="shared" si="1"/>
        <v>589873.55000000005</v>
      </c>
      <c r="I54" s="3">
        <f t="shared" si="2"/>
        <v>106177.23899999999</v>
      </c>
    </row>
    <row r="55" spans="1:9" x14ac:dyDescent="0.15">
      <c r="A55" s="21">
        <v>25393246</v>
      </c>
      <c r="B55" t="s">
        <v>115</v>
      </c>
      <c r="C55" t="s">
        <v>117</v>
      </c>
      <c r="D55" s="19" t="s">
        <v>310</v>
      </c>
      <c r="E55" s="3">
        <v>630338</v>
      </c>
      <c r="F55" s="3">
        <v>4349334</v>
      </c>
      <c r="G55" s="3">
        <f t="shared" si="0"/>
        <v>2087680.3199999998</v>
      </c>
      <c r="H55" s="3">
        <f t="shared" si="1"/>
        <v>217466.7</v>
      </c>
      <c r="I55" s="3">
        <f t="shared" si="2"/>
        <v>39144.005999999994</v>
      </c>
    </row>
    <row r="56" spans="1:9" x14ac:dyDescent="0.15">
      <c r="A56" s="21">
        <v>25393247</v>
      </c>
      <c r="B56" t="s">
        <v>115</v>
      </c>
      <c r="C56" t="s">
        <v>118</v>
      </c>
      <c r="D56" s="19" t="s">
        <v>310</v>
      </c>
      <c r="E56" s="3">
        <v>6391498</v>
      </c>
      <c r="F56" s="3">
        <v>44101340</v>
      </c>
      <c r="G56" s="3">
        <f t="shared" si="0"/>
        <v>21168643.199999999</v>
      </c>
      <c r="H56" s="3">
        <f t="shared" si="1"/>
        <v>2205067</v>
      </c>
      <c r="I56" s="3">
        <f t="shared" si="2"/>
        <v>396912.06</v>
      </c>
    </row>
    <row r="57" spans="1:9" x14ac:dyDescent="0.15">
      <c r="A57" s="21">
        <v>25393248</v>
      </c>
      <c r="B57" t="s">
        <v>115</v>
      </c>
      <c r="C57" t="s">
        <v>119</v>
      </c>
      <c r="D57" s="19" t="s">
        <v>310</v>
      </c>
      <c r="E57" s="3">
        <v>1320208</v>
      </c>
      <c r="F57" s="3">
        <v>9109441</v>
      </c>
      <c r="G57" s="3">
        <f t="shared" si="0"/>
        <v>4372531.68</v>
      </c>
      <c r="H57" s="3">
        <f t="shared" si="1"/>
        <v>455472.05000000005</v>
      </c>
      <c r="I57" s="3">
        <f t="shared" si="2"/>
        <v>81984.968999999997</v>
      </c>
    </row>
    <row r="58" spans="1:9" x14ac:dyDescent="0.15">
      <c r="A58" s="21">
        <v>25393111</v>
      </c>
      <c r="B58" t="s">
        <v>120</v>
      </c>
      <c r="C58" t="s">
        <v>121</v>
      </c>
      <c r="D58" s="19" t="s">
        <v>310</v>
      </c>
      <c r="E58" s="3">
        <v>1895241</v>
      </c>
      <c r="F58" s="3">
        <v>13077166</v>
      </c>
      <c r="G58" s="3">
        <f t="shared" si="0"/>
        <v>6277039.6799999997</v>
      </c>
      <c r="H58" s="3">
        <f t="shared" si="1"/>
        <v>653858.30000000005</v>
      </c>
      <c r="I58" s="3">
        <f t="shared" si="2"/>
        <v>117694.49399999999</v>
      </c>
    </row>
    <row r="59" spans="1:9" x14ac:dyDescent="0.15">
      <c r="A59" s="21">
        <v>25393138</v>
      </c>
      <c r="B59" t="s">
        <v>122</v>
      </c>
      <c r="C59" t="s">
        <v>123</v>
      </c>
      <c r="D59" s="19" t="s">
        <v>310</v>
      </c>
      <c r="E59" s="3">
        <v>2010309</v>
      </c>
      <c r="F59" s="3">
        <v>13871136</v>
      </c>
      <c r="G59" s="3">
        <f t="shared" si="0"/>
        <v>6658145.2799999993</v>
      </c>
      <c r="H59" s="3">
        <f t="shared" si="1"/>
        <v>693556.8</v>
      </c>
      <c r="I59" s="3">
        <f t="shared" si="2"/>
        <v>124840.22399999999</v>
      </c>
    </row>
    <row r="60" spans="1:9" x14ac:dyDescent="0.15">
      <c r="A60" s="21">
        <v>25393139</v>
      </c>
      <c r="B60" t="s">
        <v>122</v>
      </c>
      <c r="C60" t="s">
        <v>124</v>
      </c>
      <c r="D60" s="19" t="s">
        <v>310</v>
      </c>
      <c r="E60" s="3">
        <v>1140023</v>
      </c>
      <c r="F60" s="3">
        <v>7866163</v>
      </c>
      <c r="G60" s="3">
        <f t="shared" si="0"/>
        <v>3775758.2399999998</v>
      </c>
      <c r="H60" s="3">
        <f t="shared" si="1"/>
        <v>393308.15</v>
      </c>
      <c r="I60" s="3">
        <f t="shared" si="2"/>
        <v>70795.46699999999</v>
      </c>
    </row>
    <row r="61" spans="1:9" x14ac:dyDescent="0.15">
      <c r="A61" s="21">
        <v>25393140</v>
      </c>
      <c r="B61" t="s">
        <v>122</v>
      </c>
      <c r="C61" t="s">
        <v>125</v>
      </c>
      <c r="D61" s="19" t="s">
        <v>310</v>
      </c>
      <c r="E61" s="3">
        <v>2004911</v>
      </c>
      <c r="F61" s="3">
        <v>13833891</v>
      </c>
      <c r="G61" s="3">
        <f t="shared" si="0"/>
        <v>6640267.6799999997</v>
      </c>
      <c r="H61" s="3">
        <f t="shared" si="1"/>
        <v>691694.55</v>
      </c>
      <c r="I61" s="3">
        <f t="shared" si="2"/>
        <v>124505.01899999999</v>
      </c>
    </row>
    <row r="62" spans="1:9" x14ac:dyDescent="0.15">
      <c r="A62" s="21">
        <v>25393141</v>
      </c>
      <c r="B62" t="s">
        <v>122</v>
      </c>
      <c r="C62" t="s">
        <v>126</v>
      </c>
      <c r="D62" s="19" t="s">
        <v>310</v>
      </c>
      <c r="E62" s="3">
        <v>464152</v>
      </c>
      <c r="F62" s="3">
        <v>3202652</v>
      </c>
      <c r="G62" s="3">
        <f t="shared" si="0"/>
        <v>1537272.96</v>
      </c>
      <c r="H62" s="3">
        <f t="shared" si="1"/>
        <v>160132.6</v>
      </c>
      <c r="I62" s="3">
        <f t="shared" si="2"/>
        <v>28823.867999999999</v>
      </c>
    </row>
    <row r="63" spans="1:9" x14ac:dyDescent="0.15">
      <c r="A63" s="21">
        <v>25393142</v>
      </c>
      <c r="B63" t="s">
        <v>122</v>
      </c>
      <c r="C63" t="s">
        <v>127</v>
      </c>
      <c r="D63" s="19" t="s">
        <v>310</v>
      </c>
      <c r="E63" s="3">
        <v>3913218</v>
      </c>
      <c r="F63" s="3">
        <v>27001202</v>
      </c>
      <c r="G63" s="3">
        <f t="shared" si="0"/>
        <v>12960576.959999999</v>
      </c>
      <c r="H63" s="3">
        <f t="shared" si="1"/>
        <v>1350060.1</v>
      </c>
      <c r="I63" s="3">
        <f t="shared" si="2"/>
        <v>243010.81799999997</v>
      </c>
    </row>
    <row r="64" spans="1:9" x14ac:dyDescent="0.15">
      <c r="A64" s="21">
        <v>25393145</v>
      </c>
      <c r="B64" t="s">
        <v>122</v>
      </c>
      <c r="C64" t="s">
        <v>128</v>
      </c>
      <c r="D64" s="19" t="s">
        <v>310</v>
      </c>
      <c r="E64" s="3">
        <v>2090690</v>
      </c>
      <c r="F64" s="3">
        <v>14425769</v>
      </c>
      <c r="G64" s="3">
        <f t="shared" si="0"/>
        <v>6924369.1200000001</v>
      </c>
      <c r="H64" s="3">
        <f t="shared" si="1"/>
        <v>721288.45000000007</v>
      </c>
      <c r="I64" s="3">
        <f t="shared" si="2"/>
        <v>129831.92099999999</v>
      </c>
    </row>
    <row r="65" spans="1:9" x14ac:dyDescent="0.15">
      <c r="A65" s="21">
        <v>25393249</v>
      </c>
      <c r="B65" t="s">
        <v>129</v>
      </c>
      <c r="C65" t="s">
        <v>130</v>
      </c>
      <c r="D65" s="19" t="s">
        <v>310</v>
      </c>
      <c r="E65" s="3">
        <v>3414747</v>
      </c>
      <c r="F65" s="3">
        <v>23561756</v>
      </c>
      <c r="G65" s="3">
        <f t="shared" si="0"/>
        <v>11309642.879999999</v>
      </c>
      <c r="H65" s="3">
        <f t="shared" si="1"/>
        <v>1178087.8</v>
      </c>
      <c r="I65" s="3">
        <f t="shared" si="2"/>
        <v>212055.80399999997</v>
      </c>
    </row>
    <row r="66" spans="1:9" x14ac:dyDescent="0.15">
      <c r="A66" s="21">
        <v>25393251</v>
      </c>
      <c r="B66" t="s">
        <v>129</v>
      </c>
      <c r="C66" t="s">
        <v>131</v>
      </c>
      <c r="D66" s="19" t="s">
        <v>310</v>
      </c>
      <c r="E66" s="3">
        <v>2038327</v>
      </c>
      <c r="F66" s="3">
        <v>14064456</v>
      </c>
      <c r="G66" s="3">
        <f t="shared" si="0"/>
        <v>6750938.8799999999</v>
      </c>
      <c r="H66" s="3">
        <f t="shared" si="1"/>
        <v>703222.8</v>
      </c>
      <c r="I66" s="3">
        <f t="shared" si="2"/>
        <v>126580.10399999999</v>
      </c>
    </row>
    <row r="67" spans="1:9" x14ac:dyDescent="0.15">
      <c r="A67" s="21">
        <v>25393252</v>
      </c>
      <c r="B67" t="s">
        <v>129</v>
      </c>
      <c r="C67" t="s">
        <v>132</v>
      </c>
      <c r="D67" s="19" t="s">
        <v>310</v>
      </c>
      <c r="E67" s="3">
        <v>779702</v>
      </c>
      <c r="F67" s="3">
        <v>5379946</v>
      </c>
      <c r="G67" s="3">
        <f t="shared" ref="G67:G130" si="3">F67*0.48</f>
        <v>2582374.08</v>
      </c>
      <c r="H67" s="3">
        <f t="shared" ref="H67:H130" si="4">F67*0.05</f>
        <v>268997.3</v>
      </c>
      <c r="I67" s="3">
        <f t="shared" ref="I67:I130" si="5">F67*0.009</f>
        <v>48419.513999999996</v>
      </c>
    </row>
    <row r="68" spans="1:9" x14ac:dyDescent="0.15">
      <c r="A68" s="21">
        <v>25393253</v>
      </c>
      <c r="B68" t="s">
        <v>129</v>
      </c>
      <c r="C68" t="s">
        <v>133</v>
      </c>
      <c r="D68" s="19" t="s">
        <v>310</v>
      </c>
      <c r="E68" s="3">
        <v>985687</v>
      </c>
      <c r="F68" s="3">
        <v>6801246</v>
      </c>
      <c r="G68" s="3">
        <f t="shared" si="3"/>
        <v>3264598.08</v>
      </c>
      <c r="H68" s="3">
        <f t="shared" si="4"/>
        <v>340062.30000000005</v>
      </c>
      <c r="I68" s="3">
        <f t="shared" si="5"/>
        <v>61211.213999999993</v>
      </c>
    </row>
    <row r="69" spans="1:9" x14ac:dyDescent="0.15">
      <c r="A69" s="21">
        <v>25393254</v>
      </c>
      <c r="B69" t="s">
        <v>129</v>
      </c>
      <c r="C69" t="s">
        <v>134</v>
      </c>
      <c r="D69" s="19" t="s">
        <v>310</v>
      </c>
      <c r="E69" s="3">
        <v>2576111</v>
      </c>
      <c r="F69" s="3">
        <v>17775170</v>
      </c>
      <c r="G69" s="3">
        <f t="shared" si="3"/>
        <v>8532081.5999999996</v>
      </c>
      <c r="H69" s="3">
        <f t="shared" si="4"/>
        <v>888758.5</v>
      </c>
      <c r="I69" s="3">
        <f t="shared" si="5"/>
        <v>159976.53</v>
      </c>
    </row>
    <row r="70" spans="1:9" x14ac:dyDescent="0.15">
      <c r="A70" s="21">
        <v>25393255</v>
      </c>
      <c r="B70" t="s">
        <v>129</v>
      </c>
      <c r="C70" t="s">
        <v>135</v>
      </c>
      <c r="D70" s="19" t="s">
        <v>310</v>
      </c>
      <c r="E70" s="3">
        <v>411212</v>
      </c>
      <c r="F70" s="3">
        <v>2837366</v>
      </c>
      <c r="G70" s="3">
        <f t="shared" si="3"/>
        <v>1361935.68</v>
      </c>
      <c r="H70" s="3">
        <f t="shared" si="4"/>
        <v>141868.30000000002</v>
      </c>
      <c r="I70" s="3">
        <f t="shared" si="5"/>
        <v>25536.293999999998</v>
      </c>
    </row>
    <row r="71" spans="1:9" x14ac:dyDescent="0.15">
      <c r="A71" s="21">
        <v>25393256</v>
      </c>
      <c r="B71" t="s">
        <v>129</v>
      </c>
      <c r="C71" t="s">
        <v>136</v>
      </c>
      <c r="D71" s="19" t="s">
        <v>310</v>
      </c>
      <c r="E71" s="3">
        <v>1507816</v>
      </c>
      <c r="F71" s="3">
        <v>10403938</v>
      </c>
      <c r="G71" s="3">
        <f t="shared" si="3"/>
        <v>4993890.24</v>
      </c>
      <c r="H71" s="3">
        <f t="shared" si="4"/>
        <v>520196.9</v>
      </c>
      <c r="I71" s="3">
        <f t="shared" si="5"/>
        <v>93635.441999999995</v>
      </c>
    </row>
    <row r="72" spans="1:9" x14ac:dyDescent="0.15">
      <c r="A72" s="21">
        <v>25393136</v>
      </c>
      <c r="B72" t="s">
        <v>137</v>
      </c>
      <c r="C72" t="s">
        <v>138</v>
      </c>
      <c r="D72" s="19" t="s">
        <v>310</v>
      </c>
      <c r="E72" s="3">
        <v>667944</v>
      </c>
      <c r="F72" s="3">
        <v>4608814</v>
      </c>
      <c r="G72" s="3">
        <f t="shared" si="3"/>
        <v>2212230.7199999997</v>
      </c>
      <c r="H72" s="3">
        <f t="shared" si="4"/>
        <v>230440.7</v>
      </c>
      <c r="I72" s="3">
        <f t="shared" si="5"/>
        <v>41479.325999999994</v>
      </c>
    </row>
    <row r="73" spans="1:9" x14ac:dyDescent="0.15">
      <c r="A73" s="21">
        <v>25393095</v>
      </c>
      <c r="B73" t="s">
        <v>139</v>
      </c>
      <c r="C73" t="s">
        <v>140</v>
      </c>
      <c r="D73" s="19" t="s">
        <v>310</v>
      </c>
      <c r="E73" s="3">
        <v>573966</v>
      </c>
      <c r="F73" s="3">
        <v>3960366</v>
      </c>
      <c r="G73" s="3">
        <f t="shared" si="3"/>
        <v>1900975.68</v>
      </c>
      <c r="H73" s="3">
        <f t="shared" si="4"/>
        <v>198018.30000000002</v>
      </c>
      <c r="I73" s="3">
        <f t="shared" si="5"/>
        <v>35643.293999999994</v>
      </c>
    </row>
    <row r="74" spans="1:9" x14ac:dyDescent="0.15">
      <c r="A74" s="21">
        <v>25393148</v>
      </c>
      <c r="B74" t="s">
        <v>141</v>
      </c>
      <c r="C74" t="s">
        <v>142</v>
      </c>
      <c r="D74" s="19" t="s">
        <v>310</v>
      </c>
      <c r="E74" s="3">
        <v>1483972</v>
      </c>
      <c r="F74" s="3">
        <v>10239410</v>
      </c>
      <c r="G74" s="3">
        <f t="shared" si="3"/>
        <v>4914916.8</v>
      </c>
      <c r="H74" s="3">
        <f t="shared" si="4"/>
        <v>511970.5</v>
      </c>
      <c r="I74" s="3">
        <f t="shared" si="5"/>
        <v>92154.689999999988</v>
      </c>
    </row>
    <row r="75" spans="1:9" x14ac:dyDescent="0.15">
      <c r="A75" s="21">
        <v>25393149</v>
      </c>
      <c r="B75" t="s">
        <v>141</v>
      </c>
      <c r="C75" t="s">
        <v>143</v>
      </c>
      <c r="D75" s="19" t="s">
        <v>310</v>
      </c>
      <c r="E75" s="3">
        <v>1709778</v>
      </c>
      <c r="F75" s="3">
        <v>11797471</v>
      </c>
      <c r="G75" s="3">
        <f t="shared" si="3"/>
        <v>5662786.0800000001</v>
      </c>
      <c r="H75" s="3">
        <f t="shared" si="4"/>
        <v>589873.55000000005</v>
      </c>
      <c r="I75" s="3">
        <f t="shared" si="5"/>
        <v>106177.23899999999</v>
      </c>
    </row>
    <row r="76" spans="1:9" x14ac:dyDescent="0.15">
      <c r="A76" s="21">
        <v>25393150</v>
      </c>
      <c r="B76" t="s">
        <v>141</v>
      </c>
      <c r="C76" t="s">
        <v>144</v>
      </c>
      <c r="D76" s="19" t="s">
        <v>310</v>
      </c>
      <c r="E76" s="3">
        <v>1320208</v>
      </c>
      <c r="F76" s="3">
        <v>9109441</v>
      </c>
      <c r="G76" s="3">
        <f t="shared" si="3"/>
        <v>4372531.68</v>
      </c>
      <c r="H76" s="3">
        <f t="shared" si="4"/>
        <v>455472.05000000005</v>
      </c>
      <c r="I76" s="3">
        <f t="shared" si="5"/>
        <v>81984.968999999997</v>
      </c>
    </row>
    <row r="77" spans="1:9" x14ac:dyDescent="0.15">
      <c r="A77" s="21">
        <v>25393151</v>
      </c>
      <c r="B77" t="s">
        <v>141</v>
      </c>
      <c r="C77" t="s">
        <v>145</v>
      </c>
      <c r="D77" s="19" t="s">
        <v>310</v>
      </c>
      <c r="E77" s="3">
        <v>1156097</v>
      </c>
      <c r="F77" s="3">
        <v>7977071</v>
      </c>
      <c r="G77" s="3">
        <f t="shared" si="3"/>
        <v>3828994.08</v>
      </c>
      <c r="H77" s="3">
        <f t="shared" si="4"/>
        <v>398853.55000000005</v>
      </c>
      <c r="I77" s="3">
        <f t="shared" si="5"/>
        <v>71793.638999999996</v>
      </c>
    </row>
    <row r="78" spans="1:9" x14ac:dyDescent="0.15">
      <c r="A78" s="21">
        <v>25393152</v>
      </c>
      <c r="B78" t="s">
        <v>141</v>
      </c>
      <c r="C78" t="s">
        <v>146</v>
      </c>
      <c r="D78" s="19" t="s">
        <v>310</v>
      </c>
      <c r="E78" s="3">
        <v>2927170</v>
      </c>
      <c r="F78" s="3">
        <v>20197482</v>
      </c>
      <c r="G78" s="3">
        <f t="shared" si="3"/>
        <v>9694791.3599999994</v>
      </c>
      <c r="H78" s="3">
        <f t="shared" si="4"/>
        <v>1009874.1000000001</v>
      </c>
      <c r="I78" s="3">
        <f t="shared" si="5"/>
        <v>181777.33799999999</v>
      </c>
    </row>
    <row r="79" spans="1:9" x14ac:dyDescent="0.15">
      <c r="A79" s="21">
        <v>25393153</v>
      </c>
      <c r="B79" t="s">
        <v>141</v>
      </c>
      <c r="C79" t="s">
        <v>147</v>
      </c>
      <c r="D79" s="19" t="s">
        <v>310</v>
      </c>
      <c r="E79" s="3">
        <v>750798</v>
      </c>
      <c r="F79" s="3">
        <v>5180508</v>
      </c>
      <c r="G79" s="3">
        <f t="shared" si="3"/>
        <v>2486643.84</v>
      </c>
      <c r="H79" s="3">
        <f t="shared" si="4"/>
        <v>259025.40000000002</v>
      </c>
      <c r="I79" s="3">
        <f t="shared" si="5"/>
        <v>46624.571999999993</v>
      </c>
    </row>
    <row r="80" spans="1:9" x14ac:dyDescent="0.15">
      <c r="A80" s="21">
        <v>25393154</v>
      </c>
      <c r="B80" t="s">
        <v>141</v>
      </c>
      <c r="C80" t="s">
        <v>148</v>
      </c>
      <c r="D80" s="19" t="s">
        <v>310</v>
      </c>
      <c r="E80" s="3">
        <v>654275</v>
      </c>
      <c r="F80" s="3">
        <v>4514499</v>
      </c>
      <c r="G80" s="3">
        <f t="shared" si="3"/>
        <v>2166959.52</v>
      </c>
      <c r="H80" s="3">
        <f t="shared" si="4"/>
        <v>225724.95</v>
      </c>
      <c r="I80" s="3">
        <f t="shared" si="5"/>
        <v>40630.490999999995</v>
      </c>
    </row>
    <row r="81" spans="1:9" x14ac:dyDescent="0.15">
      <c r="A81" s="21">
        <v>25393155</v>
      </c>
      <c r="B81" t="s">
        <v>141</v>
      </c>
      <c r="C81" t="s">
        <v>149</v>
      </c>
      <c r="D81" s="19" t="s">
        <v>310</v>
      </c>
      <c r="E81" s="3">
        <v>750798</v>
      </c>
      <c r="F81" s="3">
        <v>5180508</v>
      </c>
      <c r="G81" s="3">
        <f t="shared" si="3"/>
        <v>2486643.84</v>
      </c>
      <c r="H81" s="3">
        <f t="shared" si="4"/>
        <v>259025.40000000002</v>
      </c>
      <c r="I81" s="3">
        <f t="shared" si="5"/>
        <v>46624.571999999993</v>
      </c>
    </row>
    <row r="82" spans="1:9" x14ac:dyDescent="0.15">
      <c r="A82" s="21">
        <v>25393160</v>
      </c>
      <c r="B82" t="s">
        <v>150</v>
      </c>
      <c r="C82" t="s">
        <v>151</v>
      </c>
      <c r="D82" s="19" t="s">
        <v>310</v>
      </c>
      <c r="E82" s="3">
        <v>1288764</v>
      </c>
      <c r="F82" s="3">
        <v>8892473</v>
      </c>
      <c r="G82" s="3">
        <f t="shared" si="3"/>
        <v>4268387.04</v>
      </c>
      <c r="H82" s="3">
        <f t="shared" si="4"/>
        <v>444623.65</v>
      </c>
      <c r="I82" s="3">
        <f t="shared" si="5"/>
        <v>80032.256999999998</v>
      </c>
    </row>
    <row r="83" spans="1:9" x14ac:dyDescent="0.15">
      <c r="A83" s="21">
        <v>25393161</v>
      </c>
      <c r="B83" t="s">
        <v>150</v>
      </c>
      <c r="C83" t="s">
        <v>152</v>
      </c>
      <c r="D83" s="19" t="s">
        <v>310</v>
      </c>
      <c r="E83" s="3">
        <v>2004911</v>
      </c>
      <c r="F83" s="3">
        <v>13833891</v>
      </c>
      <c r="G83" s="3">
        <f t="shared" si="3"/>
        <v>6640267.6799999997</v>
      </c>
      <c r="H83" s="3">
        <f t="shared" si="4"/>
        <v>691694.55</v>
      </c>
      <c r="I83" s="3">
        <f t="shared" si="5"/>
        <v>124505.01899999999</v>
      </c>
    </row>
    <row r="84" spans="1:9" x14ac:dyDescent="0.15">
      <c r="A84" s="21">
        <v>25393162</v>
      </c>
      <c r="B84" t="s">
        <v>150</v>
      </c>
      <c r="C84" t="s">
        <v>153</v>
      </c>
      <c r="D84" s="19" t="s">
        <v>310</v>
      </c>
      <c r="E84" s="3">
        <v>3084479</v>
      </c>
      <c r="F84" s="3">
        <v>21282910</v>
      </c>
      <c r="G84" s="3">
        <f t="shared" si="3"/>
        <v>10215796.799999999</v>
      </c>
      <c r="H84" s="3">
        <f t="shared" si="4"/>
        <v>1064145.5</v>
      </c>
      <c r="I84" s="3">
        <f t="shared" si="5"/>
        <v>191546.18999999997</v>
      </c>
    </row>
    <row r="85" spans="1:9" x14ac:dyDescent="0.15">
      <c r="A85" s="21">
        <v>25393163</v>
      </c>
      <c r="B85" t="s">
        <v>150</v>
      </c>
      <c r="C85" t="s">
        <v>154</v>
      </c>
      <c r="D85" s="19" t="s">
        <v>310</v>
      </c>
      <c r="E85" s="3">
        <v>3135887</v>
      </c>
      <c r="F85" s="3">
        <v>21637624</v>
      </c>
      <c r="G85" s="3">
        <f t="shared" si="3"/>
        <v>10386059.52</v>
      </c>
      <c r="H85" s="3">
        <f t="shared" si="4"/>
        <v>1081881.2</v>
      </c>
      <c r="I85" s="3">
        <f t="shared" si="5"/>
        <v>194738.61599999998</v>
      </c>
    </row>
    <row r="86" spans="1:9" x14ac:dyDescent="0.15">
      <c r="A86" s="21">
        <v>25393164</v>
      </c>
      <c r="B86" t="s">
        <v>150</v>
      </c>
      <c r="C86" t="s">
        <v>155</v>
      </c>
      <c r="D86" s="19" t="s">
        <v>310</v>
      </c>
      <c r="E86" s="3">
        <v>2159136</v>
      </c>
      <c r="F86" s="3">
        <v>14898037</v>
      </c>
      <c r="G86" s="3">
        <f t="shared" si="3"/>
        <v>7151057.7599999998</v>
      </c>
      <c r="H86" s="3">
        <f t="shared" si="4"/>
        <v>744901.85000000009</v>
      </c>
      <c r="I86" s="3">
        <f t="shared" si="5"/>
        <v>134082.33299999998</v>
      </c>
    </row>
    <row r="87" spans="1:9" x14ac:dyDescent="0.15">
      <c r="A87" s="21">
        <v>25393165</v>
      </c>
      <c r="B87" t="s">
        <v>150</v>
      </c>
      <c r="C87" t="s">
        <v>156</v>
      </c>
      <c r="D87" s="19" t="s">
        <v>310</v>
      </c>
      <c r="E87" s="3">
        <v>479949</v>
      </c>
      <c r="F87" s="3">
        <v>3311654</v>
      </c>
      <c r="G87" s="3">
        <f t="shared" si="3"/>
        <v>1589593.92</v>
      </c>
      <c r="H87" s="3">
        <f t="shared" si="4"/>
        <v>165582.70000000001</v>
      </c>
      <c r="I87" s="3">
        <f t="shared" si="5"/>
        <v>29804.885999999999</v>
      </c>
    </row>
    <row r="88" spans="1:9" x14ac:dyDescent="0.15">
      <c r="A88" s="21">
        <v>25393166</v>
      </c>
      <c r="B88" t="s">
        <v>150</v>
      </c>
      <c r="C88" t="s">
        <v>157</v>
      </c>
      <c r="D88" s="19" t="s">
        <v>310</v>
      </c>
      <c r="E88" s="3">
        <v>1895241</v>
      </c>
      <c r="F88" s="3">
        <v>13077166</v>
      </c>
      <c r="G88" s="3">
        <f t="shared" si="3"/>
        <v>6277039.6799999997</v>
      </c>
      <c r="H88" s="3">
        <f t="shared" si="4"/>
        <v>653858.30000000005</v>
      </c>
      <c r="I88" s="3">
        <f t="shared" si="5"/>
        <v>117694.49399999999</v>
      </c>
    </row>
    <row r="89" spans="1:9" x14ac:dyDescent="0.15">
      <c r="A89" s="21">
        <v>25393167</v>
      </c>
      <c r="B89" t="s">
        <v>150</v>
      </c>
      <c r="C89" t="s">
        <v>158</v>
      </c>
      <c r="D89" s="19" t="s">
        <v>310</v>
      </c>
      <c r="E89" s="3">
        <v>2430570</v>
      </c>
      <c r="F89" s="3">
        <v>16770933</v>
      </c>
      <c r="G89" s="3">
        <f t="shared" si="3"/>
        <v>8050047.8399999999</v>
      </c>
      <c r="H89" s="3">
        <f t="shared" si="4"/>
        <v>838546.65</v>
      </c>
      <c r="I89" s="3">
        <f t="shared" si="5"/>
        <v>150938.397</v>
      </c>
    </row>
    <row r="90" spans="1:9" x14ac:dyDescent="0.15">
      <c r="A90" s="21">
        <v>25393168</v>
      </c>
      <c r="B90" t="s">
        <v>150</v>
      </c>
      <c r="C90" t="s">
        <v>159</v>
      </c>
      <c r="D90" s="19" t="s">
        <v>310</v>
      </c>
      <c r="E90" s="3">
        <v>2540068</v>
      </c>
      <c r="F90" s="3">
        <v>17526476</v>
      </c>
      <c r="G90" s="3">
        <f t="shared" si="3"/>
        <v>8412708.4800000004</v>
      </c>
      <c r="H90" s="3">
        <f t="shared" si="4"/>
        <v>876323.8</v>
      </c>
      <c r="I90" s="3">
        <f t="shared" si="5"/>
        <v>157738.28399999999</v>
      </c>
    </row>
    <row r="91" spans="1:9" x14ac:dyDescent="0.15">
      <c r="A91" s="21">
        <v>25393206</v>
      </c>
      <c r="B91" t="s">
        <v>160</v>
      </c>
      <c r="C91" t="s">
        <v>161</v>
      </c>
      <c r="D91" s="19" t="s">
        <v>310</v>
      </c>
      <c r="E91" s="3">
        <v>1895241</v>
      </c>
      <c r="F91" s="3">
        <v>13077166</v>
      </c>
      <c r="G91" s="3">
        <f t="shared" si="3"/>
        <v>6277039.6799999997</v>
      </c>
      <c r="H91" s="3">
        <f t="shared" si="4"/>
        <v>653858.30000000005</v>
      </c>
      <c r="I91" s="3">
        <f t="shared" si="5"/>
        <v>117694.49399999999</v>
      </c>
    </row>
    <row r="92" spans="1:9" x14ac:dyDescent="0.15">
      <c r="A92" s="21">
        <v>25393207</v>
      </c>
      <c r="B92" t="s">
        <v>160</v>
      </c>
      <c r="C92" t="s">
        <v>162</v>
      </c>
      <c r="D92" s="19" t="s">
        <v>310</v>
      </c>
      <c r="E92" s="3">
        <v>1307716</v>
      </c>
      <c r="F92" s="3">
        <v>9023244</v>
      </c>
      <c r="G92" s="3">
        <f t="shared" si="3"/>
        <v>4331157.12</v>
      </c>
      <c r="H92" s="3">
        <f t="shared" si="4"/>
        <v>451162.2</v>
      </c>
      <c r="I92" s="3">
        <f t="shared" si="5"/>
        <v>81209.195999999996</v>
      </c>
    </row>
    <row r="93" spans="1:9" x14ac:dyDescent="0.15">
      <c r="A93" s="21">
        <v>25393208</v>
      </c>
      <c r="B93" t="s">
        <v>160</v>
      </c>
      <c r="C93" t="s">
        <v>163</v>
      </c>
      <c r="D93" s="19" t="s">
        <v>310</v>
      </c>
      <c r="E93" s="3">
        <v>1459335</v>
      </c>
      <c r="F93" s="3">
        <v>10069417</v>
      </c>
      <c r="G93" s="3">
        <f t="shared" si="3"/>
        <v>4833320.16</v>
      </c>
      <c r="H93" s="3">
        <f t="shared" si="4"/>
        <v>503470.85000000003</v>
      </c>
      <c r="I93" s="3">
        <f t="shared" si="5"/>
        <v>90624.752999999997</v>
      </c>
    </row>
    <row r="94" spans="1:9" x14ac:dyDescent="0.15">
      <c r="A94" s="21">
        <v>25393209</v>
      </c>
      <c r="B94" t="s">
        <v>160</v>
      </c>
      <c r="C94" t="s">
        <v>164</v>
      </c>
      <c r="D94" s="19" t="s">
        <v>310</v>
      </c>
      <c r="E94" s="3">
        <v>1402018</v>
      </c>
      <c r="F94" s="3">
        <v>9673927</v>
      </c>
      <c r="G94" s="3">
        <f t="shared" si="3"/>
        <v>4643484.96</v>
      </c>
      <c r="H94" s="3">
        <f t="shared" si="4"/>
        <v>483696.35000000003</v>
      </c>
      <c r="I94" s="3">
        <f t="shared" si="5"/>
        <v>87065.342999999993</v>
      </c>
    </row>
    <row r="95" spans="1:9" x14ac:dyDescent="0.15">
      <c r="A95" s="21">
        <v>25393210</v>
      </c>
      <c r="B95" t="s">
        <v>160</v>
      </c>
      <c r="C95" t="s">
        <v>165</v>
      </c>
      <c r="D95" s="19" t="s">
        <v>310</v>
      </c>
      <c r="E95" s="3">
        <v>798726</v>
      </c>
      <c r="F95" s="3">
        <v>5511211</v>
      </c>
      <c r="G95" s="3">
        <f t="shared" si="3"/>
        <v>2645381.2799999998</v>
      </c>
      <c r="H95" s="3">
        <f t="shared" si="4"/>
        <v>275560.55</v>
      </c>
      <c r="I95" s="3">
        <f t="shared" si="5"/>
        <v>49600.898999999998</v>
      </c>
    </row>
    <row r="96" spans="1:9" x14ac:dyDescent="0.15">
      <c r="A96" s="21">
        <v>25393182</v>
      </c>
      <c r="B96" t="s">
        <v>166</v>
      </c>
      <c r="C96" t="s">
        <v>167</v>
      </c>
      <c r="D96" s="19" t="s">
        <v>310</v>
      </c>
      <c r="E96" s="3">
        <v>992431</v>
      </c>
      <c r="F96" s="3">
        <v>6847776</v>
      </c>
      <c r="G96" s="3">
        <f t="shared" si="3"/>
        <v>3286932.48</v>
      </c>
      <c r="H96" s="3">
        <f t="shared" si="4"/>
        <v>342388.80000000005</v>
      </c>
      <c r="I96" s="3">
        <f t="shared" si="5"/>
        <v>61629.983999999997</v>
      </c>
    </row>
    <row r="97" spans="1:9" x14ac:dyDescent="0.15">
      <c r="A97" s="21">
        <v>25393184</v>
      </c>
      <c r="B97" t="s">
        <v>166</v>
      </c>
      <c r="C97" t="s">
        <v>168</v>
      </c>
      <c r="D97" s="19" t="s">
        <v>310</v>
      </c>
      <c r="E97" s="3">
        <v>5437823</v>
      </c>
      <c r="F97" s="3">
        <v>37520984</v>
      </c>
      <c r="G97" s="3">
        <f t="shared" si="3"/>
        <v>18010072.32</v>
      </c>
      <c r="H97" s="3">
        <f t="shared" si="4"/>
        <v>1876049.2000000002</v>
      </c>
      <c r="I97" s="3">
        <f t="shared" si="5"/>
        <v>337688.85599999997</v>
      </c>
    </row>
    <row r="98" spans="1:9" x14ac:dyDescent="0.15">
      <c r="A98" s="21">
        <v>25393185</v>
      </c>
      <c r="B98" t="s">
        <v>166</v>
      </c>
      <c r="C98" t="s">
        <v>169</v>
      </c>
      <c r="D98" s="19" t="s">
        <v>310</v>
      </c>
      <c r="E98" s="3">
        <v>3084479</v>
      </c>
      <c r="F98" s="3">
        <v>21282910</v>
      </c>
      <c r="G98" s="3">
        <f t="shared" si="3"/>
        <v>10215796.799999999</v>
      </c>
      <c r="H98" s="3">
        <f t="shared" si="4"/>
        <v>1064145.5</v>
      </c>
      <c r="I98" s="3">
        <f t="shared" si="5"/>
        <v>191546.18999999997</v>
      </c>
    </row>
    <row r="99" spans="1:9" x14ac:dyDescent="0.15">
      <c r="A99" s="21">
        <v>25393186</v>
      </c>
      <c r="B99" t="s">
        <v>166</v>
      </c>
      <c r="C99" t="s">
        <v>170</v>
      </c>
      <c r="D99" s="19" t="s">
        <v>310</v>
      </c>
      <c r="E99" s="3">
        <v>1552264</v>
      </c>
      <c r="F99" s="3">
        <v>10710624</v>
      </c>
      <c r="G99" s="3">
        <f t="shared" si="3"/>
        <v>5141099.5199999996</v>
      </c>
      <c r="H99" s="3">
        <f t="shared" si="4"/>
        <v>535531.20000000007</v>
      </c>
      <c r="I99" s="3">
        <f t="shared" si="5"/>
        <v>96395.615999999995</v>
      </c>
    </row>
    <row r="100" spans="1:9" x14ac:dyDescent="0.15">
      <c r="A100" s="21">
        <v>25393187</v>
      </c>
      <c r="B100" t="s">
        <v>166</v>
      </c>
      <c r="C100" t="s">
        <v>171</v>
      </c>
      <c r="D100" s="19" t="s">
        <v>310</v>
      </c>
      <c r="E100" s="3">
        <v>4128061</v>
      </c>
      <c r="F100" s="3">
        <v>28483628</v>
      </c>
      <c r="G100" s="3">
        <f t="shared" si="3"/>
        <v>13672141.439999999</v>
      </c>
      <c r="H100" s="3">
        <f t="shared" si="4"/>
        <v>1424181.4000000001</v>
      </c>
      <c r="I100" s="3">
        <f t="shared" si="5"/>
        <v>256352.65199999997</v>
      </c>
    </row>
    <row r="101" spans="1:9" x14ac:dyDescent="0.15">
      <c r="A101" s="21">
        <v>25393188</v>
      </c>
      <c r="B101" t="s">
        <v>166</v>
      </c>
      <c r="C101" t="s">
        <v>172</v>
      </c>
      <c r="D101" s="19" t="s">
        <v>310</v>
      </c>
      <c r="E101" s="3">
        <v>4959803</v>
      </c>
      <c r="F101" s="3">
        <v>34222640</v>
      </c>
      <c r="G101" s="3">
        <f t="shared" si="3"/>
        <v>16426867.199999999</v>
      </c>
      <c r="H101" s="3">
        <f t="shared" si="4"/>
        <v>1711132</v>
      </c>
      <c r="I101" s="3">
        <f t="shared" si="5"/>
        <v>308003.75999999995</v>
      </c>
    </row>
    <row r="102" spans="1:9" x14ac:dyDescent="0.15">
      <c r="A102" s="21">
        <v>25393189</v>
      </c>
      <c r="B102" t="s">
        <v>166</v>
      </c>
      <c r="C102" t="s">
        <v>173</v>
      </c>
      <c r="D102" s="19" t="s">
        <v>310</v>
      </c>
      <c r="E102" s="3">
        <v>2533797</v>
      </c>
      <c r="F102" s="3">
        <v>17483200</v>
      </c>
      <c r="G102" s="3">
        <f t="shared" si="3"/>
        <v>8391936</v>
      </c>
      <c r="H102" s="3">
        <f t="shared" si="4"/>
        <v>874160</v>
      </c>
      <c r="I102" s="3">
        <f t="shared" si="5"/>
        <v>157348.79999999999</v>
      </c>
    </row>
    <row r="103" spans="1:9" x14ac:dyDescent="0.15">
      <c r="A103" s="21">
        <v>25393190</v>
      </c>
      <c r="B103" t="s">
        <v>166</v>
      </c>
      <c r="C103" t="s">
        <v>174</v>
      </c>
      <c r="D103" s="19" t="s">
        <v>310</v>
      </c>
      <c r="E103" s="3">
        <v>496601</v>
      </c>
      <c r="F103" s="3">
        <v>3426548</v>
      </c>
      <c r="G103" s="3">
        <f t="shared" si="3"/>
        <v>1644743.04</v>
      </c>
      <c r="H103" s="3">
        <f t="shared" si="4"/>
        <v>171327.40000000002</v>
      </c>
      <c r="I103" s="3">
        <f t="shared" si="5"/>
        <v>30838.931999999997</v>
      </c>
    </row>
    <row r="104" spans="1:9" x14ac:dyDescent="0.15">
      <c r="A104" s="21">
        <v>25393191</v>
      </c>
      <c r="B104" t="s">
        <v>166</v>
      </c>
      <c r="C104" t="s">
        <v>175</v>
      </c>
      <c r="D104" s="19" t="s">
        <v>310</v>
      </c>
      <c r="E104" s="3">
        <v>483492</v>
      </c>
      <c r="F104" s="3">
        <v>3336095</v>
      </c>
      <c r="G104" s="3">
        <f t="shared" si="3"/>
        <v>1601325.5999999999</v>
      </c>
      <c r="H104" s="3">
        <f t="shared" si="4"/>
        <v>166804.75</v>
      </c>
      <c r="I104" s="3">
        <f t="shared" si="5"/>
        <v>30024.854999999996</v>
      </c>
    </row>
    <row r="105" spans="1:9" x14ac:dyDescent="0.15">
      <c r="A105" s="21">
        <v>25393096</v>
      </c>
      <c r="B105" t="s">
        <v>176</v>
      </c>
      <c r="C105" t="s">
        <v>177</v>
      </c>
      <c r="D105" s="19" t="s">
        <v>310</v>
      </c>
      <c r="E105" s="3">
        <v>2639800</v>
      </c>
      <c r="F105" s="3">
        <v>18214624</v>
      </c>
      <c r="G105" s="3">
        <f t="shared" si="3"/>
        <v>8743019.5199999996</v>
      </c>
      <c r="H105" s="3">
        <f t="shared" si="4"/>
        <v>910731.20000000007</v>
      </c>
      <c r="I105" s="3">
        <f t="shared" si="5"/>
        <v>163931.61599999998</v>
      </c>
    </row>
    <row r="106" spans="1:9" x14ac:dyDescent="0.15">
      <c r="A106" s="21">
        <v>25393097</v>
      </c>
      <c r="B106" t="s">
        <v>176</v>
      </c>
      <c r="C106" t="s">
        <v>178</v>
      </c>
      <c r="D106" s="19" t="s">
        <v>310</v>
      </c>
      <c r="E106" s="3">
        <v>1762437</v>
      </c>
      <c r="F106" s="3">
        <v>12160818</v>
      </c>
      <c r="G106" s="3">
        <f t="shared" si="3"/>
        <v>5837192.6399999997</v>
      </c>
      <c r="H106" s="3">
        <f t="shared" si="4"/>
        <v>608040.9</v>
      </c>
      <c r="I106" s="3">
        <f t="shared" si="5"/>
        <v>109447.36199999999</v>
      </c>
    </row>
    <row r="107" spans="1:9" x14ac:dyDescent="0.15">
      <c r="A107" s="21">
        <v>25393175</v>
      </c>
      <c r="B107" t="s">
        <v>179</v>
      </c>
      <c r="C107" t="s">
        <v>180</v>
      </c>
      <c r="D107" s="19" t="s">
        <v>310</v>
      </c>
      <c r="E107" s="3">
        <v>1146621</v>
      </c>
      <c r="F107" s="3">
        <v>7911686</v>
      </c>
      <c r="G107" s="3">
        <f t="shared" si="3"/>
        <v>3797609.28</v>
      </c>
      <c r="H107" s="3">
        <f t="shared" si="4"/>
        <v>395584.30000000005</v>
      </c>
      <c r="I107" s="3">
        <f t="shared" si="5"/>
        <v>71205.173999999999</v>
      </c>
    </row>
    <row r="108" spans="1:9" x14ac:dyDescent="0.15">
      <c r="A108" s="21">
        <v>25393211</v>
      </c>
      <c r="B108" t="s">
        <v>181</v>
      </c>
      <c r="C108" t="s">
        <v>182</v>
      </c>
      <c r="D108" s="19" t="s">
        <v>310</v>
      </c>
      <c r="E108" s="3">
        <v>1895241</v>
      </c>
      <c r="F108" s="3">
        <v>13077166</v>
      </c>
      <c r="G108" s="3">
        <f t="shared" si="3"/>
        <v>6277039.6799999997</v>
      </c>
      <c r="H108" s="3">
        <f t="shared" si="4"/>
        <v>653858.30000000005</v>
      </c>
      <c r="I108" s="3">
        <f t="shared" si="5"/>
        <v>117694.49399999999</v>
      </c>
    </row>
    <row r="109" spans="1:9" x14ac:dyDescent="0.15">
      <c r="A109" s="21">
        <v>25393212</v>
      </c>
      <c r="B109" t="s">
        <v>181</v>
      </c>
      <c r="C109" t="s">
        <v>183</v>
      </c>
      <c r="D109" s="19" t="s">
        <v>310</v>
      </c>
      <c r="E109" s="3">
        <v>2004911</v>
      </c>
      <c r="F109" s="3">
        <v>13833891</v>
      </c>
      <c r="G109" s="3">
        <f t="shared" si="3"/>
        <v>6640267.6799999997</v>
      </c>
      <c r="H109" s="3">
        <f t="shared" si="4"/>
        <v>691694.55</v>
      </c>
      <c r="I109" s="3">
        <f t="shared" si="5"/>
        <v>124505.01899999999</v>
      </c>
    </row>
    <row r="110" spans="1:9" x14ac:dyDescent="0.15">
      <c r="A110" s="21">
        <v>25393214</v>
      </c>
      <c r="B110" t="s">
        <v>181</v>
      </c>
      <c r="C110" t="s">
        <v>184</v>
      </c>
      <c r="D110" s="19" t="s">
        <v>310</v>
      </c>
      <c r="E110" s="3">
        <v>3084479</v>
      </c>
      <c r="F110" s="3">
        <v>21282910</v>
      </c>
      <c r="G110" s="3">
        <f t="shared" si="3"/>
        <v>10215796.799999999</v>
      </c>
      <c r="H110" s="3">
        <f t="shared" si="4"/>
        <v>1064145.5</v>
      </c>
      <c r="I110" s="3">
        <f t="shared" si="5"/>
        <v>191546.18999999997</v>
      </c>
    </row>
    <row r="111" spans="1:9" x14ac:dyDescent="0.15">
      <c r="A111" s="21">
        <v>25393215</v>
      </c>
      <c r="B111" t="s">
        <v>181</v>
      </c>
      <c r="C111" t="s">
        <v>185</v>
      </c>
      <c r="D111" s="19" t="s">
        <v>310</v>
      </c>
      <c r="E111" s="3">
        <v>1161858</v>
      </c>
      <c r="F111" s="3">
        <v>8016826</v>
      </c>
      <c r="G111" s="3">
        <f t="shared" si="3"/>
        <v>3848076.48</v>
      </c>
      <c r="H111" s="3">
        <f t="shared" si="4"/>
        <v>400841.30000000005</v>
      </c>
      <c r="I111" s="3">
        <f t="shared" si="5"/>
        <v>72151.433999999994</v>
      </c>
    </row>
    <row r="112" spans="1:9" x14ac:dyDescent="0.15">
      <c r="A112" s="21">
        <v>25393216</v>
      </c>
      <c r="B112" t="s">
        <v>181</v>
      </c>
      <c r="C112" t="s">
        <v>186</v>
      </c>
      <c r="D112" s="19" t="s">
        <v>310</v>
      </c>
      <c r="E112" s="3">
        <v>656994</v>
      </c>
      <c r="F112" s="3">
        <v>4533260</v>
      </c>
      <c r="G112" s="3">
        <f t="shared" si="3"/>
        <v>2175964.7999999998</v>
      </c>
      <c r="H112" s="3">
        <f t="shared" si="4"/>
        <v>226663</v>
      </c>
      <c r="I112" s="3">
        <f t="shared" si="5"/>
        <v>40799.339999999997</v>
      </c>
    </row>
    <row r="113" spans="1:9" x14ac:dyDescent="0.15">
      <c r="A113" s="21">
        <v>25393217</v>
      </c>
      <c r="B113" t="s">
        <v>181</v>
      </c>
      <c r="C113" t="s">
        <v>187</v>
      </c>
      <c r="D113" s="19" t="s">
        <v>310</v>
      </c>
      <c r="E113" s="3">
        <v>1799280</v>
      </c>
      <c r="F113" s="3">
        <v>12415032</v>
      </c>
      <c r="G113" s="3">
        <f t="shared" si="3"/>
        <v>5959215.3599999994</v>
      </c>
      <c r="H113" s="3">
        <f t="shared" si="4"/>
        <v>620751.6</v>
      </c>
      <c r="I113" s="3">
        <f t="shared" si="5"/>
        <v>111735.28799999999</v>
      </c>
    </row>
    <row r="114" spans="1:9" x14ac:dyDescent="0.15">
      <c r="A114" s="21">
        <v>25393192</v>
      </c>
      <c r="B114" t="s">
        <v>188</v>
      </c>
      <c r="C114" t="s">
        <v>189</v>
      </c>
      <c r="D114" s="19" t="s">
        <v>310</v>
      </c>
      <c r="E114" s="3">
        <v>2930255</v>
      </c>
      <c r="F114" s="3">
        <v>20218764</v>
      </c>
      <c r="G114" s="3">
        <f t="shared" si="3"/>
        <v>9705006.7199999988</v>
      </c>
      <c r="H114" s="3">
        <f t="shared" si="4"/>
        <v>1010938.2000000001</v>
      </c>
      <c r="I114" s="3">
        <f t="shared" si="5"/>
        <v>181968.87599999999</v>
      </c>
    </row>
    <row r="115" spans="1:9" x14ac:dyDescent="0.15">
      <c r="A115" s="21">
        <v>25393193</v>
      </c>
      <c r="B115" t="s">
        <v>188</v>
      </c>
      <c r="C115" t="s">
        <v>190</v>
      </c>
      <c r="D115" s="19" t="s">
        <v>310</v>
      </c>
      <c r="E115" s="3">
        <v>1156097</v>
      </c>
      <c r="F115" s="3">
        <v>7977071</v>
      </c>
      <c r="G115" s="3">
        <f t="shared" si="3"/>
        <v>3828994.08</v>
      </c>
      <c r="H115" s="3">
        <f t="shared" si="4"/>
        <v>398853.55000000005</v>
      </c>
      <c r="I115" s="3">
        <f t="shared" si="5"/>
        <v>71793.638999999996</v>
      </c>
    </row>
    <row r="116" spans="1:9" x14ac:dyDescent="0.15">
      <c r="A116" s="21">
        <v>25393194</v>
      </c>
      <c r="B116" t="s">
        <v>188</v>
      </c>
      <c r="C116" t="s">
        <v>191</v>
      </c>
      <c r="D116" s="19" t="s">
        <v>310</v>
      </c>
      <c r="E116" s="3">
        <v>1156097</v>
      </c>
      <c r="F116" s="3">
        <v>7977071</v>
      </c>
      <c r="G116" s="3">
        <f t="shared" si="3"/>
        <v>3828994.08</v>
      </c>
      <c r="H116" s="3">
        <f t="shared" si="4"/>
        <v>398853.55000000005</v>
      </c>
      <c r="I116" s="3">
        <f t="shared" si="5"/>
        <v>71793.638999999996</v>
      </c>
    </row>
    <row r="117" spans="1:9" x14ac:dyDescent="0.15">
      <c r="A117" s="21">
        <v>25393195</v>
      </c>
      <c r="B117" t="s">
        <v>188</v>
      </c>
      <c r="C117" t="s">
        <v>192</v>
      </c>
      <c r="D117" s="19" t="s">
        <v>310</v>
      </c>
      <c r="E117" s="3">
        <v>1895241</v>
      </c>
      <c r="F117" s="3">
        <v>13077166</v>
      </c>
      <c r="G117" s="3">
        <f t="shared" si="3"/>
        <v>6277039.6799999997</v>
      </c>
      <c r="H117" s="3">
        <f t="shared" si="4"/>
        <v>653858.30000000005</v>
      </c>
      <c r="I117" s="3">
        <f t="shared" si="5"/>
        <v>117694.49399999999</v>
      </c>
    </row>
    <row r="118" spans="1:9" x14ac:dyDescent="0.15">
      <c r="A118" s="21">
        <v>25393196</v>
      </c>
      <c r="B118" t="s">
        <v>188</v>
      </c>
      <c r="C118" t="s">
        <v>193</v>
      </c>
      <c r="D118" s="19" t="s">
        <v>310</v>
      </c>
      <c r="E118" s="3">
        <v>2004911</v>
      </c>
      <c r="F118" s="3">
        <v>13833891</v>
      </c>
      <c r="G118" s="3">
        <f t="shared" si="3"/>
        <v>6640267.6799999997</v>
      </c>
      <c r="H118" s="3">
        <f t="shared" si="4"/>
        <v>691694.55</v>
      </c>
      <c r="I118" s="3">
        <f t="shared" si="5"/>
        <v>124505.01899999999</v>
      </c>
    </row>
    <row r="119" spans="1:9" x14ac:dyDescent="0.15">
      <c r="A119" s="21">
        <v>25393197</v>
      </c>
      <c r="B119" t="s">
        <v>188</v>
      </c>
      <c r="C119" t="s">
        <v>194</v>
      </c>
      <c r="D119" s="19" t="s">
        <v>310</v>
      </c>
      <c r="E119" s="3">
        <v>4061231</v>
      </c>
      <c r="F119" s="3">
        <v>28022498</v>
      </c>
      <c r="G119" s="3">
        <f t="shared" si="3"/>
        <v>13450799.039999999</v>
      </c>
      <c r="H119" s="3">
        <f t="shared" si="4"/>
        <v>1401124.9000000001</v>
      </c>
      <c r="I119" s="3">
        <f t="shared" si="5"/>
        <v>252202.48199999999</v>
      </c>
    </row>
    <row r="120" spans="1:9" x14ac:dyDescent="0.15">
      <c r="A120" s="21">
        <v>25393198</v>
      </c>
      <c r="B120" t="s">
        <v>188</v>
      </c>
      <c r="C120" t="s">
        <v>195</v>
      </c>
      <c r="D120" s="19" t="s">
        <v>310</v>
      </c>
      <c r="E120" s="3">
        <v>3764682</v>
      </c>
      <c r="F120" s="3">
        <v>25976310</v>
      </c>
      <c r="G120" s="3">
        <f t="shared" si="3"/>
        <v>12468628.799999999</v>
      </c>
      <c r="H120" s="3">
        <f t="shared" si="4"/>
        <v>1298815.5</v>
      </c>
      <c r="I120" s="3">
        <f t="shared" si="5"/>
        <v>233786.78999999998</v>
      </c>
    </row>
    <row r="121" spans="1:9" x14ac:dyDescent="0.15">
      <c r="A121" s="21">
        <v>25393199</v>
      </c>
      <c r="B121" t="s">
        <v>188</v>
      </c>
      <c r="C121" t="s">
        <v>196</v>
      </c>
      <c r="D121" s="19" t="s">
        <v>310</v>
      </c>
      <c r="E121" s="3">
        <v>2011334</v>
      </c>
      <c r="F121" s="3">
        <v>13878206</v>
      </c>
      <c r="G121" s="3">
        <f t="shared" si="3"/>
        <v>6661538.8799999999</v>
      </c>
      <c r="H121" s="3">
        <f t="shared" si="4"/>
        <v>693910.3</v>
      </c>
      <c r="I121" s="3">
        <f t="shared" si="5"/>
        <v>124903.85399999999</v>
      </c>
    </row>
    <row r="122" spans="1:9" x14ac:dyDescent="0.15">
      <c r="A122" s="21">
        <v>25393237</v>
      </c>
      <c r="B122" t="s">
        <v>197</v>
      </c>
      <c r="C122" t="s">
        <v>237</v>
      </c>
      <c r="D122" s="19" t="s">
        <v>310</v>
      </c>
      <c r="E122" s="3">
        <v>6283199</v>
      </c>
      <c r="F122" s="3">
        <v>43354076</v>
      </c>
      <c r="G122" s="3">
        <f t="shared" si="3"/>
        <v>20809956.48</v>
      </c>
      <c r="H122" s="3">
        <f t="shared" si="4"/>
        <v>2167703.8000000003</v>
      </c>
      <c r="I122" s="3">
        <f t="shared" si="5"/>
        <v>390186.68399999995</v>
      </c>
    </row>
    <row r="123" spans="1:9" x14ac:dyDescent="0.15">
      <c r="A123" s="21">
        <v>25393238</v>
      </c>
      <c r="B123" t="s">
        <v>197</v>
      </c>
      <c r="C123" t="s">
        <v>198</v>
      </c>
      <c r="D123" s="19" t="s">
        <v>310</v>
      </c>
      <c r="E123" s="3">
        <v>5711999</v>
      </c>
      <c r="F123" s="3">
        <v>39412796</v>
      </c>
      <c r="G123" s="3">
        <f t="shared" si="3"/>
        <v>18918142.079999998</v>
      </c>
      <c r="H123" s="3">
        <f t="shared" si="4"/>
        <v>1970639.8</v>
      </c>
      <c r="I123" s="3">
        <f t="shared" si="5"/>
        <v>354715.16399999999</v>
      </c>
    </row>
    <row r="124" spans="1:9" x14ac:dyDescent="0.15">
      <c r="A124" s="21">
        <v>25393239</v>
      </c>
      <c r="B124" t="s">
        <v>197</v>
      </c>
      <c r="C124" t="s">
        <v>199</v>
      </c>
      <c r="D124" s="19" t="s">
        <v>310</v>
      </c>
      <c r="E124" s="3">
        <v>71011</v>
      </c>
      <c r="F124" s="3">
        <v>489979</v>
      </c>
      <c r="G124" s="3">
        <f t="shared" si="3"/>
        <v>235189.91999999998</v>
      </c>
      <c r="H124" s="3">
        <f t="shared" si="4"/>
        <v>24498.95</v>
      </c>
      <c r="I124" s="3">
        <f t="shared" si="5"/>
        <v>4409.8109999999997</v>
      </c>
    </row>
    <row r="125" spans="1:9" x14ac:dyDescent="0.15">
      <c r="A125" s="21">
        <v>25393240</v>
      </c>
      <c r="B125" t="s">
        <v>197</v>
      </c>
      <c r="C125" t="s">
        <v>200</v>
      </c>
      <c r="D125" s="19" t="s">
        <v>310</v>
      </c>
      <c r="E125" s="3">
        <v>563979</v>
      </c>
      <c r="F125" s="3">
        <v>3891461</v>
      </c>
      <c r="G125" s="3">
        <f t="shared" si="3"/>
        <v>1867901.28</v>
      </c>
      <c r="H125" s="3">
        <f t="shared" si="4"/>
        <v>194573.05000000002</v>
      </c>
      <c r="I125" s="3">
        <f t="shared" si="5"/>
        <v>35023.148999999998</v>
      </c>
    </row>
    <row r="126" spans="1:9" x14ac:dyDescent="0.15">
      <c r="A126" s="21">
        <v>25393241</v>
      </c>
      <c r="B126" t="s">
        <v>197</v>
      </c>
      <c r="C126" t="s">
        <v>201</v>
      </c>
      <c r="D126" s="19" t="s">
        <v>310</v>
      </c>
      <c r="E126" s="3">
        <v>312560</v>
      </c>
      <c r="F126" s="3">
        <v>2156668</v>
      </c>
      <c r="G126" s="3">
        <f t="shared" si="3"/>
        <v>1035200.64</v>
      </c>
      <c r="H126" s="3">
        <f t="shared" si="4"/>
        <v>107833.40000000001</v>
      </c>
      <c r="I126" s="3">
        <f t="shared" si="5"/>
        <v>19410.011999999999</v>
      </c>
    </row>
    <row r="127" spans="1:9" x14ac:dyDescent="0.15">
      <c r="A127" s="21">
        <v>25393218</v>
      </c>
      <c r="B127" t="s">
        <v>197</v>
      </c>
      <c r="C127" t="s">
        <v>202</v>
      </c>
      <c r="D127" s="19" t="s">
        <v>310</v>
      </c>
      <c r="E127" s="3">
        <v>330632</v>
      </c>
      <c r="F127" s="3">
        <v>2281362</v>
      </c>
      <c r="G127" s="3">
        <f t="shared" si="3"/>
        <v>1095053.76</v>
      </c>
      <c r="H127" s="3">
        <f t="shared" si="4"/>
        <v>114068.1</v>
      </c>
      <c r="I127" s="3">
        <f t="shared" si="5"/>
        <v>20532.257999999998</v>
      </c>
    </row>
    <row r="128" spans="1:9" x14ac:dyDescent="0.15">
      <c r="A128" s="21">
        <v>25393219</v>
      </c>
      <c r="B128" t="s">
        <v>203</v>
      </c>
      <c r="C128" t="s">
        <v>204</v>
      </c>
      <c r="D128" s="19" t="s">
        <v>310</v>
      </c>
      <c r="E128" s="3">
        <v>1895241</v>
      </c>
      <c r="F128" s="3">
        <v>13077166</v>
      </c>
      <c r="G128" s="3">
        <f t="shared" si="3"/>
        <v>6277039.6799999997</v>
      </c>
      <c r="H128" s="3">
        <f t="shared" si="4"/>
        <v>653858.30000000005</v>
      </c>
      <c r="I128" s="3">
        <f t="shared" si="5"/>
        <v>117694.49399999999</v>
      </c>
    </row>
    <row r="129" spans="1:9" x14ac:dyDescent="0.15">
      <c r="A129" s="21">
        <v>25393221</v>
      </c>
      <c r="B129" t="s">
        <v>203</v>
      </c>
      <c r="C129" t="s">
        <v>205</v>
      </c>
      <c r="D129" s="19" t="s">
        <v>310</v>
      </c>
      <c r="E129" s="3">
        <v>1043582</v>
      </c>
      <c r="F129" s="3">
        <v>7200718</v>
      </c>
      <c r="G129" s="3">
        <f t="shared" si="3"/>
        <v>3456344.6399999997</v>
      </c>
      <c r="H129" s="3">
        <f t="shared" si="4"/>
        <v>360035.9</v>
      </c>
      <c r="I129" s="3">
        <f t="shared" si="5"/>
        <v>64806.461999999992</v>
      </c>
    </row>
    <row r="130" spans="1:9" x14ac:dyDescent="0.15">
      <c r="A130" s="21">
        <v>25393222</v>
      </c>
      <c r="B130" t="s">
        <v>203</v>
      </c>
      <c r="C130" t="s">
        <v>206</v>
      </c>
      <c r="D130" s="19" t="s">
        <v>310</v>
      </c>
      <c r="E130" s="3">
        <v>2267956</v>
      </c>
      <c r="F130" s="3">
        <v>15648897</v>
      </c>
      <c r="G130" s="3">
        <f t="shared" si="3"/>
        <v>7511470.5599999996</v>
      </c>
      <c r="H130" s="3">
        <f t="shared" si="4"/>
        <v>782444.85000000009</v>
      </c>
      <c r="I130" s="3">
        <f t="shared" si="5"/>
        <v>140840.07299999997</v>
      </c>
    </row>
    <row r="131" spans="1:9" x14ac:dyDescent="0.15">
      <c r="A131" s="21">
        <v>25393223</v>
      </c>
      <c r="B131" t="s">
        <v>203</v>
      </c>
      <c r="C131" t="s">
        <v>207</v>
      </c>
      <c r="D131" s="19" t="s">
        <v>310</v>
      </c>
      <c r="E131" s="3">
        <v>4808361</v>
      </c>
      <c r="F131" s="3">
        <v>33177692</v>
      </c>
      <c r="G131" s="3">
        <f t="shared" ref="G131:G194" si="6">F131*0.48</f>
        <v>15925292.16</v>
      </c>
      <c r="H131" s="3">
        <f t="shared" ref="H131:H194" si="7">F131*0.05</f>
        <v>1658884.6</v>
      </c>
      <c r="I131" s="3">
        <f t="shared" ref="I131:I194" si="8">F131*0.009</f>
        <v>298599.228</v>
      </c>
    </row>
    <row r="132" spans="1:9" x14ac:dyDescent="0.15">
      <c r="A132" s="21">
        <v>25393224</v>
      </c>
      <c r="B132" t="s">
        <v>203</v>
      </c>
      <c r="C132" t="s">
        <v>208</v>
      </c>
      <c r="D132" s="19" t="s">
        <v>310</v>
      </c>
      <c r="E132" s="3">
        <v>1140023</v>
      </c>
      <c r="F132" s="3">
        <v>7866163</v>
      </c>
      <c r="G132" s="3">
        <f t="shared" si="6"/>
        <v>3775758.2399999998</v>
      </c>
      <c r="H132" s="3">
        <f t="shared" si="7"/>
        <v>393308.15</v>
      </c>
      <c r="I132" s="3">
        <f t="shared" si="8"/>
        <v>70795.46699999999</v>
      </c>
    </row>
    <row r="133" spans="1:9" x14ac:dyDescent="0.15">
      <c r="A133" s="21">
        <v>25393225</v>
      </c>
      <c r="B133" t="s">
        <v>203</v>
      </c>
      <c r="C133" t="s">
        <v>209</v>
      </c>
      <c r="D133" s="19" t="s">
        <v>310</v>
      </c>
      <c r="E133" s="3">
        <v>1003483</v>
      </c>
      <c r="F133" s="3">
        <v>6924039</v>
      </c>
      <c r="G133" s="3">
        <f t="shared" si="6"/>
        <v>3323538.7199999997</v>
      </c>
      <c r="H133" s="3">
        <f t="shared" si="7"/>
        <v>346201.95</v>
      </c>
      <c r="I133" s="3">
        <f t="shared" si="8"/>
        <v>62316.350999999995</v>
      </c>
    </row>
    <row r="134" spans="1:9" x14ac:dyDescent="0.15">
      <c r="A134" s="21">
        <v>25393226</v>
      </c>
      <c r="B134" t="s">
        <v>203</v>
      </c>
      <c r="C134" t="s">
        <v>210</v>
      </c>
      <c r="D134" s="19" t="s">
        <v>310</v>
      </c>
      <c r="E134" s="3">
        <v>1417832</v>
      </c>
      <c r="F134" s="3">
        <v>9783045</v>
      </c>
      <c r="G134" s="3">
        <f t="shared" si="6"/>
        <v>4695861.5999999996</v>
      </c>
      <c r="H134" s="3">
        <f t="shared" si="7"/>
        <v>489152.25</v>
      </c>
      <c r="I134" s="3">
        <f t="shared" si="8"/>
        <v>88047.404999999999</v>
      </c>
    </row>
    <row r="135" spans="1:9" x14ac:dyDescent="0.15">
      <c r="A135" s="21">
        <v>25393227</v>
      </c>
      <c r="B135" t="s">
        <v>203</v>
      </c>
      <c r="C135" t="s">
        <v>211</v>
      </c>
      <c r="D135" s="19" t="s">
        <v>310</v>
      </c>
      <c r="E135" s="3">
        <v>1482709</v>
      </c>
      <c r="F135" s="3">
        <v>10230694</v>
      </c>
      <c r="G135" s="3">
        <f t="shared" si="6"/>
        <v>4910733.12</v>
      </c>
      <c r="H135" s="3">
        <f t="shared" si="7"/>
        <v>511534.7</v>
      </c>
      <c r="I135" s="3">
        <f t="shared" si="8"/>
        <v>92076.245999999999</v>
      </c>
    </row>
    <row r="136" spans="1:9" x14ac:dyDescent="0.15">
      <c r="A136" s="21">
        <v>25393229</v>
      </c>
      <c r="B136" t="s">
        <v>203</v>
      </c>
      <c r="C136" t="s">
        <v>212</v>
      </c>
      <c r="D136" s="19" t="s">
        <v>310</v>
      </c>
      <c r="E136" s="3">
        <v>2576111</v>
      </c>
      <c r="F136" s="3">
        <v>17775170</v>
      </c>
      <c r="G136" s="3">
        <f t="shared" si="6"/>
        <v>8532081.5999999996</v>
      </c>
      <c r="H136" s="3">
        <f t="shared" si="7"/>
        <v>888758.5</v>
      </c>
      <c r="I136" s="3">
        <f t="shared" si="8"/>
        <v>159976.53</v>
      </c>
    </row>
    <row r="137" spans="1:9" x14ac:dyDescent="0.15">
      <c r="A137" s="21">
        <v>25393231</v>
      </c>
      <c r="B137" t="s">
        <v>203</v>
      </c>
      <c r="C137" t="s">
        <v>213</v>
      </c>
      <c r="D137" s="19" t="s">
        <v>310</v>
      </c>
      <c r="E137" s="3">
        <v>1309076</v>
      </c>
      <c r="F137" s="3">
        <v>9032627</v>
      </c>
      <c r="G137" s="3">
        <f t="shared" si="6"/>
        <v>4335660.96</v>
      </c>
      <c r="H137" s="3">
        <f t="shared" si="7"/>
        <v>451631.35000000003</v>
      </c>
      <c r="I137" s="3">
        <f t="shared" si="8"/>
        <v>81293.642999999996</v>
      </c>
    </row>
    <row r="138" spans="1:9" x14ac:dyDescent="0.15">
      <c r="A138" s="21">
        <v>25393220</v>
      </c>
      <c r="B138" t="s">
        <v>203</v>
      </c>
      <c r="C138" t="s">
        <v>214</v>
      </c>
      <c r="D138" s="19" t="s">
        <v>310</v>
      </c>
      <c r="E138" s="3">
        <v>2458175</v>
      </c>
      <c r="F138" s="3">
        <v>16961414</v>
      </c>
      <c r="G138" s="3">
        <f t="shared" si="6"/>
        <v>8141478.7199999997</v>
      </c>
      <c r="H138" s="3">
        <f t="shared" si="7"/>
        <v>848070.70000000007</v>
      </c>
      <c r="I138" s="3">
        <f t="shared" si="8"/>
        <v>152652.726</v>
      </c>
    </row>
    <row r="139" spans="1:9" x14ac:dyDescent="0.15">
      <c r="A139" s="21">
        <v>25393232</v>
      </c>
      <c r="B139" t="s">
        <v>203</v>
      </c>
      <c r="C139" t="s">
        <v>270</v>
      </c>
      <c r="D139" s="19" t="s">
        <v>310</v>
      </c>
      <c r="E139" s="3">
        <v>4966012</v>
      </c>
      <c r="F139" s="3">
        <v>34265484</v>
      </c>
      <c r="G139" s="3">
        <f t="shared" si="6"/>
        <v>16447432.32</v>
      </c>
      <c r="H139" s="3">
        <f t="shared" si="7"/>
        <v>1713274.2000000002</v>
      </c>
      <c r="I139" s="3">
        <f t="shared" si="8"/>
        <v>308389.35599999997</v>
      </c>
    </row>
    <row r="140" spans="1:9" x14ac:dyDescent="0.15">
      <c r="A140" s="21">
        <v>25393156</v>
      </c>
      <c r="B140" t="s">
        <v>203</v>
      </c>
      <c r="C140" t="s">
        <v>215</v>
      </c>
      <c r="D140" s="19" t="s">
        <v>310</v>
      </c>
      <c r="E140" s="3">
        <v>2663560</v>
      </c>
      <c r="F140" s="3">
        <v>18378570</v>
      </c>
      <c r="G140" s="3">
        <f t="shared" si="6"/>
        <v>8821713.5999999996</v>
      </c>
      <c r="H140" s="3">
        <f t="shared" si="7"/>
        <v>918928.5</v>
      </c>
      <c r="I140" s="3">
        <f t="shared" si="8"/>
        <v>165407.12999999998</v>
      </c>
    </row>
    <row r="141" spans="1:9" x14ac:dyDescent="0.15">
      <c r="A141" s="21">
        <v>25393157</v>
      </c>
      <c r="B141" t="s">
        <v>216</v>
      </c>
      <c r="C141" t="s">
        <v>217</v>
      </c>
      <c r="D141" s="19" t="s">
        <v>310</v>
      </c>
      <c r="E141" s="3">
        <v>1722982</v>
      </c>
      <c r="F141" s="3">
        <v>11888577</v>
      </c>
      <c r="G141" s="3">
        <f t="shared" si="6"/>
        <v>5706516.96</v>
      </c>
      <c r="H141" s="3">
        <f t="shared" si="7"/>
        <v>594428.85</v>
      </c>
      <c r="I141" s="3">
        <f t="shared" si="8"/>
        <v>106997.19299999998</v>
      </c>
    </row>
    <row r="142" spans="1:9" x14ac:dyDescent="0.15">
      <c r="A142" s="21">
        <v>25393158</v>
      </c>
      <c r="B142" t="s">
        <v>216</v>
      </c>
      <c r="C142" t="s">
        <v>218</v>
      </c>
      <c r="D142" s="19" t="s">
        <v>310</v>
      </c>
      <c r="E142" s="3">
        <v>1320208</v>
      </c>
      <c r="F142" s="3">
        <v>9109441</v>
      </c>
      <c r="G142" s="3">
        <f t="shared" si="6"/>
        <v>4372531.68</v>
      </c>
      <c r="H142" s="3">
        <f t="shared" si="7"/>
        <v>455472.05000000005</v>
      </c>
      <c r="I142" s="3">
        <f t="shared" si="8"/>
        <v>81984.968999999997</v>
      </c>
    </row>
    <row r="143" spans="1:9" x14ac:dyDescent="0.15">
      <c r="A143" s="21">
        <v>25393159</v>
      </c>
      <c r="B143" t="s">
        <v>216</v>
      </c>
      <c r="C143" t="s">
        <v>219</v>
      </c>
      <c r="D143" s="19" t="s">
        <v>310</v>
      </c>
      <c r="E143" s="3">
        <v>1034415</v>
      </c>
      <c r="F143" s="3">
        <v>7137470</v>
      </c>
      <c r="G143" s="3">
        <f t="shared" si="6"/>
        <v>3425985.6</v>
      </c>
      <c r="H143" s="3">
        <f t="shared" si="7"/>
        <v>356873.5</v>
      </c>
      <c r="I143" s="3">
        <f t="shared" si="8"/>
        <v>64237.229999999996</v>
      </c>
    </row>
    <row r="144" spans="1:9" x14ac:dyDescent="0.15">
      <c r="A144" s="21">
        <v>25393112</v>
      </c>
      <c r="B144" t="s">
        <v>216</v>
      </c>
      <c r="C144" t="s">
        <v>220</v>
      </c>
      <c r="D144" s="19" t="s">
        <v>310</v>
      </c>
      <c r="E144" s="3">
        <v>1082571</v>
      </c>
      <c r="F144" s="3">
        <v>7469741</v>
      </c>
      <c r="G144" s="3">
        <f t="shared" si="6"/>
        <v>3585475.6799999997</v>
      </c>
      <c r="H144" s="3">
        <f t="shared" si="7"/>
        <v>373487.05000000005</v>
      </c>
      <c r="I144" s="3">
        <f t="shared" si="8"/>
        <v>67227.668999999994</v>
      </c>
    </row>
    <row r="145" spans="1:9" x14ac:dyDescent="0.15">
      <c r="A145" s="21">
        <v>25393113</v>
      </c>
      <c r="B145" t="s">
        <v>221</v>
      </c>
      <c r="C145" t="s">
        <v>305</v>
      </c>
      <c r="D145" s="19" t="s">
        <v>310</v>
      </c>
      <c r="E145" s="3">
        <v>346067</v>
      </c>
      <c r="F145" s="3">
        <v>2387867</v>
      </c>
      <c r="G145" s="3">
        <f t="shared" si="6"/>
        <v>1146176.1599999999</v>
      </c>
      <c r="H145" s="3">
        <f t="shared" si="7"/>
        <v>119393.35</v>
      </c>
      <c r="I145" s="3">
        <f t="shared" si="8"/>
        <v>21490.803</v>
      </c>
    </row>
    <row r="146" spans="1:9" x14ac:dyDescent="0.15">
      <c r="A146" s="21">
        <v>25393114</v>
      </c>
      <c r="B146" t="s">
        <v>221</v>
      </c>
      <c r="C146" t="s">
        <v>306</v>
      </c>
      <c r="D146" s="19" t="s">
        <v>310</v>
      </c>
      <c r="E146" s="3">
        <v>493779</v>
      </c>
      <c r="F146" s="3">
        <v>3407079</v>
      </c>
      <c r="G146" s="3">
        <f t="shared" si="6"/>
        <v>1635397.92</v>
      </c>
      <c r="H146" s="3">
        <f t="shared" si="7"/>
        <v>170353.95</v>
      </c>
      <c r="I146" s="3">
        <f t="shared" si="8"/>
        <v>30663.710999999999</v>
      </c>
    </row>
    <row r="147" spans="1:9" x14ac:dyDescent="0.15">
      <c r="A147" s="21">
        <v>25393115</v>
      </c>
      <c r="B147" t="s">
        <v>221</v>
      </c>
      <c r="C147" t="s">
        <v>307</v>
      </c>
      <c r="D147" s="19" t="s">
        <v>310</v>
      </c>
      <c r="E147" s="3">
        <v>327137</v>
      </c>
      <c r="F147" s="3">
        <v>2257249</v>
      </c>
      <c r="G147" s="3">
        <f t="shared" si="6"/>
        <v>1083479.52</v>
      </c>
      <c r="H147" s="3">
        <f t="shared" si="7"/>
        <v>112862.45000000001</v>
      </c>
      <c r="I147" s="3">
        <f t="shared" si="8"/>
        <v>20315.240999999998</v>
      </c>
    </row>
    <row r="148" spans="1:9" x14ac:dyDescent="0.15">
      <c r="A148" s="21">
        <v>25393116</v>
      </c>
      <c r="B148" t="s">
        <v>221</v>
      </c>
      <c r="C148" t="s">
        <v>302</v>
      </c>
      <c r="D148" s="19" t="s">
        <v>310</v>
      </c>
      <c r="E148" s="3">
        <v>466769</v>
      </c>
      <c r="F148" s="3">
        <v>3220709</v>
      </c>
      <c r="G148" s="3">
        <f t="shared" si="6"/>
        <v>1545940.3199999998</v>
      </c>
      <c r="H148" s="3">
        <f t="shared" si="7"/>
        <v>161035.45000000001</v>
      </c>
      <c r="I148" s="3">
        <f t="shared" si="8"/>
        <v>28986.380999999998</v>
      </c>
    </row>
    <row r="149" spans="1:9" x14ac:dyDescent="0.15">
      <c r="A149" s="21">
        <v>25393117</v>
      </c>
      <c r="B149" t="s">
        <v>221</v>
      </c>
      <c r="C149" t="s">
        <v>308</v>
      </c>
      <c r="D149" s="19" t="s">
        <v>310</v>
      </c>
      <c r="E149" s="3">
        <v>581311</v>
      </c>
      <c r="F149" s="3">
        <v>4011048</v>
      </c>
      <c r="G149" s="3">
        <f t="shared" si="6"/>
        <v>1925303.04</v>
      </c>
      <c r="H149" s="3">
        <f t="shared" si="7"/>
        <v>200552.40000000002</v>
      </c>
      <c r="I149" s="3">
        <f t="shared" si="8"/>
        <v>36099.432000000001</v>
      </c>
    </row>
    <row r="150" spans="1:9" x14ac:dyDescent="0.15">
      <c r="A150" s="21">
        <v>25393118</v>
      </c>
      <c r="B150" t="s">
        <v>221</v>
      </c>
      <c r="C150" t="s">
        <v>303</v>
      </c>
      <c r="D150" s="19" t="s">
        <v>310</v>
      </c>
      <c r="E150" s="3">
        <v>829431</v>
      </c>
      <c r="F150" s="3">
        <v>5723080</v>
      </c>
      <c r="G150" s="3">
        <f t="shared" si="6"/>
        <v>2747078.4</v>
      </c>
      <c r="H150" s="3">
        <f t="shared" si="7"/>
        <v>286154</v>
      </c>
      <c r="I150" s="3">
        <f t="shared" si="8"/>
        <v>51507.719999999994</v>
      </c>
    </row>
    <row r="151" spans="1:9" x14ac:dyDescent="0.15">
      <c r="A151" s="21">
        <v>25393119</v>
      </c>
      <c r="B151" t="s">
        <v>221</v>
      </c>
      <c r="C151" t="s">
        <v>222</v>
      </c>
      <c r="D151" s="19" t="s">
        <v>310</v>
      </c>
      <c r="E151" s="3">
        <v>797896</v>
      </c>
      <c r="F151" s="3">
        <v>5505486</v>
      </c>
      <c r="G151" s="3">
        <f t="shared" si="6"/>
        <v>2642633.2799999998</v>
      </c>
      <c r="H151" s="3">
        <f t="shared" si="7"/>
        <v>275274.3</v>
      </c>
      <c r="I151" s="3">
        <f t="shared" si="8"/>
        <v>49549.373999999996</v>
      </c>
    </row>
    <row r="152" spans="1:9" x14ac:dyDescent="0.15">
      <c r="A152" s="21">
        <v>25393120</v>
      </c>
      <c r="B152" t="s">
        <v>221</v>
      </c>
      <c r="C152" t="s">
        <v>309</v>
      </c>
      <c r="D152" s="19" t="s">
        <v>310</v>
      </c>
      <c r="E152" s="3">
        <v>1084542</v>
      </c>
      <c r="F152" s="3">
        <v>7483347</v>
      </c>
      <c r="G152" s="3">
        <f t="shared" si="6"/>
        <v>3592006.56</v>
      </c>
      <c r="H152" s="3">
        <f t="shared" si="7"/>
        <v>374167.35000000003</v>
      </c>
      <c r="I152" s="3">
        <f t="shared" si="8"/>
        <v>67350.122999999992</v>
      </c>
    </row>
    <row r="153" spans="1:9" x14ac:dyDescent="0.15">
      <c r="A153" s="21">
        <v>25393121</v>
      </c>
      <c r="B153" t="s">
        <v>221</v>
      </c>
      <c r="C153" t="s">
        <v>304</v>
      </c>
      <c r="D153" s="19" t="s">
        <v>310</v>
      </c>
      <c r="E153" s="3">
        <v>1406779</v>
      </c>
      <c r="F153" s="3">
        <v>9706780</v>
      </c>
      <c r="G153" s="3">
        <f t="shared" si="6"/>
        <v>4659254.3999999994</v>
      </c>
      <c r="H153" s="3">
        <f t="shared" si="7"/>
        <v>485339</v>
      </c>
      <c r="I153" s="3">
        <f t="shared" si="8"/>
        <v>87361.01999999999</v>
      </c>
    </row>
    <row r="154" spans="1:9" x14ac:dyDescent="0.15">
      <c r="A154" s="21">
        <v>25393122</v>
      </c>
      <c r="B154" t="s">
        <v>221</v>
      </c>
      <c r="C154" t="s">
        <v>223</v>
      </c>
      <c r="D154" s="19" t="s">
        <v>310</v>
      </c>
      <c r="E154" s="3">
        <v>797896</v>
      </c>
      <c r="F154" s="3">
        <v>5505486</v>
      </c>
      <c r="G154" s="3">
        <f t="shared" si="6"/>
        <v>2642633.2799999998</v>
      </c>
      <c r="H154" s="3">
        <f t="shared" si="7"/>
        <v>275274.3</v>
      </c>
      <c r="I154" s="3">
        <f t="shared" si="8"/>
        <v>49549.373999999996</v>
      </c>
    </row>
    <row r="155" spans="1:9" x14ac:dyDescent="0.15">
      <c r="A155" s="21">
        <v>25393123</v>
      </c>
      <c r="B155" t="s">
        <v>221</v>
      </c>
      <c r="C155" t="s">
        <v>224</v>
      </c>
      <c r="D155" s="19" t="s">
        <v>310</v>
      </c>
      <c r="E155" s="3">
        <v>399107</v>
      </c>
      <c r="F155" s="3">
        <v>2753844</v>
      </c>
      <c r="G155" s="3">
        <f t="shared" si="6"/>
        <v>1321845.1199999999</v>
      </c>
      <c r="H155" s="3">
        <f t="shared" si="7"/>
        <v>137692.20000000001</v>
      </c>
      <c r="I155" s="3">
        <f t="shared" si="8"/>
        <v>24784.595999999998</v>
      </c>
    </row>
    <row r="156" spans="1:9" x14ac:dyDescent="0.15">
      <c r="A156" s="21">
        <v>25393124</v>
      </c>
      <c r="B156" t="s">
        <v>221</v>
      </c>
      <c r="C156" t="s">
        <v>225</v>
      </c>
      <c r="D156" s="19" t="s">
        <v>310</v>
      </c>
      <c r="E156" s="3">
        <v>2462511</v>
      </c>
      <c r="F156" s="3">
        <v>16991328</v>
      </c>
      <c r="G156" s="3">
        <f t="shared" si="6"/>
        <v>8155837.4399999995</v>
      </c>
      <c r="H156" s="3">
        <f t="shared" si="7"/>
        <v>849566.4</v>
      </c>
      <c r="I156" s="3">
        <f t="shared" si="8"/>
        <v>152921.95199999999</v>
      </c>
    </row>
    <row r="157" spans="1:9" x14ac:dyDescent="0.15">
      <c r="A157" s="21">
        <v>25393125</v>
      </c>
      <c r="B157" t="s">
        <v>221</v>
      </c>
      <c r="C157" t="s">
        <v>226</v>
      </c>
      <c r="D157" s="19" t="s">
        <v>310</v>
      </c>
      <c r="E157" s="3">
        <v>1651224</v>
      </c>
      <c r="F157" s="3">
        <v>11393451</v>
      </c>
      <c r="G157" s="3">
        <f t="shared" si="6"/>
        <v>5468856.4799999995</v>
      </c>
      <c r="H157" s="3">
        <f t="shared" si="7"/>
        <v>569672.55000000005</v>
      </c>
      <c r="I157" s="3">
        <f t="shared" si="8"/>
        <v>102541.05899999999</v>
      </c>
    </row>
    <row r="158" spans="1:9" x14ac:dyDescent="0.15">
      <c r="A158" s="21">
        <v>25393126</v>
      </c>
      <c r="B158" t="s">
        <v>221</v>
      </c>
      <c r="C158" t="s">
        <v>227</v>
      </c>
      <c r="D158" s="19" t="s">
        <v>310</v>
      </c>
      <c r="E158" s="3">
        <v>168929</v>
      </c>
      <c r="F158" s="3">
        <v>1165614</v>
      </c>
      <c r="G158" s="3">
        <f t="shared" si="6"/>
        <v>559494.72</v>
      </c>
      <c r="H158" s="3">
        <f t="shared" si="7"/>
        <v>58280.700000000004</v>
      </c>
      <c r="I158" s="3">
        <f t="shared" si="8"/>
        <v>10490.526</v>
      </c>
    </row>
    <row r="159" spans="1:9" x14ac:dyDescent="0.15">
      <c r="A159" s="21">
        <v>25393127</v>
      </c>
      <c r="B159" t="s">
        <v>221</v>
      </c>
      <c r="C159" t="s">
        <v>228</v>
      </c>
      <c r="D159" s="19" t="s">
        <v>310</v>
      </c>
      <c r="E159" s="3">
        <v>307144</v>
      </c>
      <c r="F159" s="3">
        <v>2119299</v>
      </c>
      <c r="G159" s="3">
        <f t="shared" si="6"/>
        <v>1017263.52</v>
      </c>
      <c r="H159" s="3">
        <f t="shared" si="7"/>
        <v>105964.95000000001</v>
      </c>
      <c r="I159" s="3">
        <f t="shared" si="8"/>
        <v>19073.690999999999</v>
      </c>
    </row>
    <row r="160" spans="1:9" x14ac:dyDescent="0.15">
      <c r="A160" s="21">
        <v>25393132</v>
      </c>
      <c r="B160" t="s">
        <v>221</v>
      </c>
      <c r="C160" t="s">
        <v>229</v>
      </c>
      <c r="D160" s="19" t="s">
        <v>310</v>
      </c>
      <c r="E160" s="3">
        <v>3234098</v>
      </c>
      <c r="F160" s="3">
        <v>22315278</v>
      </c>
      <c r="G160" s="3">
        <f t="shared" si="6"/>
        <v>10711333.439999999</v>
      </c>
      <c r="H160" s="3">
        <f t="shared" si="7"/>
        <v>1115763.9000000001</v>
      </c>
      <c r="I160" s="3">
        <f t="shared" si="8"/>
        <v>200837.50199999998</v>
      </c>
    </row>
    <row r="161" spans="1:9" x14ac:dyDescent="0.15">
      <c r="A161" s="21">
        <v>25393200</v>
      </c>
      <c r="B161" t="s">
        <v>221</v>
      </c>
      <c r="C161" t="s">
        <v>230</v>
      </c>
      <c r="D161" s="19" t="s">
        <v>310</v>
      </c>
      <c r="E161" s="3">
        <v>2325354</v>
      </c>
      <c r="F161" s="3">
        <v>16044948</v>
      </c>
      <c r="G161" s="3">
        <f t="shared" si="6"/>
        <v>7701575.04</v>
      </c>
      <c r="H161" s="3">
        <f t="shared" si="7"/>
        <v>802247.4</v>
      </c>
      <c r="I161" s="3">
        <f t="shared" si="8"/>
        <v>144404.53199999998</v>
      </c>
    </row>
    <row r="162" spans="1:9" x14ac:dyDescent="0.15">
      <c r="A162" s="21">
        <v>25393201</v>
      </c>
      <c r="B162" t="s">
        <v>188</v>
      </c>
      <c r="C162" t="s">
        <v>231</v>
      </c>
      <c r="D162" s="19" t="s">
        <v>310</v>
      </c>
      <c r="E162" s="3">
        <v>1174045</v>
      </c>
      <c r="F162" s="3">
        <v>8100918</v>
      </c>
      <c r="G162" s="3">
        <f t="shared" si="6"/>
        <v>3888440.6399999997</v>
      </c>
      <c r="H162" s="3">
        <f t="shared" si="7"/>
        <v>405045.9</v>
      </c>
      <c r="I162" s="3">
        <f t="shared" si="8"/>
        <v>72908.261999999988</v>
      </c>
    </row>
    <row r="163" spans="1:9" x14ac:dyDescent="0.15">
      <c r="A163" s="21">
        <v>25393202</v>
      </c>
      <c r="B163" t="s">
        <v>188</v>
      </c>
      <c r="C163" t="s">
        <v>232</v>
      </c>
      <c r="D163" s="19" t="s">
        <v>310</v>
      </c>
      <c r="E163" s="3">
        <v>346067</v>
      </c>
      <c r="F163" s="3">
        <v>2387867</v>
      </c>
      <c r="G163" s="3">
        <f t="shared" si="6"/>
        <v>1146176.1599999999</v>
      </c>
      <c r="H163" s="3">
        <f t="shared" si="7"/>
        <v>119393.35</v>
      </c>
      <c r="I163" s="3">
        <f t="shared" si="8"/>
        <v>21490.803</v>
      </c>
    </row>
    <row r="164" spans="1:9" x14ac:dyDescent="0.15">
      <c r="A164" s="21">
        <v>25393203</v>
      </c>
      <c r="B164" t="s">
        <v>188</v>
      </c>
      <c r="C164" t="s">
        <v>233</v>
      </c>
      <c r="D164" s="19" t="s">
        <v>310</v>
      </c>
      <c r="E164" s="3">
        <v>466769</v>
      </c>
      <c r="F164" s="3">
        <v>3220709</v>
      </c>
      <c r="G164" s="3">
        <f t="shared" si="6"/>
        <v>1545940.3199999998</v>
      </c>
      <c r="H164" s="3">
        <f t="shared" si="7"/>
        <v>161035.45000000001</v>
      </c>
      <c r="I164" s="3">
        <f t="shared" si="8"/>
        <v>28986.380999999998</v>
      </c>
    </row>
    <row r="165" spans="1:9" x14ac:dyDescent="0.15">
      <c r="A165" s="21">
        <v>25393204</v>
      </c>
      <c r="B165" t="s">
        <v>188</v>
      </c>
      <c r="C165" t="s">
        <v>234</v>
      </c>
      <c r="D165" s="19" t="s">
        <v>310</v>
      </c>
      <c r="E165" s="3">
        <v>327137</v>
      </c>
      <c r="F165" s="3">
        <v>2257249</v>
      </c>
      <c r="G165" s="3">
        <f t="shared" si="6"/>
        <v>1083479.52</v>
      </c>
      <c r="H165" s="3">
        <f t="shared" si="7"/>
        <v>112862.45000000001</v>
      </c>
      <c r="I165" s="3">
        <f t="shared" si="8"/>
        <v>20315.240999999998</v>
      </c>
    </row>
    <row r="166" spans="1:9" x14ac:dyDescent="0.15">
      <c r="A166" s="21">
        <v>25393205</v>
      </c>
      <c r="B166" t="s">
        <v>188</v>
      </c>
      <c r="C166" t="s">
        <v>235</v>
      </c>
      <c r="D166" s="19" t="s">
        <v>310</v>
      </c>
      <c r="E166" s="3">
        <v>829431</v>
      </c>
      <c r="F166" s="3">
        <v>5723080</v>
      </c>
      <c r="G166" s="3">
        <f t="shared" si="6"/>
        <v>2747078.4</v>
      </c>
      <c r="H166" s="3">
        <f t="shared" si="7"/>
        <v>286154</v>
      </c>
      <c r="I166" s="3">
        <f t="shared" si="8"/>
        <v>51507.719999999994</v>
      </c>
    </row>
    <row r="167" spans="1:9" x14ac:dyDescent="0.15">
      <c r="A167" s="21">
        <v>25469908</v>
      </c>
      <c r="B167" t="s">
        <v>188</v>
      </c>
      <c r="C167" t="s">
        <v>236</v>
      </c>
      <c r="D167" s="19" t="s">
        <v>310</v>
      </c>
      <c r="E167" s="3">
        <v>581311</v>
      </c>
      <c r="F167" s="3">
        <v>4011048</v>
      </c>
      <c r="G167" s="3">
        <f t="shared" si="6"/>
        <v>1925303.04</v>
      </c>
      <c r="H167" s="3">
        <f t="shared" si="7"/>
        <v>200552.40000000002</v>
      </c>
      <c r="I167" s="3">
        <f t="shared" si="8"/>
        <v>36099.432000000001</v>
      </c>
    </row>
    <row r="168" spans="1:9" x14ac:dyDescent="0.15">
      <c r="A168" s="21">
        <v>15263661</v>
      </c>
      <c r="B168" t="s">
        <v>238</v>
      </c>
      <c r="C168" t="s">
        <v>102</v>
      </c>
      <c r="D168" s="19" t="s">
        <v>310</v>
      </c>
      <c r="E168" s="3">
        <v>3701375</v>
      </c>
      <c r="F168" s="3">
        <v>25539492</v>
      </c>
      <c r="G168" s="3">
        <f t="shared" si="6"/>
        <v>12258956.16</v>
      </c>
      <c r="H168" s="3">
        <f t="shared" si="7"/>
        <v>1276974.6000000001</v>
      </c>
      <c r="I168" s="3">
        <f t="shared" si="8"/>
        <v>229855.42799999999</v>
      </c>
    </row>
    <row r="169" spans="1:9" x14ac:dyDescent="0.15">
      <c r="A169" s="21">
        <v>15263670</v>
      </c>
      <c r="B169" t="s">
        <v>238</v>
      </c>
      <c r="C169" t="s">
        <v>239</v>
      </c>
      <c r="D169" s="19" t="s">
        <v>310</v>
      </c>
      <c r="E169" s="3">
        <v>5826239</v>
      </c>
      <c r="F169" s="3">
        <v>40201052</v>
      </c>
      <c r="G169" s="3">
        <f t="shared" si="6"/>
        <v>19296504.960000001</v>
      </c>
      <c r="H169" s="3">
        <f t="shared" si="7"/>
        <v>2010052.6</v>
      </c>
      <c r="I169" s="3">
        <f t="shared" si="8"/>
        <v>361809.46799999999</v>
      </c>
    </row>
    <row r="170" spans="1:9" x14ac:dyDescent="0.15">
      <c r="A170" s="21">
        <v>15264380</v>
      </c>
      <c r="B170" t="s">
        <v>240</v>
      </c>
      <c r="C170" t="s">
        <v>241</v>
      </c>
      <c r="D170" s="19" t="s">
        <v>310</v>
      </c>
      <c r="E170" s="3">
        <v>4086364</v>
      </c>
      <c r="F170" s="3">
        <v>28195914</v>
      </c>
      <c r="G170" s="3">
        <f t="shared" si="6"/>
        <v>13534038.719999999</v>
      </c>
      <c r="H170" s="3">
        <f t="shared" si="7"/>
        <v>1409795.7000000002</v>
      </c>
      <c r="I170" s="3">
        <f t="shared" si="8"/>
        <v>253763.226</v>
      </c>
    </row>
    <row r="171" spans="1:9" x14ac:dyDescent="0.15">
      <c r="A171" s="21">
        <v>15264381</v>
      </c>
      <c r="B171" t="s">
        <v>240</v>
      </c>
      <c r="C171" t="s">
        <v>242</v>
      </c>
      <c r="D171" s="19" t="s">
        <v>310</v>
      </c>
      <c r="E171" s="3">
        <v>1987775</v>
      </c>
      <c r="F171" s="3">
        <v>13715653</v>
      </c>
      <c r="G171" s="3">
        <f t="shared" si="6"/>
        <v>6583513.4399999995</v>
      </c>
      <c r="H171" s="3">
        <f t="shared" si="7"/>
        <v>685782.65</v>
      </c>
      <c r="I171" s="3">
        <f t="shared" si="8"/>
        <v>123440.87699999999</v>
      </c>
    </row>
    <row r="172" spans="1:9" x14ac:dyDescent="0.15">
      <c r="A172" s="21">
        <v>15264382</v>
      </c>
      <c r="B172" t="s">
        <v>240</v>
      </c>
      <c r="C172" t="s">
        <v>243</v>
      </c>
      <c r="D172" s="19" t="s">
        <v>310</v>
      </c>
      <c r="E172" s="3">
        <v>1199519</v>
      </c>
      <c r="F172" s="3">
        <v>8276687</v>
      </c>
      <c r="G172" s="3">
        <f t="shared" si="6"/>
        <v>3972809.76</v>
      </c>
      <c r="H172" s="3">
        <f t="shared" si="7"/>
        <v>413834.35000000003</v>
      </c>
      <c r="I172" s="3">
        <f t="shared" si="8"/>
        <v>74490.18299999999</v>
      </c>
    </row>
    <row r="173" spans="1:9" x14ac:dyDescent="0.15">
      <c r="A173" s="21">
        <v>15264393</v>
      </c>
      <c r="B173" t="s">
        <v>244</v>
      </c>
      <c r="C173" t="s">
        <v>245</v>
      </c>
      <c r="D173" s="19" t="s">
        <v>310</v>
      </c>
      <c r="E173" s="3">
        <v>2806876</v>
      </c>
      <c r="F173" s="3">
        <v>19367448</v>
      </c>
      <c r="G173" s="3">
        <f t="shared" si="6"/>
        <v>9296375.0399999991</v>
      </c>
      <c r="H173" s="3">
        <f t="shared" si="7"/>
        <v>968372.4</v>
      </c>
      <c r="I173" s="3">
        <f t="shared" si="8"/>
        <v>174307.03199999998</v>
      </c>
    </row>
    <row r="174" spans="1:9" x14ac:dyDescent="0.15">
      <c r="A174" s="21">
        <v>15264406</v>
      </c>
      <c r="B174" t="s">
        <v>244</v>
      </c>
      <c r="C174" t="s">
        <v>246</v>
      </c>
      <c r="D174" s="19" t="s">
        <v>310</v>
      </c>
      <c r="E174" s="3">
        <v>2554976</v>
      </c>
      <c r="F174" s="3">
        <v>17629344</v>
      </c>
      <c r="G174" s="3">
        <f t="shared" si="6"/>
        <v>8462085.1199999992</v>
      </c>
      <c r="H174" s="3">
        <f t="shared" si="7"/>
        <v>881467.20000000007</v>
      </c>
      <c r="I174" s="3">
        <f t="shared" si="8"/>
        <v>158664.09599999999</v>
      </c>
    </row>
    <row r="175" spans="1:9" x14ac:dyDescent="0.15">
      <c r="A175" s="21">
        <v>15264407</v>
      </c>
      <c r="B175" t="s">
        <v>244</v>
      </c>
      <c r="C175" t="s">
        <v>247</v>
      </c>
      <c r="D175" s="19" t="s">
        <v>310</v>
      </c>
      <c r="E175" s="3">
        <v>2325354</v>
      </c>
      <c r="F175" s="3">
        <v>16044948</v>
      </c>
      <c r="G175" s="3">
        <f t="shared" si="6"/>
        <v>7701575.04</v>
      </c>
      <c r="H175" s="3">
        <f t="shared" si="7"/>
        <v>802247.4</v>
      </c>
      <c r="I175" s="3">
        <f t="shared" si="8"/>
        <v>144404.53199999998</v>
      </c>
    </row>
    <row r="176" spans="1:9" x14ac:dyDescent="0.15">
      <c r="A176" s="21">
        <v>15264408</v>
      </c>
      <c r="B176" t="s">
        <v>248</v>
      </c>
      <c r="C176" t="s">
        <v>249</v>
      </c>
      <c r="D176" s="19" t="s">
        <v>310</v>
      </c>
      <c r="E176" s="3">
        <v>4785512</v>
      </c>
      <c r="F176" s="3">
        <v>33020038</v>
      </c>
      <c r="G176" s="3">
        <f t="shared" si="6"/>
        <v>15849618.24</v>
      </c>
      <c r="H176" s="3">
        <f t="shared" si="7"/>
        <v>1651001.9000000001</v>
      </c>
      <c r="I176" s="3">
        <f t="shared" si="8"/>
        <v>297180.342</v>
      </c>
    </row>
    <row r="177" spans="1:9" x14ac:dyDescent="0.15">
      <c r="A177" s="21">
        <v>15264409</v>
      </c>
      <c r="B177" t="s">
        <v>248</v>
      </c>
      <c r="C177" t="s">
        <v>250</v>
      </c>
      <c r="D177" s="19" t="s">
        <v>310</v>
      </c>
      <c r="E177" s="3">
        <v>1392585</v>
      </c>
      <c r="F177" s="3">
        <v>9608839</v>
      </c>
      <c r="G177" s="3">
        <f t="shared" si="6"/>
        <v>4612242.72</v>
      </c>
      <c r="H177" s="3">
        <f t="shared" si="7"/>
        <v>480441.95</v>
      </c>
      <c r="I177" s="3">
        <f t="shared" si="8"/>
        <v>86479.550999999992</v>
      </c>
    </row>
    <row r="178" spans="1:9" x14ac:dyDescent="0.15">
      <c r="A178" s="21">
        <v>15264415</v>
      </c>
      <c r="B178" t="s">
        <v>248</v>
      </c>
      <c r="C178" t="s">
        <v>251</v>
      </c>
      <c r="D178" s="19" t="s">
        <v>310</v>
      </c>
      <c r="E178" s="3">
        <v>791682</v>
      </c>
      <c r="F178" s="3">
        <v>5462613</v>
      </c>
      <c r="G178" s="3">
        <f t="shared" si="6"/>
        <v>2622054.2399999998</v>
      </c>
      <c r="H178" s="3">
        <f t="shared" si="7"/>
        <v>273130.65000000002</v>
      </c>
      <c r="I178" s="3">
        <f t="shared" si="8"/>
        <v>49163.517</v>
      </c>
    </row>
    <row r="179" spans="1:9" x14ac:dyDescent="0.15">
      <c r="A179" s="21">
        <v>15264428</v>
      </c>
      <c r="B179" t="s">
        <v>252</v>
      </c>
      <c r="C179" t="s">
        <v>66</v>
      </c>
      <c r="D179" s="19" t="s">
        <v>310</v>
      </c>
      <c r="E179" s="3">
        <v>2479007</v>
      </c>
      <c r="F179" s="3">
        <v>17105154</v>
      </c>
      <c r="G179" s="3">
        <f t="shared" si="6"/>
        <v>8210473.9199999999</v>
      </c>
      <c r="H179" s="3">
        <f t="shared" si="7"/>
        <v>855257.70000000007</v>
      </c>
      <c r="I179" s="3">
        <f t="shared" si="8"/>
        <v>153946.386</v>
      </c>
    </row>
    <row r="180" spans="1:9" x14ac:dyDescent="0.15">
      <c r="A180" s="21">
        <v>15264429</v>
      </c>
      <c r="B180" t="s">
        <v>252</v>
      </c>
      <c r="C180" t="s">
        <v>67</v>
      </c>
      <c r="D180" s="19" t="s">
        <v>310</v>
      </c>
      <c r="E180" s="3">
        <v>3043353</v>
      </c>
      <c r="F180" s="3">
        <v>20999140</v>
      </c>
      <c r="G180" s="3">
        <f t="shared" si="6"/>
        <v>10079587.199999999</v>
      </c>
      <c r="H180" s="3">
        <f t="shared" si="7"/>
        <v>1049957</v>
      </c>
      <c r="I180" s="3">
        <f t="shared" si="8"/>
        <v>188992.25999999998</v>
      </c>
    </row>
    <row r="181" spans="1:9" x14ac:dyDescent="0.15">
      <c r="A181" s="21">
        <v>15264432</v>
      </c>
      <c r="B181" t="s">
        <v>252</v>
      </c>
      <c r="C181" t="s">
        <v>253</v>
      </c>
      <c r="D181" s="19" t="s">
        <v>310</v>
      </c>
      <c r="E181" s="3">
        <v>2303077</v>
      </c>
      <c r="F181" s="3">
        <v>15891238</v>
      </c>
      <c r="G181" s="3">
        <f t="shared" si="6"/>
        <v>7627794.2399999993</v>
      </c>
      <c r="H181" s="3">
        <f t="shared" si="7"/>
        <v>794561.9</v>
      </c>
      <c r="I181" s="3">
        <f t="shared" si="8"/>
        <v>143021.14199999999</v>
      </c>
    </row>
    <row r="182" spans="1:9" x14ac:dyDescent="0.15">
      <c r="A182" s="21">
        <v>15264435</v>
      </c>
      <c r="B182" t="s">
        <v>254</v>
      </c>
      <c r="C182" t="s">
        <v>255</v>
      </c>
      <c r="D182" s="19" t="s">
        <v>310</v>
      </c>
      <c r="E182" s="3">
        <v>1565430</v>
      </c>
      <c r="F182" s="3">
        <v>10801471</v>
      </c>
      <c r="G182" s="3">
        <f t="shared" si="6"/>
        <v>5184706.08</v>
      </c>
      <c r="H182" s="3">
        <f t="shared" si="7"/>
        <v>540073.55000000005</v>
      </c>
      <c r="I182" s="3">
        <f t="shared" si="8"/>
        <v>97213.238999999987</v>
      </c>
    </row>
    <row r="183" spans="1:9" x14ac:dyDescent="0.15">
      <c r="A183" s="21">
        <v>15264470</v>
      </c>
      <c r="B183" t="s">
        <v>254</v>
      </c>
      <c r="C183" t="s">
        <v>256</v>
      </c>
      <c r="D183" s="19" t="s">
        <v>310</v>
      </c>
      <c r="E183" s="3">
        <v>2681783</v>
      </c>
      <c r="F183" s="3">
        <v>18504308</v>
      </c>
      <c r="G183" s="3">
        <f t="shared" si="6"/>
        <v>8882067.8399999999</v>
      </c>
      <c r="H183" s="3">
        <f t="shared" si="7"/>
        <v>925215.4</v>
      </c>
      <c r="I183" s="3">
        <f t="shared" si="8"/>
        <v>166538.772</v>
      </c>
    </row>
    <row r="184" spans="1:9" x14ac:dyDescent="0.15">
      <c r="A184" s="21">
        <v>15264493</v>
      </c>
      <c r="B184" t="s">
        <v>254</v>
      </c>
      <c r="C184" t="s">
        <v>257</v>
      </c>
      <c r="D184" s="19" t="s">
        <v>310</v>
      </c>
      <c r="E184" s="3">
        <v>2251669</v>
      </c>
      <c r="F184" s="3">
        <v>15536525</v>
      </c>
      <c r="G184" s="3">
        <f t="shared" si="6"/>
        <v>7457532</v>
      </c>
      <c r="H184" s="3">
        <f t="shared" si="7"/>
        <v>776826.25</v>
      </c>
      <c r="I184" s="3">
        <f t="shared" si="8"/>
        <v>139828.72499999998</v>
      </c>
    </row>
    <row r="185" spans="1:9" x14ac:dyDescent="0.15">
      <c r="A185" s="21">
        <v>15264535</v>
      </c>
      <c r="B185" t="s">
        <v>254</v>
      </c>
      <c r="C185" t="s">
        <v>258</v>
      </c>
      <c r="D185" s="19" t="s">
        <v>310</v>
      </c>
      <c r="E185" s="3">
        <v>1902095</v>
      </c>
      <c r="F185" s="3">
        <v>13124461</v>
      </c>
      <c r="G185" s="3">
        <f t="shared" si="6"/>
        <v>6299741.2799999993</v>
      </c>
      <c r="H185" s="3">
        <f t="shared" si="7"/>
        <v>656223.05000000005</v>
      </c>
      <c r="I185" s="3">
        <f t="shared" si="8"/>
        <v>118120.14899999999</v>
      </c>
    </row>
    <row r="186" spans="1:9" x14ac:dyDescent="0.15">
      <c r="A186" s="21">
        <v>15265730</v>
      </c>
      <c r="B186" t="s">
        <v>259</v>
      </c>
      <c r="C186" t="s">
        <v>260</v>
      </c>
      <c r="D186" s="19" t="s">
        <v>310</v>
      </c>
      <c r="E186" s="3">
        <v>3419202</v>
      </c>
      <c r="F186" s="3">
        <v>23592500</v>
      </c>
      <c r="G186" s="3">
        <f t="shared" si="6"/>
        <v>11324400</v>
      </c>
      <c r="H186" s="3">
        <f t="shared" si="7"/>
        <v>1179625</v>
      </c>
      <c r="I186" s="3">
        <f t="shared" si="8"/>
        <v>212332.49999999997</v>
      </c>
    </row>
    <row r="187" spans="1:9" x14ac:dyDescent="0.15">
      <c r="A187" s="21">
        <v>15265731</v>
      </c>
      <c r="B187" t="s">
        <v>259</v>
      </c>
      <c r="C187" t="s">
        <v>261</v>
      </c>
      <c r="D187" s="19" t="s">
        <v>310</v>
      </c>
      <c r="E187" s="3">
        <v>4878618</v>
      </c>
      <c r="F187" s="3">
        <v>33662468</v>
      </c>
      <c r="G187" s="3">
        <f t="shared" si="6"/>
        <v>16157984.639999999</v>
      </c>
      <c r="H187" s="3">
        <f t="shared" si="7"/>
        <v>1683123.4000000001</v>
      </c>
      <c r="I187" s="3">
        <f t="shared" si="8"/>
        <v>302962.212</v>
      </c>
    </row>
    <row r="188" spans="1:9" x14ac:dyDescent="0.15">
      <c r="A188" s="21">
        <v>15265732</v>
      </c>
      <c r="B188" t="s">
        <v>262</v>
      </c>
      <c r="C188" t="s">
        <v>263</v>
      </c>
      <c r="D188" s="19" t="s">
        <v>310</v>
      </c>
      <c r="E188" s="3">
        <v>712857</v>
      </c>
      <c r="F188" s="3">
        <v>4918716</v>
      </c>
      <c r="G188" s="3">
        <f t="shared" si="6"/>
        <v>2360983.6799999997</v>
      </c>
      <c r="H188" s="3">
        <f t="shared" si="7"/>
        <v>245935.80000000002</v>
      </c>
      <c r="I188" s="3">
        <f t="shared" si="8"/>
        <v>44268.443999999996</v>
      </c>
    </row>
    <row r="189" spans="1:9" x14ac:dyDescent="0.15">
      <c r="A189" s="21">
        <v>15265734</v>
      </c>
      <c r="B189" t="s">
        <v>262</v>
      </c>
      <c r="C189" t="s">
        <v>264</v>
      </c>
      <c r="D189" s="19" t="s">
        <v>310</v>
      </c>
      <c r="E189" s="3">
        <v>3429484</v>
      </c>
      <c r="F189" s="3">
        <v>23663442</v>
      </c>
      <c r="G189" s="3">
        <f t="shared" si="6"/>
        <v>11358452.16</v>
      </c>
      <c r="H189" s="3">
        <f t="shared" si="7"/>
        <v>1183172.1000000001</v>
      </c>
      <c r="I189" s="3">
        <f t="shared" si="8"/>
        <v>212970.97799999997</v>
      </c>
    </row>
    <row r="190" spans="1:9" x14ac:dyDescent="0.15">
      <c r="A190" s="21">
        <v>15265735</v>
      </c>
      <c r="B190" t="s">
        <v>262</v>
      </c>
      <c r="C190" t="s">
        <v>265</v>
      </c>
      <c r="D190" s="19" t="s">
        <v>310</v>
      </c>
      <c r="E190" s="3">
        <v>3982405</v>
      </c>
      <c r="F190" s="3">
        <v>27478600</v>
      </c>
      <c r="G190" s="3">
        <f t="shared" si="6"/>
        <v>13189728</v>
      </c>
      <c r="H190" s="3">
        <f t="shared" si="7"/>
        <v>1373930</v>
      </c>
      <c r="I190" s="3">
        <f t="shared" si="8"/>
        <v>247307.4</v>
      </c>
    </row>
    <row r="191" spans="1:9" x14ac:dyDescent="0.15">
      <c r="A191" s="21">
        <v>15265736</v>
      </c>
      <c r="B191" t="s">
        <v>266</v>
      </c>
      <c r="C191" t="s">
        <v>267</v>
      </c>
      <c r="D191" s="19" t="s">
        <v>310</v>
      </c>
      <c r="E191" s="3">
        <v>2399039</v>
      </c>
      <c r="F191" s="3">
        <v>16553374</v>
      </c>
      <c r="G191" s="3">
        <f t="shared" si="6"/>
        <v>7945619.5199999996</v>
      </c>
      <c r="H191" s="3">
        <f t="shared" si="7"/>
        <v>827668.70000000007</v>
      </c>
      <c r="I191" s="3">
        <f t="shared" si="8"/>
        <v>148980.36599999998</v>
      </c>
    </row>
    <row r="192" spans="1:9" x14ac:dyDescent="0.15">
      <c r="A192" s="21">
        <v>15265737</v>
      </c>
      <c r="B192" t="s">
        <v>266</v>
      </c>
      <c r="C192" t="s">
        <v>268</v>
      </c>
      <c r="D192" s="19" t="s">
        <v>310</v>
      </c>
      <c r="E192" s="3">
        <v>3015935</v>
      </c>
      <c r="F192" s="3">
        <v>20809958</v>
      </c>
      <c r="G192" s="3">
        <f t="shared" si="6"/>
        <v>9988779.8399999999</v>
      </c>
      <c r="H192" s="3">
        <f t="shared" si="7"/>
        <v>1040497.9</v>
      </c>
      <c r="I192" s="3">
        <f t="shared" si="8"/>
        <v>187289.62199999997</v>
      </c>
    </row>
    <row r="193" spans="1:9" x14ac:dyDescent="0.15">
      <c r="A193" s="21">
        <v>15265738</v>
      </c>
      <c r="B193" t="s">
        <v>266</v>
      </c>
      <c r="C193" t="s">
        <v>269</v>
      </c>
      <c r="D193" s="19" t="s">
        <v>310</v>
      </c>
      <c r="E193" s="3">
        <v>2330495</v>
      </c>
      <c r="F193" s="3">
        <v>16080421</v>
      </c>
      <c r="G193" s="3">
        <f t="shared" si="6"/>
        <v>7718602.0800000001</v>
      </c>
      <c r="H193" s="3">
        <f t="shared" si="7"/>
        <v>804021.05</v>
      </c>
      <c r="I193" s="3">
        <f t="shared" si="8"/>
        <v>144723.78899999999</v>
      </c>
    </row>
    <row r="194" spans="1:9" x14ac:dyDescent="0.15">
      <c r="A194" s="21">
        <v>17046929</v>
      </c>
      <c r="B194" t="s">
        <v>271</v>
      </c>
      <c r="C194" t="s">
        <v>272</v>
      </c>
      <c r="D194" s="19" t="s">
        <v>310</v>
      </c>
      <c r="E194" s="3">
        <v>5483519</v>
      </c>
      <c r="F194" s="3">
        <v>37836284</v>
      </c>
      <c r="G194" s="3">
        <f t="shared" si="6"/>
        <v>18161416.32</v>
      </c>
      <c r="H194" s="3">
        <f t="shared" si="7"/>
        <v>1891814.2000000002</v>
      </c>
      <c r="I194" s="3">
        <f t="shared" si="8"/>
        <v>340526.55599999998</v>
      </c>
    </row>
    <row r="195" spans="1:9" x14ac:dyDescent="0.15">
      <c r="A195" s="21">
        <v>17046922</v>
      </c>
      <c r="B195" t="s">
        <v>271</v>
      </c>
      <c r="C195" t="s">
        <v>273</v>
      </c>
      <c r="D195" s="19" t="s">
        <v>310</v>
      </c>
      <c r="E195" s="3">
        <v>2855999</v>
      </c>
      <c r="F195" s="3">
        <v>19706398</v>
      </c>
      <c r="G195" s="3">
        <f t="shared" ref="G195:G196" si="9">F195*0.48</f>
        <v>9459071.0399999991</v>
      </c>
      <c r="H195" s="3">
        <f t="shared" ref="H195:H196" si="10">F195*0.05</f>
        <v>985319.9</v>
      </c>
      <c r="I195" s="3">
        <f t="shared" ref="I195:I196" si="11">F195*0.009</f>
        <v>177357.58199999999</v>
      </c>
    </row>
    <row r="196" spans="1:9" x14ac:dyDescent="0.15">
      <c r="A196" s="21">
        <v>17046921</v>
      </c>
      <c r="B196" t="s">
        <v>271</v>
      </c>
      <c r="C196" t="s">
        <v>274</v>
      </c>
      <c r="D196" s="19" t="s">
        <v>310</v>
      </c>
      <c r="E196" s="3">
        <v>2855999</v>
      </c>
      <c r="F196" s="3">
        <v>19706398</v>
      </c>
      <c r="G196" s="3">
        <f t="shared" si="9"/>
        <v>9459071.0399999991</v>
      </c>
      <c r="H196" s="3">
        <f t="shared" si="10"/>
        <v>985319.9</v>
      </c>
      <c r="I196" s="3">
        <f t="shared" si="11"/>
        <v>177357.58199999999</v>
      </c>
    </row>
    <row r="197" spans="1:9" x14ac:dyDescent="0.15">
      <c r="A197" s="21"/>
    </row>
    <row r="198" spans="1:9" x14ac:dyDescent="0.15">
      <c r="A198" s="21"/>
    </row>
    <row r="199" spans="1:9" x14ac:dyDescent="0.15">
      <c r="A199" s="21"/>
    </row>
    <row r="200" spans="1:9" x14ac:dyDescent="0.15">
      <c r="A200" s="21"/>
    </row>
    <row r="201" spans="1:9" x14ac:dyDescent="0.15">
      <c r="A201" s="21"/>
    </row>
    <row r="202" spans="1:9" x14ac:dyDescent="0.15">
      <c r="A202" s="21"/>
    </row>
    <row r="203" spans="1:9" x14ac:dyDescent="0.15">
      <c r="A203" s="21"/>
    </row>
    <row r="204" spans="1:9" x14ac:dyDescent="0.15">
      <c r="A204" s="21"/>
    </row>
    <row r="205" spans="1:9" x14ac:dyDescent="0.15">
      <c r="A205" s="21"/>
    </row>
    <row r="206" spans="1:9" x14ac:dyDescent="0.15">
      <c r="A206" s="21"/>
    </row>
    <row r="207" spans="1:9" x14ac:dyDescent="0.15">
      <c r="A207" s="21"/>
    </row>
    <row r="208" spans="1:9" x14ac:dyDescent="0.15">
      <c r="A208" s="21"/>
    </row>
    <row r="209" spans="1:1" x14ac:dyDescent="0.15">
      <c r="A209" s="21"/>
    </row>
    <row r="210" spans="1:1" x14ac:dyDescent="0.15">
      <c r="A210" s="21"/>
    </row>
    <row r="211" spans="1:1" x14ac:dyDescent="0.15">
      <c r="A211" s="21"/>
    </row>
    <row r="212" spans="1:1" x14ac:dyDescent="0.15">
      <c r="A212" s="21"/>
    </row>
    <row r="213" spans="1:1" x14ac:dyDescent="0.15">
      <c r="A213" s="21"/>
    </row>
    <row r="214" spans="1:1" x14ac:dyDescent="0.15">
      <c r="A214" s="21"/>
    </row>
    <row r="215" spans="1:1" x14ac:dyDescent="0.15">
      <c r="A215" s="21"/>
    </row>
    <row r="216" spans="1:1" x14ac:dyDescent="0.15">
      <c r="A216" s="21"/>
    </row>
    <row r="217" spans="1:1" x14ac:dyDescent="0.15">
      <c r="A217" s="21"/>
    </row>
    <row r="218" spans="1:1" x14ac:dyDescent="0.15">
      <c r="A218" s="21"/>
    </row>
    <row r="219" spans="1:1" x14ac:dyDescent="0.15">
      <c r="A219" s="21"/>
    </row>
    <row r="220" spans="1:1" x14ac:dyDescent="0.15">
      <c r="A220" s="21"/>
    </row>
    <row r="221" spans="1:1" x14ac:dyDescent="0.15">
      <c r="A221" s="21"/>
    </row>
    <row r="222" spans="1:1" x14ac:dyDescent="0.15">
      <c r="A222" s="21"/>
    </row>
    <row r="223" spans="1:1" x14ac:dyDescent="0.15">
      <c r="A223" s="21"/>
    </row>
    <row r="224" spans="1:1" x14ac:dyDescent="0.15">
      <c r="A224" s="21"/>
    </row>
    <row r="225" spans="1:1" x14ac:dyDescent="0.15">
      <c r="A225" s="21"/>
    </row>
    <row r="226" spans="1:1" x14ac:dyDescent="0.15">
      <c r="A226" s="21"/>
    </row>
    <row r="227" spans="1:1" x14ac:dyDescent="0.15">
      <c r="A227" s="21"/>
    </row>
    <row r="228" spans="1:1" x14ac:dyDescent="0.15">
      <c r="A228" s="21"/>
    </row>
    <row r="229" spans="1:1" x14ac:dyDescent="0.15">
      <c r="A229" s="21"/>
    </row>
    <row r="230" spans="1:1" x14ac:dyDescent="0.15">
      <c r="A230" s="21"/>
    </row>
  </sheetData>
  <phoneticPr fontId="18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05180A-E43A-A349-8F03-CBEEEEF66EAF}">
  <sheetPr codeName="Ark4">
    <tabColor rgb="FFBC6FBD"/>
  </sheetPr>
  <dimension ref="A1:I230"/>
  <sheetViews>
    <sheetView zoomScaleNormal="100" workbookViewId="0">
      <selection activeCell="G1" sqref="G1:G1048576"/>
    </sheetView>
  </sheetViews>
  <sheetFormatPr baseColWidth="10" defaultColWidth="11.5" defaultRowHeight="13" x14ac:dyDescent="0.15"/>
  <cols>
    <col min="1" max="1" width="18" bestFit="1" customWidth="1"/>
    <col min="2" max="2" width="30.5" bestFit="1" customWidth="1"/>
    <col min="3" max="3" width="42.5" bestFit="1" customWidth="1"/>
    <col min="4" max="4" width="17" bestFit="1" customWidth="1"/>
    <col min="5" max="5" width="21.1640625" style="3" bestFit="1" customWidth="1"/>
    <col min="6" max="6" width="20.33203125" style="3" bestFit="1" customWidth="1"/>
    <col min="7" max="7" width="23.33203125" style="3" bestFit="1" customWidth="1"/>
    <col min="8" max="8" width="23.1640625" style="3" bestFit="1" customWidth="1"/>
    <col min="9" max="9" width="24.5" style="3" bestFit="1" customWidth="1"/>
  </cols>
  <sheetData>
    <row r="1" spans="1:9" ht="16" x14ac:dyDescent="0.15">
      <c r="A1" s="2" t="s">
        <v>311</v>
      </c>
      <c r="B1" s="2" t="s">
        <v>50</v>
      </c>
      <c r="C1" s="2" t="s">
        <v>51</v>
      </c>
      <c r="D1" s="2" t="s">
        <v>52</v>
      </c>
      <c r="E1" s="16" t="s">
        <v>339</v>
      </c>
      <c r="F1" s="16" t="s">
        <v>340</v>
      </c>
      <c r="G1" s="16" t="s">
        <v>345</v>
      </c>
      <c r="H1" s="17" t="s">
        <v>343</v>
      </c>
      <c r="I1" s="17" t="s">
        <v>344</v>
      </c>
    </row>
    <row r="2" spans="1:9" x14ac:dyDescent="0.15">
      <c r="A2" s="21">
        <v>15264383</v>
      </c>
      <c r="B2" t="s">
        <v>53</v>
      </c>
      <c r="C2" t="s">
        <v>54</v>
      </c>
      <c r="D2" s="19" t="s">
        <v>310</v>
      </c>
      <c r="E2" s="3">
        <v>716661</v>
      </c>
      <c r="F2" s="3">
        <v>4514964</v>
      </c>
      <c r="G2" s="3">
        <f>F2*0.48</f>
        <v>2167182.7199999997</v>
      </c>
      <c r="H2" s="3">
        <f>F2*0.05</f>
        <v>225748.2</v>
      </c>
      <c r="I2" s="3">
        <f>F2*0.009</f>
        <v>40634.675999999999</v>
      </c>
    </row>
    <row r="3" spans="1:9" x14ac:dyDescent="0.15">
      <c r="A3" s="21">
        <v>15264384</v>
      </c>
      <c r="B3" t="s">
        <v>53</v>
      </c>
      <c r="C3" t="s">
        <v>55</v>
      </c>
      <c r="D3" s="19" t="s">
        <v>310</v>
      </c>
      <c r="E3" s="3">
        <v>754380</v>
      </c>
      <c r="F3" s="3">
        <v>4752594</v>
      </c>
      <c r="G3" s="3">
        <f t="shared" ref="G3:G66" si="0">F3*0.48</f>
        <v>2281245.12</v>
      </c>
      <c r="H3" s="3">
        <f t="shared" ref="H3:H66" si="1">F3*0.05</f>
        <v>237629.7</v>
      </c>
      <c r="I3" s="3">
        <f t="shared" ref="I3:I66" si="2">F3*0.009</f>
        <v>42773.345999999998</v>
      </c>
    </row>
    <row r="4" spans="1:9" x14ac:dyDescent="0.15">
      <c r="A4" s="21">
        <v>15264385</v>
      </c>
      <c r="B4" t="s">
        <v>53</v>
      </c>
      <c r="C4" t="s">
        <v>56</v>
      </c>
      <c r="D4" s="19" t="s">
        <v>310</v>
      </c>
      <c r="E4" s="3">
        <v>829818</v>
      </c>
      <c r="F4" s="3">
        <v>5227853</v>
      </c>
      <c r="G4" s="3">
        <f t="shared" si="0"/>
        <v>2509369.44</v>
      </c>
      <c r="H4" s="3">
        <f t="shared" si="1"/>
        <v>261392.65000000002</v>
      </c>
      <c r="I4" s="3">
        <f t="shared" si="2"/>
        <v>47050.676999999996</v>
      </c>
    </row>
    <row r="5" spans="1:9" x14ac:dyDescent="0.15">
      <c r="A5" s="21">
        <v>15264386</v>
      </c>
      <c r="B5" t="s">
        <v>53</v>
      </c>
      <c r="C5" t="s">
        <v>57</v>
      </c>
      <c r="D5" s="19" t="s">
        <v>310</v>
      </c>
      <c r="E5" s="3">
        <v>678942</v>
      </c>
      <c r="F5" s="3">
        <v>4277334</v>
      </c>
      <c r="G5" s="3">
        <f t="shared" si="0"/>
        <v>2053120.3199999998</v>
      </c>
      <c r="H5" s="3">
        <f t="shared" si="1"/>
        <v>213866.7</v>
      </c>
      <c r="I5" s="3">
        <f t="shared" si="2"/>
        <v>38496.005999999994</v>
      </c>
    </row>
    <row r="6" spans="1:9" x14ac:dyDescent="0.15">
      <c r="A6" s="21">
        <v>15264391</v>
      </c>
      <c r="B6" t="s">
        <v>53</v>
      </c>
      <c r="C6" t="s">
        <v>58</v>
      </c>
      <c r="D6" s="19" t="s">
        <v>310</v>
      </c>
      <c r="E6" s="3">
        <v>641223</v>
      </c>
      <c r="F6" s="3">
        <v>4039704</v>
      </c>
      <c r="G6" s="3">
        <f t="shared" si="0"/>
        <v>1939057.92</v>
      </c>
      <c r="H6" s="3">
        <f t="shared" si="1"/>
        <v>201985.2</v>
      </c>
      <c r="I6" s="3">
        <f t="shared" si="2"/>
        <v>36357.335999999996</v>
      </c>
    </row>
    <row r="7" spans="1:9" x14ac:dyDescent="0.15">
      <c r="A7" s="21">
        <v>15265321</v>
      </c>
      <c r="B7" t="s">
        <v>59</v>
      </c>
      <c r="C7" t="s">
        <v>60</v>
      </c>
      <c r="D7" s="19" t="s">
        <v>310</v>
      </c>
      <c r="E7" s="3">
        <v>733425</v>
      </c>
      <c r="F7" s="3">
        <v>4620577</v>
      </c>
      <c r="G7" s="3">
        <f t="shared" si="0"/>
        <v>2217876.96</v>
      </c>
      <c r="H7" s="3">
        <f t="shared" si="1"/>
        <v>231028.85</v>
      </c>
      <c r="I7" s="3">
        <f t="shared" si="2"/>
        <v>41585.192999999999</v>
      </c>
    </row>
    <row r="8" spans="1:9" x14ac:dyDescent="0.15">
      <c r="A8" s="21">
        <v>15265338</v>
      </c>
      <c r="B8" t="s">
        <v>59</v>
      </c>
      <c r="C8" t="s">
        <v>61</v>
      </c>
      <c r="D8" s="19" t="s">
        <v>310</v>
      </c>
      <c r="E8" s="3">
        <v>973150</v>
      </c>
      <c r="F8" s="3">
        <v>6130846</v>
      </c>
      <c r="G8" s="3">
        <f t="shared" si="0"/>
        <v>2942806.08</v>
      </c>
      <c r="H8" s="3">
        <f t="shared" si="1"/>
        <v>306542.3</v>
      </c>
      <c r="I8" s="3">
        <f t="shared" si="2"/>
        <v>55177.613999999994</v>
      </c>
    </row>
    <row r="9" spans="1:9" x14ac:dyDescent="0.15">
      <c r="A9" s="21">
        <v>15265363</v>
      </c>
      <c r="B9" t="s">
        <v>59</v>
      </c>
      <c r="C9" t="s">
        <v>62</v>
      </c>
      <c r="D9" s="19" t="s">
        <v>310</v>
      </c>
      <c r="E9" s="3">
        <v>833589</v>
      </c>
      <c r="F9" s="3">
        <v>5251616</v>
      </c>
      <c r="G9" s="3">
        <f t="shared" si="0"/>
        <v>2520775.6799999997</v>
      </c>
      <c r="H9" s="3">
        <f t="shared" si="1"/>
        <v>262580.8</v>
      </c>
      <c r="I9" s="3">
        <f t="shared" si="2"/>
        <v>47264.543999999994</v>
      </c>
    </row>
    <row r="10" spans="1:9" x14ac:dyDescent="0.15">
      <c r="A10" s="21">
        <v>15265370</v>
      </c>
      <c r="B10" t="s">
        <v>59</v>
      </c>
      <c r="C10" t="s">
        <v>63</v>
      </c>
      <c r="D10" s="19" t="s">
        <v>310</v>
      </c>
      <c r="E10" s="3">
        <v>1093851</v>
      </c>
      <c r="F10" s="3">
        <v>6891261</v>
      </c>
      <c r="G10" s="3">
        <f t="shared" si="0"/>
        <v>3307805.28</v>
      </c>
      <c r="H10" s="3">
        <f t="shared" si="1"/>
        <v>344563.05000000005</v>
      </c>
      <c r="I10" s="3">
        <f t="shared" si="2"/>
        <v>62021.348999999995</v>
      </c>
    </row>
    <row r="11" spans="1:9" x14ac:dyDescent="0.15">
      <c r="A11" s="21">
        <v>15265387</v>
      </c>
      <c r="B11" t="s">
        <v>59</v>
      </c>
      <c r="C11" t="s">
        <v>64</v>
      </c>
      <c r="D11" s="19" t="s">
        <v>310</v>
      </c>
      <c r="E11" s="3">
        <v>852868</v>
      </c>
      <c r="F11" s="3">
        <v>5373071</v>
      </c>
      <c r="G11" s="3">
        <f t="shared" si="0"/>
        <v>2579074.08</v>
      </c>
      <c r="H11" s="3">
        <f t="shared" si="1"/>
        <v>268653.55</v>
      </c>
      <c r="I11" s="3">
        <f t="shared" si="2"/>
        <v>48357.638999999996</v>
      </c>
    </row>
    <row r="12" spans="1:9" x14ac:dyDescent="0.15">
      <c r="A12" s="21">
        <v>15265739</v>
      </c>
      <c r="B12" t="s">
        <v>65</v>
      </c>
      <c r="C12" t="s">
        <v>66</v>
      </c>
      <c r="D12" s="19" t="s">
        <v>310</v>
      </c>
      <c r="E12" s="3">
        <v>4326788</v>
      </c>
      <c r="F12" s="3">
        <v>27258766</v>
      </c>
      <c r="G12" s="3">
        <f t="shared" si="0"/>
        <v>13084207.68</v>
      </c>
      <c r="H12" s="3">
        <f t="shared" si="1"/>
        <v>1362938.3</v>
      </c>
      <c r="I12" s="3">
        <f t="shared" si="2"/>
        <v>245328.89399999997</v>
      </c>
    </row>
    <row r="13" spans="1:9" x14ac:dyDescent="0.15">
      <c r="A13" s="21">
        <v>15265741</v>
      </c>
      <c r="B13" t="s">
        <v>65</v>
      </c>
      <c r="C13" t="s">
        <v>67</v>
      </c>
      <c r="D13" s="19" t="s">
        <v>310</v>
      </c>
      <c r="E13" s="3">
        <v>1237853</v>
      </c>
      <c r="F13" s="3">
        <v>7798478</v>
      </c>
      <c r="G13" s="3">
        <f t="shared" si="0"/>
        <v>3743269.44</v>
      </c>
      <c r="H13" s="3">
        <f t="shared" si="1"/>
        <v>389923.9</v>
      </c>
      <c r="I13" s="3">
        <f t="shared" si="2"/>
        <v>70186.301999999996</v>
      </c>
    </row>
    <row r="14" spans="1:9" x14ac:dyDescent="0.15">
      <c r="A14" s="21">
        <v>15265759</v>
      </c>
      <c r="B14" t="s">
        <v>65</v>
      </c>
      <c r="C14" t="s">
        <v>68</v>
      </c>
      <c r="D14" s="19" t="s">
        <v>310</v>
      </c>
      <c r="E14" s="3">
        <v>1392585</v>
      </c>
      <c r="F14" s="3">
        <v>8773288</v>
      </c>
      <c r="G14" s="3">
        <f t="shared" si="0"/>
        <v>4211178.24</v>
      </c>
      <c r="H14" s="3">
        <f t="shared" si="1"/>
        <v>438664.4</v>
      </c>
      <c r="I14" s="3">
        <f t="shared" si="2"/>
        <v>78959.59199999999</v>
      </c>
    </row>
    <row r="15" spans="1:9" x14ac:dyDescent="0.15">
      <c r="A15" s="21">
        <v>25393098</v>
      </c>
      <c r="B15" t="s">
        <v>69</v>
      </c>
      <c r="C15" t="s">
        <v>70</v>
      </c>
      <c r="D15" s="19" t="s">
        <v>310</v>
      </c>
      <c r="E15" s="3">
        <v>793796</v>
      </c>
      <c r="F15" s="3">
        <v>5000917</v>
      </c>
      <c r="G15" s="3">
        <f t="shared" si="0"/>
        <v>2400440.1599999997</v>
      </c>
      <c r="H15" s="3">
        <f t="shared" si="1"/>
        <v>250045.85</v>
      </c>
      <c r="I15" s="3">
        <f t="shared" si="2"/>
        <v>45008.252999999997</v>
      </c>
    </row>
    <row r="16" spans="1:9" x14ac:dyDescent="0.15">
      <c r="A16" s="21">
        <v>25393099</v>
      </c>
      <c r="B16" t="s">
        <v>69</v>
      </c>
      <c r="C16" t="s">
        <v>71</v>
      </c>
      <c r="D16" s="19" t="s">
        <v>310</v>
      </c>
      <c r="E16" s="3">
        <v>997038</v>
      </c>
      <c r="F16" s="3">
        <v>6281345</v>
      </c>
      <c r="G16" s="3">
        <f t="shared" si="0"/>
        <v>3015045.6</v>
      </c>
      <c r="H16" s="3">
        <f t="shared" si="1"/>
        <v>314067.25</v>
      </c>
      <c r="I16" s="3">
        <f t="shared" si="2"/>
        <v>56532.104999999996</v>
      </c>
    </row>
    <row r="17" spans="1:9" x14ac:dyDescent="0.15">
      <c r="A17" s="21">
        <v>25393100</v>
      </c>
      <c r="B17" t="s">
        <v>69</v>
      </c>
      <c r="C17" t="s">
        <v>72</v>
      </c>
      <c r="D17" s="19" t="s">
        <v>310</v>
      </c>
      <c r="E17" s="3">
        <v>1495558</v>
      </c>
      <c r="F17" s="3">
        <v>9422018</v>
      </c>
      <c r="G17" s="3">
        <f t="shared" si="0"/>
        <v>4522568.6399999997</v>
      </c>
      <c r="H17" s="3">
        <f t="shared" si="1"/>
        <v>471100.9</v>
      </c>
      <c r="I17" s="3">
        <f t="shared" si="2"/>
        <v>84798.161999999997</v>
      </c>
    </row>
    <row r="18" spans="1:9" x14ac:dyDescent="0.15">
      <c r="A18" s="21">
        <v>25393101</v>
      </c>
      <c r="B18" t="s">
        <v>69</v>
      </c>
      <c r="C18" t="s">
        <v>73</v>
      </c>
      <c r="D18" s="19" t="s">
        <v>310</v>
      </c>
      <c r="E18" s="3">
        <v>1655851</v>
      </c>
      <c r="F18" s="3">
        <v>10431864</v>
      </c>
      <c r="G18" s="3">
        <f t="shared" si="0"/>
        <v>5007294.72</v>
      </c>
      <c r="H18" s="3">
        <f t="shared" si="1"/>
        <v>521593.2</v>
      </c>
      <c r="I18" s="3">
        <f t="shared" si="2"/>
        <v>93886.775999999998</v>
      </c>
    </row>
    <row r="19" spans="1:9" x14ac:dyDescent="0.15">
      <c r="A19" s="21">
        <v>25393102</v>
      </c>
      <c r="B19" t="s">
        <v>69</v>
      </c>
      <c r="C19" t="s">
        <v>74</v>
      </c>
      <c r="D19" s="19" t="s">
        <v>310</v>
      </c>
      <c r="E19" s="3">
        <v>1577622</v>
      </c>
      <c r="F19" s="3">
        <v>9939022</v>
      </c>
      <c r="G19" s="3">
        <f t="shared" si="0"/>
        <v>4770730.5599999996</v>
      </c>
      <c r="H19" s="3">
        <f t="shared" si="1"/>
        <v>496951.10000000003</v>
      </c>
      <c r="I19" s="3">
        <f t="shared" si="2"/>
        <v>89451.197999999989</v>
      </c>
    </row>
    <row r="20" spans="1:9" x14ac:dyDescent="0.15">
      <c r="A20" s="21">
        <v>25393103</v>
      </c>
      <c r="B20" t="s">
        <v>69</v>
      </c>
      <c r="C20" t="s">
        <v>75</v>
      </c>
      <c r="D20" s="19" t="s">
        <v>310</v>
      </c>
      <c r="E20" s="3">
        <v>1152985</v>
      </c>
      <c r="F20" s="3">
        <v>7263813</v>
      </c>
      <c r="G20" s="3">
        <f t="shared" si="0"/>
        <v>3486630.2399999998</v>
      </c>
      <c r="H20" s="3">
        <f t="shared" si="1"/>
        <v>363190.65</v>
      </c>
      <c r="I20" s="3">
        <f t="shared" si="2"/>
        <v>65374.316999999995</v>
      </c>
    </row>
    <row r="21" spans="1:9" x14ac:dyDescent="0.15">
      <c r="A21" s="21">
        <v>25393104</v>
      </c>
      <c r="B21" t="s">
        <v>69</v>
      </c>
      <c r="C21" t="s">
        <v>76</v>
      </c>
      <c r="D21" s="19" t="s">
        <v>310</v>
      </c>
      <c r="E21" s="3">
        <v>165408</v>
      </c>
      <c r="F21" s="3">
        <v>1042075</v>
      </c>
      <c r="G21" s="3">
        <f t="shared" si="0"/>
        <v>500196</v>
      </c>
      <c r="H21" s="3">
        <f t="shared" si="1"/>
        <v>52103.75</v>
      </c>
      <c r="I21" s="3">
        <f t="shared" si="2"/>
        <v>9378.6749999999993</v>
      </c>
    </row>
    <row r="22" spans="1:9" x14ac:dyDescent="0.15">
      <c r="A22" s="21">
        <v>25393105</v>
      </c>
      <c r="B22" t="s">
        <v>69</v>
      </c>
      <c r="C22" t="s">
        <v>77</v>
      </c>
      <c r="D22" s="19" t="s">
        <v>310</v>
      </c>
      <c r="E22" s="3">
        <v>1577622</v>
      </c>
      <c r="F22" s="3">
        <v>9939022</v>
      </c>
      <c r="G22" s="3">
        <f t="shared" si="0"/>
        <v>4770730.5599999996</v>
      </c>
      <c r="H22" s="3">
        <f t="shared" si="1"/>
        <v>496951.10000000003</v>
      </c>
      <c r="I22" s="3">
        <f t="shared" si="2"/>
        <v>89451.197999999989</v>
      </c>
    </row>
    <row r="23" spans="1:9" x14ac:dyDescent="0.15">
      <c r="A23" s="21">
        <v>25393106</v>
      </c>
      <c r="B23" t="s">
        <v>69</v>
      </c>
      <c r="C23" t="s">
        <v>78</v>
      </c>
      <c r="D23" s="19" t="s">
        <v>310</v>
      </c>
      <c r="E23" s="3">
        <v>371972</v>
      </c>
      <c r="F23" s="3">
        <v>2343429</v>
      </c>
      <c r="G23" s="3">
        <f t="shared" si="0"/>
        <v>1124845.92</v>
      </c>
      <c r="H23" s="3">
        <f t="shared" si="1"/>
        <v>117171.45000000001</v>
      </c>
      <c r="I23" s="3">
        <f t="shared" si="2"/>
        <v>21090.860999999997</v>
      </c>
    </row>
    <row r="24" spans="1:9" x14ac:dyDescent="0.15">
      <c r="A24" s="21">
        <v>25393107</v>
      </c>
      <c r="B24" t="s">
        <v>69</v>
      </c>
      <c r="C24" t="s">
        <v>79</v>
      </c>
      <c r="D24" s="19" t="s">
        <v>310</v>
      </c>
      <c r="E24" s="3">
        <v>220115</v>
      </c>
      <c r="F24" s="3">
        <v>1386727</v>
      </c>
      <c r="G24" s="3">
        <f t="shared" si="0"/>
        <v>665628.96</v>
      </c>
      <c r="H24" s="3">
        <f t="shared" si="1"/>
        <v>69336.350000000006</v>
      </c>
      <c r="I24" s="3">
        <f t="shared" si="2"/>
        <v>12480.543</v>
      </c>
    </row>
    <row r="25" spans="1:9" x14ac:dyDescent="0.15">
      <c r="A25" s="21">
        <v>25393108</v>
      </c>
      <c r="B25" t="s">
        <v>80</v>
      </c>
      <c r="C25" t="s">
        <v>81</v>
      </c>
      <c r="D25" s="19" t="s">
        <v>310</v>
      </c>
      <c r="E25" s="3">
        <v>3527983</v>
      </c>
      <c r="F25" s="3">
        <v>22226298</v>
      </c>
      <c r="G25" s="3">
        <f t="shared" si="0"/>
        <v>10668623.039999999</v>
      </c>
      <c r="H25" s="3">
        <f t="shared" si="1"/>
        <v>1111314.9000000001</v>
      </c>
      <c r="I25" s="3">
        <f t="shared" si="2"/>
        <v>200036.68199999997</v>
      </c>
    </row>
    <row r="26" spans="1:9" x14ac:dyDescent="0.15">
      <c r="A26" s="21">
        <v>25393109</v>
      </c>
      <c r="B26" t="s">
        <v>80</v>
      </c>
      <c r="C26" t="s">
        <v>82</v>
      </c>
      <c r="D26" s="19" t="s">
        <v>310</v>
      </c>
      <c r="E26" s="3">
        <v>2138264</v>
      </c>
      <c r="F26" s="3">
        <v>13471070</v>
      </c>
      <c r="G26" s="3">
        <f t="shared" si="0"/>
        <v>6466113.5999999996</v>
      </c>
      <c r="H26" s="3">
        <f t="shared" si="1"/>
        <v>673553.5</v>
      </c>
      <c r="I26" s="3">
        <f t="shared" si="2"/>
        <v>121239.62999999999</v>
      </c>
    </row>
    <row r="27" spans="1:9" x14ac:dyDescent="0.15">
      <c r="A27" s="21">
        <v>25393110</v>
      </c>
      <c r="B27" t="s">
        <v>80</v>
      </c>
      <c r="C27" t="s">
        <v>83</v>
      </c>
      <c r="D27" s="19" t="s">
        <v>310</v>
      </c>
      <c r="E27" s="3">
        <v>1817678</v>
      </c>
      <c r="F27" s="3">
        <v>11451376</v>
      </c>
      <c r="G27" s="3">
        <f t="shared" si="0"/>
        <v>5496660.4799999995</v>
      </c>
      <c r="H27" s="3">
        <f t="shared" si="1"/>
        <v>572568.80000000005</v>
      </c>
      <c r="I27" s="3">
        <f t="shared" si="2"/>
        <v>103062.38399999999</v>
      </c>
    </row>
    <row r="28" spans="1:9" x14ac:dyDescent="0.15">
      <c r="A28" s="21">
        <v>25393087</v>
      </c>
      <c r="B28" t="s">
        <v>84</v>
      </c>
      <c r="C28" t="s">
        <v>85</v>
      </c>
      <c r="D28" s="19" t="s">
        <v>310</v>
      </c>
      <c r="E28" s="3">
        <v>1743183</v>
      </c>
      <c r="F28" s="3">
        <v>10982056</v>
      </c>
      <c r="G28" s="3">
        <f t="shared" si="0"/>
        <v>5271386.88</v>
      </c>
      <c r="H28" s="3">
        <f t="shared" si="1"/>
        <v>549102.80000000005</v>
      </c>
      <c r="I28" s="3">
        <f t="shared" si="2"/>
        <v>98838.503999999986</v>
      </c>
    </row>
    <row r="29" spans="1:9" x14ac:dyDescent="0.15">
      <c r="A29" s="21">
        <v>25393088</v>
      </c>
      <c r="B29" t="s">
        <v>84</v>
      </c>
      <c r="C29" t="s">
        <v>86</v>
      </c>
      <c r="D29" s="19" t="s">
        <v>310</v>
      </c>
      <c r="E29" s="3">
        <v>2342785</v>
      </c>
      <c r="F29" s="3">
        <v>14759551</v>
      </c>
      <c r="G29" s="3">
        <f t="shared" si="0"/>
        <v>7084584.4799999995</v>
      </c>
      <c r="H29" s="3">
        <f t="shared" si="1"/>
        <v>737977.55</v>
      </c>
      <c r="I29" s="3">
        <f t="shared" si="2"/>
        <v>132835.959</v>
      </c>
    </row>
    <row r="30" spans="1:9" x14ac:dyDescent="0.15">
      <c r="A30" s="21">
        <v>25393089</v>
      </c>
      <c r="B30" t="s">
        <v>84</v>
      </c>
      <c r="C30" t="s">
        <v>87</v>
      </c>
      <c r="D30" s="19" t="s">
        <v>310</v>
      </c>
      <c r="E30" s="3">
        <v>1460102</v>
      </c>
      <c r="F30" s="3">
        <v>9198646</v>
      </c>
      <c r="G30" s="3">
        <f t="shared" si="0"/>
        <v>4415350.08</v>
      </c>
      <c r="H30" s="3">
        <f t="shared" si="1"/>
        <v>459932.30000000005</v>
      </c>
      <c r="I30" s="3">
        <f t="shared" si="2"/>
        <v>82787.813999999998</v>
      </c>
    </row>
    <row r="31" spans="1:9" x14ac:dyDescent="0.15">
      <c r="A31" s="21">
        <v>25393091</v>
      </c>
      <c r="B31" t="s">
        <v>84</v>
      </c>
      <c r="C31" t="s">
        <v>88</v>
      </c>
      <c r="D31" s="19" t="s">
        <v>310</v>
      </c>
      <c r="E31" s="3">
        <v>2246769</v>
      </c>
      <c r="F31" s="3">
        <v>14154650</v>
      </c>
      <c r="G31" s="3">
        <f t="shared" si="0"/>
        <v>6794232</v>
      </c>
      <c r="H31" s="3">
        <f t="shared" si="1"/>
        <v>707732.5</v>
      </c>
      <c r="I31" s="3">
        <f t="shared" si="2"/>
        <v>127391.84999999999</v>
      </c>
    </row>
    <row r="32" spans="1:9" x14ac:dyDescent="0.15">
      <c r="A32" s="21">
        <v>25393092</v>
      </c>
      <c r="B32" t="s">
        <v>84</v>
      </c>
      <c r="C32" t="s">
        <v>89</v>
      </c>
      <c r="D32" s="19" t="s">
        <v>310</v>
      </c>
      <c r="E32" s="3">
        <v>1634490</v>
      </c>
      <c r="F32" s="3">
        <v>10297287</v>
      </c>
      <c r="G32" s="3">
        <f t="shared" si="0"/>
        <v>4942697.76</v>
      </c>
      <c r="H32" s="3">
        <f t="shared" si="1"/>
        <v>514864.35000000003</v>
      </c>
      <c r="I32" s="3">
        <f t="shared" si="2"/>
        <v>92675.582999999999</v>
      </c>
    </row>
    <row r="33" spans="1:9" x14ac:dyDescent="0.15">
      <c r="A33" s="21">
        <v>25393093</v>
      </c>
      <c r="B33" t="s">
        <v>84</v>
      </c>
      <c r="C33" t="s">
        <v>90</v>
      </c>
      <c r="D33" s="19" t="s">
        <v>310</v>
      </c>
      <c r="E33" s="3">
        <v>737876</v>
      </c>
      <c r="F33" s="3">
        <v>4648623</v>
      </c>
      <c r="G33" s="3">
        <f t="shared" si="0"/>
        <v>2231339.04</v>
      </c>
      <c r="H33" s="3">
        <f t="shared" si="1"/>
        <v>232431.15000000002</v>
      </c>
      <c r="I33" s="3">
        <f t="shared" si="2"/>
        <v>41837.606999999996</v>
      </c>
    </row>
    <row r="34" spans="1:9" x14ac:dyDescent="0.15">
      <c r="A34" s="21">
        <v>25393094</v>
      </c>
      <c r="B34" t="s">
        <v>84</v>
      </c>
      <c r="C34" t="s">
        <v>91</v>
      </c>
      <c r="D34" s="19" t="s">
        <v>310</v>
      </c>
      <c r="E34" s="3">
        <v>360845</v>
      </c>
      <c r="F34" s="3">
        <v>2273324</v>
      </c>
      <c r="G34" s="3">
        <f t="shared" si="0"/>
        <v>1091195.52</v>
      </c>
      <c r="H34" s="3">
        <f t="shared" si="1"/>
        <v>113666.20000000001</v>
      </c>
      <c r="I34" s="3">
        <f t="shared" si="2"/>
        <v>20459.915999999997</v>
      </c>
    </row>
    <row r="35" spans="1:9" x14ac:dyDescent="0.15">
      <c r="A35" s="21">
        <v>25393176</v>
      </c>
      <c r="B35" t="s">
        <v>92</v>
      </c>
      <c r="C35" t="s">
        <v>93</v>
      </c>
      <c r="D35" s="19" t="s">
        <v>310</v>
      </c>
      <c r="E35" s="3">
        <v>3527983</v>
      </c>
      <c r="F35" s="3">
        <v>22226298</v>
      </c>
      <c r="G35" s="3">
        <f t="shared" si="0"/>
        <v>10668623.039999999</v>
      </c>
      <c r="H35" s="3">
        <f t="shared" si="1"/>
        <v>1111314.9000000001</v>
      </c>
      <c r="I35" s="3">
        <f t="shared" si="2"/>
        <v>200036.68199999997</v>
      </c>
    </row>
    <row r="36" spans="1:9" x14ac:dyDescent="0.15">
      <c r="A36" s="21">
        <v>25393177</v>
      </c>
      <c r="B36" t="s">
        <v>92</v>
      </c>
      <c r="C36" t="s">
        <v>94</v>
      </c>
      <c r="D36" s="19" t="s">
        <v>310</v>
      </c>
      <c r="E36" s="3">
        <v>1512965</v>
      </c>
      <c r="F36" s="3">
        <v>9531684</v>
      </c>
      <c r="G36" s="3">
        <f t="shared" si="0"/>
        <v>4575208.3199999994</v>
      </c>
      <c r="H36" s="3">
        <f t="shared" si="1"/>
        <v>476584.2</v>
      </c>
      <c r="I36" s="3">
        <f t="shared" si="2"/>
        <v>85785.155999999988</v>
      </c>
    </row>
    <row r="37" spans="1:9" x14ac:dyDescent="0.15">
      <c r="A37" s="21">
        <v>25393178</v>
      </c>
      <c r="B37" t="s">
        <v>92</v>
      </c>
      <c r="C37" t="s">
        <v>95</v>
      </c>
      <c r="D37" s="19" t="s">
        <v>310</v>
      </c>
      <c r="E37" s="3">
        <v>1098553</v>
      </c>
      <c r="F37" s="3">
        <v>6920886</v>
      </c>
      <c r="G37" s="3">
        <f t="shared" si="0"/>
        <v>3322025.28</v>
      </c>
      <c r="H37" s="3">
        <f t="shared" si="1"/>
        <v>346044.30000000005</v>
      </c>
      <c r="I37" s="3">
        <f t="shared" si="2"/>
        <v>62287.973999999995</v>
      </c>
    </row>
    <row r="38" spans="1:9" x14ac:dyDescent="0.15">
      <c r="A38" s="21">
        <v>25393179</v>
      </c>
      <c r="B38" t="s">
        <v>92</v>
      </c>
      <c r="C38" t="s">
        <v>96</v>
      </c>
      <c r="D38" s="19" t="s">
        <v>310</v>
      </c>
      <c r="E38" s="3">
        <v>1802779</v>
      </c>
      <c r="F38" s="3">
        <v>11357512</v>
      </c>
      <c r="G38" s="3">
        <f t="shared" si="0"/>
        <v>5451605.7599999998</v>
      </c>
      <c r="H38" s="3">
        <f t="shared" si="1"/>
        <v>567875.6</v>
      </c>
      <c r="I38" s="3">
        <f t="shared" si="2"/>
        <v>102217.60799999999</v>
      </c>
    </row>
    <row r="39" spans="1:9" x14ac:dyDescent="0.15">
      <c r="A39" s="21">
        <v>25393180</v>
      </c>
      <c r="B39" t="s">
        <v>92</v>
      </c>
      <c r="C39" t="s">
        <v>97</v>
      </c>
      <c r="D39" s="19" t="s">
        <v>310</v>
      </c>
      <c r="E39" s="3">
        <v>1243917</v>
      </c>
      <c r="F39" s="3">
        <v>7836683</v>
      </c>
      <c r="G39" s="3">
        <f t="shared" si="0"/>
        <v>3761607.84</v>
      </c>
      <c r="H39" s="3">
        <f t="shared" si="1"/>
        <v>391834.15</v>
      </c>
      <c r="I39" s="3">
        <f t="shared" si="2"/>
        <v>70530.146999999997</v>
      </c>
    </row>
    <row r="40" spans="1:9" x14ac:dyDescent="0.15">
      <c r="A40" s="21">
        <v>25393181</v>
      </c>
      <c r="B40" t="s">
        <v>92</v>
      </c>
      <c r="C40" t="s">
        <v>98</v>
      </c>
      <c r="D40" s="19" t="s">
        <v>310</v>
      </c>
      <c r="E40" s="3">
        <v>507832</v>
      </c>
      <c r="F40" s="3">
        <v>3199346</v>
      </c>
      <c r="G40" s="3">
        <f t="shared" si="0"/>
        <v>1535686.0799999998</v>
      </c>
      <c r="H40" s="3">
        <f t="shared" si="1"/>
        <v>159967.30000000002</v>
      </c>
      <c r="I40" s="3">
        <f t="shared" si="2"/>
        <v>28794.113999999998</v>
      </c>
    </row>
    <row r="41" spans="1:9" x14ac:dyDescent="0.15">
      <c r="A41" s="21">
        <v>25393233</v>
      </c>
      <c r="B41" t="s">
        <v>99</v>
      </c>
      <c r="C41" t="s">
        <v>100</v>
      </c>
      <c r="D41" s="19" t="s">
        <v>310</v>
      </c>
      <c r="E41" s="3">
        <v>1471041</v>
      </c>
      <c r="F41" s="3">
        <v>9267558</v>
      </c>
      <c r="G41" s="3">
        <f t="shared" si="0"/>
        <v>4448427.84</v>
      </c>
      <c r="H41" s="3">
        <f t="shared" si="1"/>
        <v>463377.9</v>
      </c>
      <c r="I41" s="3">
        <f t="shared" si="2"/>
        <v>83408.021999999997</v>
      </c>
    </row>
    <row r="42" spans="1:9" x14ac:dyDescent="0.15">
      <c r="A42" s="21">
        <v>25393234</v>
      </c>
      <c r="B42" t="s">
        <v>99</v>
      </c>
      <c r="C42" t="s">
        <v>101</v>
      </c>
      <c r="D42" s="19" t="s">
        <v>310</v>
      </c>
      <c r="E42" s="3">
        <v>306202</v>
      </c>
      <c r="F42" s="3">
        <v>1929077</v>
      </c>
      <c r="G42" s="3">
        <f t="shared" si="0"/>
        <v>925956.96</v>
      </c>
      <c r="H42" s="3">
        <f t="shared" si="1"/>
        <v>96453.85</v>
      </c>
      <c r="I42" s="3">
        <f t="shared" si="2"/>
        <v>17361.692999999999</v>
      </c>
    </row>
    <row r="43" spans="1:9" x14ac:dyDescent="0.15">
      <c r="A43" s="21">
        <v>25393235</v>
      </c>
      <c r="B43" t="s">
        <v>99</v>
      </c>
      <c r="C43" t="s">
        <v>102</v>
      </c>
      <c r="D43" s="19" t="s">
        <v>310</v>
      </c>
      <c r="E43" s="3">
        <v>1034506</v>
      </c>
      <c r="F43" s="3">
        <v>6517391</v>
      </c>
      <c r="G43" s="3">
        <f t="shared" si="0"/>
        <v>3128347.6799999997</v>
      </c>
      <c r="H43" s="3">
        <f t="shared" si="1"/>
        <v>325869.55000000005</v>
      </c>
      <c r="I43" s="3">
        <f t="shared" si="2"/>
        <v>58656.518999999993</v>
      </c>
    </row>
    <row r="44" spans="1:9" x14ac:dyDescent="0.15">
      <c r="A44" s="21">
        <v>25393236</v>
      </c>
      <c r="B44" t="s">
        <v>99</v>
      </c>
      <c r="C44" t="s">
        <v>103</v>
      </c>
      <c r="D44" s="19" t="s">
        <v>310</v>
      </c>
      <c r="E44" s="3">
        <v>1369199</v>
      </c>
      <c r="F44" s="3">
        <v>8625959</v>
      </c>
      <c r="G44" s="3">
        <f t="shared" si="0"/>
        <v>4140460.32</v>
      </c>
      <c r="H44" s="3">
        <f t="shared" si="1"/>
        <v>431297.95</v>
      </c>
      <c r="I44" s="3">
        <f t="shared" si="2"/>
        <v>77633.630999999994</v>
      </c>
    </row>
    <row r="45" spans="1:9" x14ac:dyDescent="0.15">
      <c r="A45" s="21">
        <v>25393169</v>
      </c>
      <c r="B45" t="s">
        <v>104</v>
      </c>
      <c r="C45" t="s">
        <v>105</v>
      </c>
      <c r="D45" s="19" t="s">
        <v>310</v>
      </c>
      <c r="E45" s="3">
        <v>2443437</v>
      </c>
      <c r="F45" s="3">
        <v>15393652</v>
      </c>
      <c r="G45" s="3">
        <f t="shared" si="0"/>
        <v>7388952.96</v>
      </c>
      <c r="H45" s="3">
        <f t="shared" si="1"/>
        <v>769682.60000000009</v>
      </c>
      <c r="I45" s="3">
        <f t="shared" si="2"/>
        <v>138542.86799999999</v>
      </c>
    </row>
    <row r="46" spans="1:9" x14ac:dyDescent="0.15">
      <c r="A46" s="21">
        <v>25393170</v>
      </c>
      <c r="B46" t="s">
        <v>104</v>
      </c>
      <c r="C46" t="s">
        <v>106</v>
      </c>
      <c r="D46" s="19" t="s">
        <v>310</v>
      </c>
      <c r="E46" s="3">
        <v>1512965</v>
      </c>
      <c r="F46" s="3">
        <v>9531684</v>
      </c>
      <c r="G46" s="3">
        <f t="shared" si="0"/>
        <v>4575208.3199999994</v>
      </c>
      <c r="H46" s="3">
        <f t="shared" si="1"/>
        <v>476584.2</v>
      </c>
      <c r="I46" s="3">
        <f t="shared" si="2"/>
        <v>85785.155999999988</v>
      </c>
    </row>
    <row r="47" spans="1:9" x14ac:dyDescent="0.15">
      <c r="A47" s="21">
        <v>25393171</v>
      </c>
      <c r="B47" t="s">
        <v>104</v>
      </c>
      <c r="C47" t="s">
        <v>107</v>
      </c>
      <c r="D47" s="19" t="s">
        <v>310</v>
      </c>
      <c r="E47" s="3">
        <v>2050630</v>
      </c>
      <c r="F47" s="3">
        <v>12918975</v>
      </c>
      <c r="G47" s="3">
        <f t="shared" si="0"/>
        <v>6201108</v>
      </c>
      <c r="H47" s="3">
        <f t="shared" si="1"/>
        <v>645948.75</v>
      </c>
      <c r="I47" s="3">
        <f t="shared" si="2"/>
        <v>116270.77499999999</v>
      </c>
    </row>
    <row r="48" spans="1:9" x14ac:dyDescent="0.15">
      <c r="A48" s="21">
        <v>25393172</v>
      </c>
      <c r="B48" t="s">
        <v>104</v>
      </c>
      <c r="C48" t="s">
        <v>108</v>
      </c>
      <c r="D48" s="19" t="s">
        <v>310</v>
      </c>
      <c r="E48" s="3">
        <v>1032670</v>
      </c>
      <c r="F48" s="3">
        <v>6505825</v>
      </c>
      <c r="G48" s="3">
        <f t="shared" si="0"/>
        <v>3122796</v>
      </c>
      <c r="H48" s="3">
        <f t="shared" si="1"/>
        <v>325291.25</v>
      </c>
      <c r="I48" s="3">
        <f t="shared" si="2"/>
        <v>58552.424999999996</v>
      </c>
    </row>
    <row r="49" spans="1:9" x14ac:dyDescent="0.15">
      <c r="A49" s="21">
        <v>25393173</v>
      </c>
      <c r="B49" t="s">
        <v>104</v>
      </c>
      <c r="C49" t="s">
        <v>109</v>
      </c>
      <c r="D49" s="19" t="s">
        <v>310</v>
      </c>
      <c r="E49" s="3">
        <v>2147720</v>
      </c>
      <c r="F49" s="3">
        <v>13530636</v>
      </c>
      <c r="G49" s="3">
        <f t="shared" si="0"/>
        <v>6494705.2799999993</v>
      </c>
      <c r="H49" s="3">
        <f t="shared" si="1"/>
        <v>676531.8</v>
      </c>
      <c r="I49" s="3">
        <f t="shared" si="2"/>
        <v>121775.72399999999</v>
      </c>
    </row>
    <row r="50" spans="1:9" x14ac:dyDescent="0.15">
      <c r="A50" s="21">
        <v>25393174</v>
      </c>
      <c r="B50" t="s">
        <v>104</v>
      </c>
      <c r="C50" t="s">
        <v>110</v>
      </c>
      <c r="D50" s="19" t="s">
        <v>310</v>
      </c>
      <c r="E50" s="3">
        <v>799966</v>
      </c>
      <c r="F50" s="3">
        <v>5039788</v>
      </c>
      <c r="G50" s="3">
        <f t="shared" si="0"/>
        <v>2419098.2399999998</v>
      </c>
      <c r="H50" s="3">
        <f t="shared" si="1"/>
        <v>251989.40000000002</v>
      </c>
      <c r="I50" s="3">
        <f t="shared" si="2"/>
        <v>45358.091999999997</v>
      </c>
    </row>
    <row r="51" spans="1:9" x14ac:dyDescent="0.15">
      <c r="A51" s="21">
        <v>25393242</v>
      </c>
      <c r="B51" t="s">
        <v>111</v>
      </c>
      <c r="C51" t="s">
        <v>112</v>
      </c>
      <c r="D51" s="19" t="s">
        <v>310</v>
      </c>
      <c r="E51" s="3">
        <v>425976</v>
      </c>
      <c r="F51" s="3">
        <v>2683652</v>
      </c>
      <c r="G51" s="3">
        <f t="shared" si="0"/>
        <v>1288152.96</v>
      </c>
      <c r="H51" s="3">
        <f t="shared" si="1"/>
        <v>134182.6</v>
      </c>
      <c r="I51" s="3">
        <f t="shared" si="2"/>
        <v>24152.867999999999</v>
      </c>
    </row>
    <row r="52" spans="1:9" x14ac:dyDescent="0.15">
      <c r="A52" s="21">
        <v>25393243</v>
      </c>
      <c r="B52" t="s">
        <v>111</v>
      </c>
      <c r="C52" t="s">
        <v>113</v>
      </c>
      <c r="D52" s="19" t="s">
        <v>310</v>
      </c>
      <c r="E52" s="3">
        <v>1280201</v>
      </c>
      <c r="F52" s="3">
        <v>8065271</v>
      </c>
      <c r="G52" s="3">
        <f t="shared" si="0"/>
        <v>3871330.08</v>
      </c>
      <c r="H52" s="3">
        <f t="shared" si="1"/>
        <v>403263.55000000005</v>
      </c>
      <c r="I52" s="3">
        <f t="shared" si="2"/>
        <v>72587.438999999998</v>
      </c>
    </row>
    <row r="53" spans="1:9" x14ac:dyDescent="0.15">
      <c r="A53" s="21">
        <v>25393244</v>
      </c>
      <c r="B53" t="s">
        <v>111</v>
      </c>
      <c r="C53" t="s">
        <v>114</v>
      </c>
      <c r="D53" s="19" t="s">
        <v>310</v>
      </c>
      <c r="E53" s="3">
        <v>597095</v>
      </c>
      <c r="F53" s="3">
        <v>3761701</v>
      </c>
      <c r="G53" s="3">
        <f t="shared" si="0"/>
        <v>1805616.48</v>
      </c>
      <c r="H53" s="3">
        <f t="shared" si="1"/>
        <v>188085.05000000002</v>
      </c>
      <c r="I53" s="3">
        <f t="shared" si="2"/>
        <v>33855.308999999994</v>
      </c>
    </row>
    <row r="54" spans="1:9" x14ac:dyDescent="0.15">
      <c r="A54" s="21">
        <v>25393245</v>
      </c>
      <c r="B54" t="s">
        <v>115</v>
      </c>
      <c r="C54" t="s">
        <v>116</v>
      </c>
      <c r="D54" s="19" t="s">
        <v>310</v>
      </c>
      <c r="E54" s="3">
        <v>1254496</v>
      </c>
      <c r="F54" s="3">
        <v>7903326</v>
      </c>
      <c r="G54" s="3">
        <f t="shared" si="0"/>
        <v>3793596.48</v>
      </c>
      <c r="H54" s="3">
        <f t="shared" si="1"/>
        <v>395166.30000000005</v>
      </c>
      <c r="I54" s="3">
        <f t="shared" si="2"/>
        <v>71129.933999999994</v>
      </c>
    </row>
    <row r="55" spans="1:9" x14ac:dyDescent="0.15">
      <c r="A55" s="21">
        <v>25393246</v>
      </c>
      <c r="B55" t="s">
        <v>115</v>
      </c>
      <c r="C55" t="s">
        <v>117</v>
      </c>
      <c r="D55" s="19" t="s">
        <v>310</v>
      </c>
      <c r="E55" s="3">
        <v>462490</v>
      </c>
      <c r="F55" s="3">
        <v>2913693</v>
      </c>
      <c r="G55" s="3">
        <f t="shared" si="0"/>
        <v>1398572.64</v>
      </c>
      <c r="H55" s="3">
        <f t="shared" si="1"/>
        <v>145684.65</v>
      </c>
      <c r="I55" s="3">
        <f t="shared" si="2"/>
        <v>26223.236999999997</v>
      </c>
    </row>
    <row r="56" spans="1:9" x14ac:dyDescent="0.15">
      <c r="A56" s="21">
        <v>25393247</v>
      </c>
      <c r="B56" t="s">
        <v>115</v>
      </c>
      <c r="C56" t="s">
        <v>118</v>
      </c>
      <c r="D56" s="19" t="s">
        <v>310</v>
      </c>
      <c r="E56" s="3">
        <v>4689561</v>
      </c>
      <c r="F56" s="3">
        <v>29544236</v>
      </c>
      <c r="G56" s="3">
        <f t="shared" si="0"/>
        <v>14181233.279999999</v>
      </c>
      <c r="H56" s="3">
        <f t="shared" si="1"/>
        <v>1477211.8</v>
      </c>
      <c r="I56" s="3">
        <f t="shared" si="2"/>
        <v>265898.12399999995</v>
      </c>
    </row>
    <row r="57" spans="1:9" x14ac:dyDescent="0.15">
      <c r="A57" s="21">
        <v>25393248</v>
      </c>
      <c r="B57" t="s">
        <v>115</v>
      </c>
      <c r="C57" t="s">
        <v>119</v>
      </c>
      <c r="D57" s="19" t="s">
        <v>310</v>
      </c>
      <c r="E57" s="3">
        <v>968661</v>
      </c>
      <c r="F57" s="3">
        <v>6102568</v>
      </c>
      <c r="G57" s="3">
        <f t="shared" si="0"/>
        <v>2929232.6399999997</v>
      </c>
      <c r="H57" s="3">
        <f t="shared" si="1"/>
        <v>305128.40000000002</v>
      </c>
      <c r="I57" s="3">
        <f t="shared" si="2"/>
        <v>54923.111999999994</v>
      </c>
    </row>
    <row r="58" spans="1:9" x14ac:dyDescent="0.15">
      <c r="A58" s="21">
        <v>25393111</v>
      </c>
      <c r="B58" t="s">
        <v>120</v>
      </c>
      <c r="C58" t="s">
        <v>121</v>
      </c>
      <c r="D58" s="19" t="s">
        <v>310</v>
      </c>
      <c r="E58" s="3">
        <v>1390573</v>
      </c>
      <c r="F58" s="3">
        <v>8760615</v>
      </c>
      <c r="G58" s="3">
        <f t="shared" si="0"/>
        <v>4205095.2</v>
      </c>
      <c r="H58" s="3">
        <f t="shared" si="1"/>
        <v>438030.75</v>
      </c>
      <c r="I58" s="3">
        <f t="shared" si="2"/>
        <v>78845.534999999989</v>
      </c>
    </row>
    <row r="59" spans="1:9" x14ac:dyDescent="0.15">
      <c r="A59" s="21">
        <v>25393138</v>
      </c>
      <c r="B59" t="s">
        <v>122</v>
      </c>
      <c r="C59" t="s">
        <v>123</v>
      </c>
      <c r="D59" s="19" t="s">
        <v>310</v>
      </c>
      <c r="E59" s="3">
        <v>1475001</v>
      </c>
      <c r="F59" s="3">
        <v>9292510</v>
      </c>
      <c r="G59" s="3">
        <f t="shared" si="0"/>
        <v>4460404.8</v>
      </c>
      <c r="H59" s="3">
        <f t="shared" si="1"/>
        <v>464625.5</v>
      </c>
      <c r="I59" s="3">
        <f t="shared" si="2"/>
        <v>83632.59</v>
      </c>
    </row>
    <row r="60" spans="1:9" x14ac:dyDescent="0.15">
      <c r="A60" s="21">
        <v>25393139</v>
      </c>
      <c r="B60" t="s">
        <v>122</v>
      </c>
      <c r="C60" t="s">
        <v>124</v>
      </c>
      <c r="D60" s="19" t="s">
        <v>310</v>
      </c>
      <c r="E60" s="3">
        <v>836456</v>
      </c>
      <c r="F60" s="3">
        <v>5269676</v>
      </c>
      <c r="G60" s="3">
        <f t="shared" si="0"/>
        <v>2529444.48</v>
      </c>
      <c r="H60" s="3">
        <f t="shared" si="1"/>
        <v>263483.8</v>
      </c>
      <c r="I60" s="3">
        <f t="shared" si="2"/>
        <v>47427.083999999995</v>
      </c>
    </row>
    <row r="61" spans="1:9" x14ac:dyDescent="0.15">
      <c r="A61" s="21">
        <v>25393140</v>
      </c>
      <c r="B61" t="s">
        <v>122</v>
      </c>
      <c r="C61" t="s">
        <v>125</v>
      </c>
      <c r="D61" s="19" t="s">
        <v>310</v>
      </c>
      <c r="E61" s="3">
        <v>1471041</v>
      </c>
      <c r="F61" s="3">
        <v>9267558</v>
      </c>
      <c r="G61" s="3">
        <f t="shared" si="0"/>
        <v>4448427.84</v>
      </c>
      <c r="H61" s="3">
        <f t="shared" si="1"/>
        <v>463377.9</v>
      </c>
      <c r="I61" s="3">
        <f t="shared" si="2"/>
        <v>83408.021999999997</v>
      </c>
    </row>
    <row r="62" spans="1:9" x14ac:dyDescent="0.15">
      <c r="A62" s="21">
        <v>25393141</v>
      </c>
      <c r="B62" t="s">
        <v>122</v>
      </c>
      <c r="C62" t="s">
        <v>126</v>
      </c>
      <c r="D62" s="19" t="s">
        <v>310</v>
      </c>
      <c r="E62" s="3">
        <v>340557</v>
      </c>
      <c r="F62" s="3">
        <v>2145510</v>
      </c>
      <c r="G62" s="3">
        <f t="shared" si="0"/>
        <v>1029844.7999999999</v>
      </c>
      <c r="H62" s="3">
        <f t="shared" si="1"/>
        <v>107275.5</v>
      </c>
      <c r="I62" s="3">
        <f t="shared" si="2"/>
        <v>19309.59</v>
      </c>
    </row>
    <row r="63" spans="1:9" x14ac:dyDescent="0.15">
      <c r="A63" s="21">
        <v>25393142</v>
      </c>
      <c r="B63" t="s">
        <v>122</v>
      </c>
      <c r="C63" t="s">
        <v>127</v>
      </c>
      <c r="D63" s="19" t="s">
        <v>310</v>
      </c>
      <c r="E63" s="3">
        <v>2871200</v>
      </c>
      <c r="F63" s="3">
        <v>18088562</v>
      </c>
      <c r="G63" s="3">
        <f t="shared" si="0"/>
        <v>8682509.7599999998</v>
      </c>
      <c r="H63" s="3">
        <f t="shared" si="1"/>
        <v>904428.10000000009</v>
      </c>
      <c r="I63" s="3">
        <f t="shared" si="2"/>
        <v>162797.05799999999</v>
      </c>
    </row>
    <row r="64" spans="1:9" x14ac:dyDescent="0.15">
      <c r="A64" s="21">
        <v>25393145</v>
      </c>
      <c r="B64" t="s">
        <v>122</v>
      </c>
      <c r="C64" t="s">
        <v>128</v>
      </c>
      <c r="D64" s="19" t="s">
        <v>310</v>
      </c>
      <c r="E64" s="3">
        <v>1533978</v>
      </c>
      <c r="F64" s="3">
        <v>9664067</v>
      </c>
      <c r="G64" s="3">
        <f t="shared" si="0"/>
        <v>4638752.16</v>
      </c>
      <c r="H64" s="3">
        <f t="shared" si="1"/>
        <v>483203.35000000003</v>
      </c>
      <c r="I64" s="3">
        <f t="shared" si="2"/>
        <v>86976.602999999988</v>
      </c>
    </row>
    <row r="65" spans="1:9" x14ac:dyDescent="0.15">
      <c r="A65" s="21">
        <v>25393249</v>
      </c>
      <c r="B65" t="s">
        <v>129</v>
      </c>
      <c r="C65" t="s">
        <v>130</v>
      </c>
      <c r="D65" s="19" t="s">
        <v>310</v>
      </c>
      <c r="E65" s="3">
        <v>2505463</v>
      </c>
      <c r="F65" s="3">
        <v>15784420</v>
      </c>
      <c r="G65" s="3">
        <f t="shared" si="0"/>
        <v>7576521.5999999996</v>
      </c>
      <c r="H65" s="3">
        <f t="shared" si="1"/>
        <v>789221</v>
      </c>
      <c r="I65" s="3">
        <f t="shared" si="2"/>
        <v>142059.78</v>
      </c>
    </row>
    <row r="66" spans="1:9" x14ac:dyDescent="0.15">
      <c r="A66" s="21">
        <v>25393251</v>
      </c>
      <c r="B66" t="s">
        <v>129</v>
      </c>
      <c r="C66" t="s">
        <v>131</v>
      </c>
      <c r="D66" s="19" t="s">
        <v>310</v>
      </c>
      <c r="E66" s="3">
        <v>1495558</v>
      </c>
      <c r="F66" s="3">
        <v>9422018</v>
      </c>
      <c r="G66" s="3">
        <f t="shared" si="0"/>
        <v>4522568.6399999997</v>
      </c>
      <c r="H66" s="3">
        <f t="shared" si="1"/>
        <v>471100.9</v>
      </c>
      <c r="I66" s="3">
        <f t="shared" si="2"/>
        <v>84798.161999999997</v>
      </c>
    </row>
    <row r="67" spans="1:9" x14ac:dyDescent="0.15">
      <c r="A67" s="21">
        <v>25393252</v>
      </c>
      <c r="B67" t="s">
        <v>129</v>
      </c>
      <c r="C67" t="s">
        <v>132</v>
      </c>
      <c r="D67" s="19" t="s">
        <v>310</v>
      </c>
      <c r="E67" s="3">
        <v>572082</v>
      </c>
      <c r="F67" s="3">
        <v>3604117</v>
      </c>
      <c r="G67" s="3">
        <f t="shared" ref="G67:G130" si="3">F67*0.48</f>
        <v>1729976.16</v>
      </c>
      <c r="H67" s="3">
        <f t="shared" ref="H67:H130" si="4">F67*0.05</f>
        <v>180205.85</v>
      </c>
      <c r="I67" s="3">
        <f t="shared" ref="I67:I130" si="5">F67*0.009</f>
        <v>32437.052999999996</v>
      </c>
    </row>
    <row r="68" spans="1:9" x14ac:dyDescent="0.15">
      <c r="A68" s="21">
        <v>25393253</v>
      </c>
      <c r="B68" t="s">
        <v>129</v>
      </c>
      <c r="C68" t="s">
        <v>133</v>
      </c>
      <c r="D68" s="19" t="s">
        <v>310</v>
      </c>
      <c r="E68" s="3">
        <v>723217</v>
      </c>
      <c r="F68" s="3">
        <v>4556270</v>
      </c>
      <c r="G68" s="3">
        <f t="shared" si="3"/>
        <v>2187009.6</v>
      </c>
      <c r="H68" s="3">
        <f t="shared" si="4"/>
        <v>227813.5</v>
      </c>
      <c r="I68" s="3">
        <f t="shared" si="5"/>
        <v>41006.43</v>
      </c>
    </row>
    <row r="69" spans="1:9" x14ac:dyDescent="0.15">
      <c r="A69" s="21">
        <v>25393254</v>
      </c>
      <c r="B69" t="s">
        <v>129</v>
      </c>
      <c r="C69" t="s">
        <v>134</v>
      </c>
      <c r="D69" s="19" t="s">
        <v>310</v>
      </c>
      <c r="E69" s="3">
        <v>1890141</v>
      </c>
      <c r="F69" s="3">
        <v>11907889</v>
      </c>
      <c r="G69" s="3">
        <f t="shared" si="3"/>
        <v>5715786.7199999997</v>
      </c>
      <c r="H69" s="3">
        <f t="shared" si="4"/>
        <v>595394.45000000007</v>
      </c>
      <c r="I69" s="3">
        <f t="shared" si="5"/>
        <v>107171.00099999999</v>
      </c>
    </row>
    <row r="70" spans="1:9" x14ac:dyDescent="0.15">
      <c r="A70" s="21">
        <v>25393255</v>
      </c>
      <c r="B70" t="s">
        <v>129</v>
      </c>
      <c r="C70" t="s">
        <v>135</v>
      </c>
      <c r="D70" s="19" t="s">
        <v>310</v>
      </c>
      <c r="E70" s="3">
        <v>301714</v>
      </c>
      <c r="F70" s="3">
        <v>1900800</v>
      </c>
      <c r="G70" s="3">
        <f t="shared" si="3"/>
        <v>912384</v>
      </c>
      <c r="H70" s="3">
        <f t="shared" si="4"/>
        <v>95040</v>
      </c>
      <c r="I70" s="3">
        <f t="shared" si="5"/>
        <v>17107.199999999997</v>
      </c>
    </row>
    <row r="71" spans="1:9" x14ac:dyDescent="0.15">
      <c r="A71" s="21">
        <v>25393256</v>
      </c>
      <c r="B71" t="s">
        <v>129</v>
      </c>
      <c r="C71" t="s">
        <v>136</v>
      </c>
      <c r="D71" s="19" t="s">
        <v>310</v>
      </c>
      <c r="E71" s="3">
        <v>1106313</v>
      </c>
      <c r="F71" s="3">
        <v>6969774</v>
      </c>
      <c r="G71" s="3">
        <f t="shared" si="3"/>
        <v>3345491.52</v>
      </c>
      <c r="H71" s="3">
        <f t="shared" si="4"/>
        <v>348488.7</v>
      </c>
      <c r="I71" s="3">
        <f t="shared" si="5"/>
        <v>62727.965999999993</v>
      </c>
    </row>
    <row r="72" spans="1:9" x14ac:dyDescent="0.15">
      <c r="A72" s="21">
        <v>25393136</v>
      </c>
      <c r="B72" t="s">
        <v>137</v>
      </c>
      <c r="C72" t="s">
        <v>138</v>
      </c>
      <c r="D72" s="19" t="s">
        <v>310</v>
      </c>
      <c r="E72" s="3">
        <v>490082</v>
      </c>
      <c r="F72" s="3">
        <v>3087522</v>
      </c>
      <c r="G72" s="3">
        <f t="shared" si="3"/>
        <v>1482010.56</v>
      </c>
      <c r="H72" s="3">
        <f t="shared" si="4"/>
        <v>154376.1</v>
      </c>
      <c r="I72" s="3">
        <f t="shared" si="5"/>
        <v>27787.697999999997</v>
      </c>
    </row>
    <row r="73" spans="1:9" x14ac:dyDescent="0.15">
      <c r="A73" s="21">
        <v>25393095</v>
      </c>
      <c r="B73" t="s">
        <v>139</v>
      </c>
      <c r="C73" t="s">
        <v>140</v>
      </c>
      <c r="D73" s="19" t="s">
        <v>310</v>
      </c>
      <c r="E73" s="3">
        <v>421129</v>
      </c>
      <c r="F73" s="3">
        <v>2653116</v>
      </c>
      <c r="G73" s="3">
        <f t="shared" si="3"/>
        <v>1273495.68</v>
      </c>
      <c r="H73" s="3">
        <f t="shared" si="4"/>
        <v>132655.80000000002</v>
      </c>
      <c r="I73" s="3">
        <f t="shared" si="5"/>
        <v>23878.043999999998</v>
      </c>
    </row>
    <row r="74" spans="1:9" x14ac:dyDescent="0.15">
      <c r="A74" s="21">
        <v>25393148</v>
      </c>
      <c r="B74" t="s">
        <v>141</v>
      </c>
      <c r="C74" t="s">
        <v>142</v>
      </c>
      <c r="D74" s="19" t="s">
        <v>310</v>
      </c>
      <c r="E74" s="3">
        <v>1088817</v>
      </c>
      <c r="F74" s="3">
        <v>6859554</v>
      </c>
      <c r="G74" s="3">
        <f t="shared" si="3"/>
        <v>3292585.92</v>
      </c>
      <c r="H74" s="3">
        <f t="shared" si="4"/>
        <v>342977.7</v>
      </c>
      <c r="I74" s="3">
        <f t="shared" si="5"/>
        <v>61735.985999999997</v>
      </c>
    </row>
    <row r="75" spans="1:9" x14ac:dyDescent="0.15">
      <c r="A75" s="21">
        <v>25393149</v>
      </c>
      <c r="B75" t="s">
        <v>141</v>
      </c>
      <c r="C75" t="s">
        <v>143</v>
      </c>
      <c r="D75" s="19" t="s">
        <v>310</v>
      </c>
      <c r="E75" s="3">
        <v>1254496</v>
      </c>
      <c r="F75" s="3">
        <v>7903326</v>
      </c>
      <c r="G75" s="3">
        <f t="shared" si="3"/>
        <v>3793596.48</v>
      </c>
      <c r="H75" s="3">
        <f t="shared" si="4"/>
        <v>395166.30000000005</v>
      </c>
      <c r="I75" s="3">
        <f t="shared" si="5"/>
        <v>71129.933999999994</v>
      </c>
    </row>
    <row r="76" spans="1:9" x14ac:dyDescent="0.15">
      <c r="A76" s="21">
        <v>25393150</v>
      </c>
      <c r="B76" t="s">
        <v>141</v>
      </c>
      <c r="C76" t="s">
        <v>144</v>
      </c>
      <c r="D76" s="19" t="s">
        <v>310</v>
      </c>
      <c r="E76" s="3">
        <v>968661</v>
      </c>
      <c r="F76" s="3">
        <v>6102568</v>
      </c>
      <c r="G76" s="3">
        <f t="shared" si="3"/>
        <v>2929232.6399999997</v>
      </c>
      <c r="H76" s="3">
        <f t="shared" si="4"/>
        <v>305128.40000000002</v>
      </c>
      <c r="I76" s="3">
        <f t="shared" si="5"/>
        <v>54923.111999999994</v>
      </c>
    </row>
    <row r="77" spans="1:9" x14ac:dyDescent="0.15">
      <c r="A77" s="21">
        <v>25393151</v>
      </c>
      <c r="B77" t="s">
        <v>141</v>
      </c>
      <c r="C77" t="s">
        <v>145</v>
      </c>
      <c r="D77" s="19" t="s">
        <v>310</v>
      </c>
      <c r="E77" s="3">
        <v>848250</v>
      </c>
      <c r="F77" s="3">
        <v>5343975</v>
      </c>
      <c r="G77" s="3">
        <f t="shared" si="3"/>
        <v>2565108</v>
      </c>
      <c r="H77" s="3">
        <f t="shared" si="4"/>
        <v>267198.75</v>
      </c>
      <c r="I77" s="3">
        <f t="shared" si="5"/>
        <v>48095.774999999994</v>
      </c>
    </row>
    <row r="78" spans="1:9" x14ac:dyDescent="0.15">
      <c r="A78" s="21">
        <v>25393152</v>
      </c>
      <c r="B78" t="s">
        <v>141</v>
      </c>
      <c r="C78" t="s">
        <v>146</v>
      </c>
      <c r="D78" s="19" t="s">
        <v>310</v>
      </c>
      <c r="E78" s="3">
        <v>2147720</v>
      </c>
      <c r="F78" s="3">
        <v>13530636</v>
      </c>
      <c r="G78" s="3">
        <f t="shared" si="3"/>
        <v>6494705.2799999993</v>
      </c>
      <c r="H78" s="3">
        <f t="shared" si="4"/>
        <v>676531.8</v>
      </c>
      <c r="I78" s="3">
        <f t="shared" si="5"/>
        <v>121775.72399999999</v>
      </c>
    </row>
    <row r="79" spans="1:9" x14ac:dyDescent="0.15">
      <c r="A79" s="21">
        <v>25393153</v>
      </c>
      <c r="B79" t="s">
        <v>141</v>
      </c>
      <c r="C79" t="s">
        <v>147</v>
      </c>
      <c r="D79" s="19" t="s">
        <v>310</v>
      </c>
      <c r="E79" s="3">
        <v>550874</v>
      </c>
      <c r="F79" s="3">
        <v>3470510</v>
      </c>
      <c r="G79" s="3">
        <f t="shared" si="3"/>
        <v>1665844.8</v>
      </c>
      <c r="H79" s="3">
        <f t="shared" si="4"/>
        <v>173525.5</v>
      </c>
      <c r="I79" s="3">
        <f t="shared" si="5"/>
        <v>31234.589999999997</v>
      </c>
    </row>
    <row r="80" spans="1:9" x14ac:dyDescent="0.15">
      <c r="A80" s="21">
        <v>25393154</v>
      </c>
      <c r="B80" t="s">
        <v>141</v>
      </c>
      <c r="C80" t="s">
        <v>148</v>
      </c>
      <c r="D80" s="19" t="s">
        <v>310</v>
      </c>
      <c r="E80" s="3">
        <v>480053</v>
      </c>
      <c r="F80" s="3">
        <v>3024339</v>
      </c>
      <c r="G80" s="3">
        <f t="shared" si="3"/>
        <v>1451682.72</v>
      </c>
      <c r="H80" s="3">
        <f t="shared" si="4"/>
        <v>151216.95000000001</v>
      </c>
      <c r="I80" s="3">
        <f t="shared" si="5"/>
        <v>27219.050999999999</v>
      </c>
    </row>
    <row r="81" spans="1:9" x14ac:dyDescent="0.15">
      <c r="A81" s="21">
        <v>25393155</v>
      </c>
      <c r="B81" t="s">
        <v>141</v>
      </c>
      <c r="C81" t="s">
        <v>149</v>
      </c>
      <c r="D81" s="19" t="s">
        <v>310</v>
      </c>
      <c r="E81" s="3">
        <v>550874</v>
      </c>
      <c r="F81" s="3">
        <v>3470510</v>
      </c>
      <c r="G81" s="3">
        <f t="shared" si="3"/>
        <v>1665844.8</v>
      </c>
      <c r="H81" s="3">
        <f t="shared" si="4"/>
        <v>173525.5</v>
      </c>
      <c r="I81" s="3">
        <f t="shared" si="5"/>
        <v>31234.589999999997</v>
      </c>
    </row>
    <row r="82" spans="1:9" x14ac:dyDescent="0.15">
      <c r="A82" s="21">
        <v>25393160</v>
      </c>
      <c r="B82" t="s">
        <v>150</v>
      </c>
      <c r="C82" t="s">
        <v>151</v>
      </c>
      <c r="D82" s="19" t="s">
        <v>310</v>
      </c>
      <c r="E82" s="3">
        <v>945590</v>
      </c>
      <c r="F82" s="3">
        <v>5957218</v>
      </c>
      <c r="G82" s="3">
        <f t="shared" si="3"/>
        <v>2859464.6399999997</v>
      </c>
      <c r="H82" s="3">
        <f t="shared" si="4"/>
        <v>297860.90000000002</v>
      </c>
      <c r="I82" s="3">
        <f t="shared" si="5"/>
        <v>53614.962</v>
      </c>
    </row>
    <row r="83" spans="1:9" x14ac:dyDescent="0.15">
      <c r="A83" s="21">
        <v>25393161</v>
      </c>
      <c r="B83" t="s">
        <v>150</v>
      </c>
      <c r="C83" t="s">
        <v>152</v>
      </c>
      <c r="D83" s="19" t="s">
        <v>310</v>
      </c>
      <c r="E83" s="3">
        <v>1471041</v>
      </c>
      <c r="F83" s="3">
        <v>9267558</v>
      </c>
      <c r="G83" s="3">
        <f t="shared" si="3"/>
        <v>4448427.84</v>
      </c>
      <c r="H83" s="3">
        <f t="shared" si="4"/>
        <v>463377.9</v>
      </c>
      <c r="I83" s="3">
        <f t="shared" si="5"/>
        <v>83408.021999999997</v>
      </c>
    </row>
    <row r="84" spans="1:9" x14ac:dyDescent="0.15">
      <c r="A84" s="21">
        <v>25393162</v>
      </c>
      <c r="B84" t="s">
        <v>150</v>
      </c>
      <c r="C84" t="s">
        <v>153</v>
      </c>
      <c r="D84" s="19" t="s">
        <v>310</v>
      </c>
      <c r="E84" s="3">
        <v>2263140</v>
      </c>
      <c r="F84" s="3">
        <v>14257783</v>
      </c>
      <c r="G84" s="3">
        <f t="shared" si="3"/>
        <v>6843735.8399999999</v>
      </c>
      <c r="H84" s="3">
        <f t="shared" si="4"/>
        <v>712889.15</v>
      </c>
      <c r="I84" s="3">
        <f t="shared" si="5"/>
        <v>128320.04699999999</v>
      </c>
    </row>
    <row r="85" spans="1:9" x14ac:dyDescent="0.15">
      <c r="A85" s="21">
        <v>25393163</v>
      </c>
      <c r="B85" t="s">
        <v>150</v>
      </c>
      <c r="C85" t="s">
        <v>154</v>
      </c>
      <c r="D85" s="19" t="s">
        <v>310</v>
      </c>
      <c r="E85" s="3">
        <v>2300859</v>
      </c>
      <c r="F85" s="3">
        <v>14495411</v>
      </c>
      <c r="G85" s="3">
        <f t="shared" si="3"/>
        <v>6957797.2799999993</v>
      </c>
      <c r="H85" s="3">
        <f t="shared" si="4"/>
        <v>724770.55</v>
      </c>
      <c r="I85" s="3">
        <f t="shared" si="5"/>
        <v>130458.69899999999</v>
      </c>
    </row>
    <row r="86" spans="1:9" x14ac:dyDescent="0.15">
      <c r="A86" s="21">
        <v>25393164</v>
      </c>
      <c r="B86" t="s">
        <v>150</v>
      </c>
      <c r="C86" t="s">
        <v>155</v>
      </c>
      <c r="D86" s="19" t="s">
        <v>310</v>
      </c>
      <c r="E86" s="3">
        <v>1584198</v>
      </c>
      <c r="F86" s="3">
        <v>9980447</v>
      </c>
      <c r="G86" s="3">
        <f t="shared" si="3"/>
        <v>4790614.5599999996</v>
      </c>
      <c r="H86" s="3">
        <f t="shared" si="4"/>
        <v>499022.35000000003</v>
      </c>
      <c r="I86" s="3">
        <f t="shared" si="5"/>
        <v>89824.022999999986</v>
      </c>
    </row>
    <row r="87" spans="1:9" x14ac:dyDescent="0.15">
      <c r="A87" s="21">
        <v>25393165</v>
      </c>
      <c r="B87" t="s">
        <v>150</v>
      </c>
      <c r="C87" t="s">
        <v>156</v>
      </c>
      <c r="D87" s="19" t="s">
        <v>310</v>
      </c>
      <c r="E87" s="3">
        <v>352147</v>
      </c>
      <c r="F87" s="3">
        <v>2218533</v>
      </c>
      <c r="G87" s="3">
        <f t="shared" si="3"/>
        <v>1064895.8399999999</v>
      </c>
      <c r="H87" s="3">
        <f t="shared" si="4"/>
        <v>110926.65000000001</v>
      </c>
      <c r="I87" s="3">
        <f t="shared" si="5"/>
        <v>19966.796999999999</v>
      </c>
    </row>
    <row r="88" spans="1:9" x14ac:dyDescent="0.15">
      <c r="A88" s="21">
        <v>25393166</v>
      </c>
      <c r="B88" t="s">
        <v>150</v>
      </c>
      <c r="C88" t="s">
        <v>157</v>
      </c>
      <c r="D88" s="19" t="s">
        <v>310</v>
      </c>
      <c r="E88" s="3">
        <v>1390573</v>
      </c>
      <c r="F88" s="3">
        <v>8760615</v>
      </c>
      <c r="G88" s="3">
        <f t="shared" si="3"/>
        <v>4205095.2</v>
      </c>
      <c r="H88" s="3">
        <f t="shared" si="4"/>
        <v>438030.75</v>
      </c>
      <c r="I88" s="3">
        <f t="shared" si="5"/>
        <v>78845.534999999989</v>
      </c>
    </row>
    <row r="89" spans="1:9" x14ac:dyDescent="0.15">
      <c r="A89" s="21">
        <v>25393167</v>
      </c>
      <c r="B89" t="s">
        <v>150</v>
      </c>
      <c r="C89" t="s">
        <v>158</v>
      </c>
      <c r="D89" s="19" t="s">
        <v>310</v>
      </c>
      <c r="E89" s="3">
        <v>1783354</v>
      </c>
      <c r="F89" s="3">
        <v>11235133</v>
      </c>
      <c r="G89" s="3">
        <f t="shared" si="3"/>
        <v>5392863.8399999999</v>
      </c>
      <c r="H89" s="3">
        <f t="shared" si="4"/>
        <v>561756.65</v>
      </c>
      <c r="I89" s="3">
        <f t="shared" si="5"/>
        <v>101116.19699999999</v>
      </c>
    </row>
    <row r="90" spans="1:9" x14ac:dyDescent="0.15">
      <c r="A90" s="21">
        <v>25393168</v>
      </c>
      <c r="B90" t="s">
        <v>150</v>
      </c>
      <c r="C90" t="s">
        <v>159</v>
      </c>
      <c r="D90" s="19" t="s">
        <v>310</v>
      </c>
      <c r="E90" s="3">
        <v>1863695</v>
      </c>
      <c r="F90" s="3">
        <v>11741283</v>
      </c>
      <c r="G90" s="3">
        <f t="shared" si="3"/>
        <v>5635815.8399999999</v>
      </c>
      <c r="H90" s="3">
        <f t="shared" si="4"/>
        <v>587064.15</v>
      </c>
      <c r="I90" s="3">
        <f t="shared" si="5"/>
        <v>105671.54699999999</v>
      </c>
    </row>
    <row r="91" spans="1:9" x14ac:dyDescent="0.15">
      <c r="A91" s="21">
        <v>25393206</v>
      </c>
      <c r="B91" t="s">
        <v>160</v>
      </c>
      <c r="C91" t="s">
        <v>161</v>
      </c>
      <c r="D91" s="19" t="s">
        <v>310</v>
      </c>
      <c r="E91" s="3">
        <v>1390573</v>
      </c>
      <c r="F91" s="3">
        <v>8760615</v>
      </c>
      <c r="G91" s="3">
        <f t="shared" si="3"/>
        <v>4205095.2</v>
      </c>
      <c r="H91" s="3">
        <f t="shared" si="4"/>
        <v>438030.75</v>
      </c>
      <c r="I91" s="3">
        <f t="shared" si="5"/>
        <v>78845.534999999989</v>
      </c>
    </row>
    <row r="92" spans="1:9" x14ac:dyDescent="0.15">
      <c r="A92" s="21">
        <v>25393207</v>
      </c>
      <c r="B92" t="s">
        <v>160</v>
      </c>
      <c r="C92" t="s">
        <v>162</v>
      </c>
      <c r="D92" s="19" t="s">
        <v>310</v>
      </c>
      <c r="E92" s="3">
        <v>959495</v>
      </c>
      <c r="F92" s="3">
        <v>6044824</v>
      </c>
      <c r="G92" s="3">
        <f t="shared" si="3"/>
        <v>2901515.52</v>
      </c>
      <c r="H92" s="3">
        <f t="shared" si="4"/>
        <v>302241.2</v>
      </c>
      <c r="I92" s="3">
        <f t="shared" si="5"/>
        <v>54403.415999999997</v>
      </c>
    </row>
    <row r="93" spans="1:9" x14ac:dyDescent="0.15">
      <c r="A93" s="21">
        <v>25393208</v>
      </c>
      <c r="B93" t="s">
        <v>160</v>
      </c>
      <c r="C93" t="s">
        <v>163</v>
      </c>
      <c r="D93" s="19" t="s">
        <v>310</v>
      </c>
      <c r="E93" s="3">
        <v>1070741</v>
      </c>
      <c r="F93" s="3">
        <v>6745673</v>
      </c>
      <c r="G93" s="3">
        <f t="shared" si="3"/>
        <v>3237923.04</v>
      </c>
      <c r="H93" s="3">
        <f t="shared" si="4"/>
        <v>337283.65</v>
      </c>
      <c r="I93" s="3">
        <f t="shared" si="5"/>
        <v>60711.056999999993</v>
      </c>
    </row>
    <row r="94" spans="1:9" x14ac:dyDescent="0.15">
      <c r="A94" s="21">
        <v>25393209</v>
      </c>
      <c r="B94" t="s">
        <v>160</v>
      </c>
      <c r="C94" t="s">
        <v>164</v>
      </c>
      <c r="D94" s="19" t="s">
        <v>310</v>
      </c>
      <c r="E94" s="3">
        <v>1028686</v>
      </c>
      <c r="F94" s="3">
        <v>6480728</v>
      </c>
      <c r="G94" s="3">
        <f t="shared" si="3"/>
        <v>3110749.44</v>
      </c>
      <c r="H94" s="3">
        <f t="shared" si="4"/>
        <v>324036.40000000002</v>
      </c>
      <c r="I94" s="3">
        <f t="shared" si="5"/>
        <v>58326.551999999996</v>
      </c>
    </row>
    <row r="95" spans="1:9" x14ac:dyDescent="0.15">
      <c r="A95" s="21">
        <v>25393210</v>
      </c>
      <c r="B95" t="s">
        <v>160</v>
      </c>
      <c r="C95" t="s">
        <v>165</v>
      </c>
      <c r="D95" s="19" t="s">
        <v>310</v>
      </c>
      <c r="E95" s="3">
        <v>586039</v>
      </c>
      <c r="F95" s="3">
        <v>3692053</v>
      </c>
      <c r="G95" s="3">
        <f t="shared" si="3"/>
        <v>1772185.44</v>
      </c>
      <c r="H95" s="3">
        <f t="shared" si="4"/>
        <v>184602.65000000002</v>
      </c>
      <c r="I95" s="3">
        <f t="shared" si="5"/>
        <v>33228.476999999999</v>
      </c>
    </row>
    <row r="96" spans="1:9" x14ac:dyDescent="0.15">
      <c r="A96" s="21">
        <v>25393182</v>
      </c>
      <c r="B96" t="s">
        <v>166</v>
      </c>
      <c r="C96" t="s">
        <v>167</v>
      </c>
      <c r="D96" s="19" t="s">
        <v>310</v>
      </c>
      <c r="E96" s="3">
        <v>728165</v>
      </c>
      <c r="F96" s="3">
        <v>4587441</v>
      </c>
      <c r="G96" s="3">
        <f t="shared" si="3"/>
        <v>2201971.6799999997</v>
      </c>
      <c r="H96" s="3">
        <f t="shared" si="4"/>
        <v>229372.05000000002</v>
      </c>
      <c r="I96" s="3">
        <f t="shared" si="5"/>
        <v>41286.968999999997</v>
      </c>
    </row>
    <row r="97" spans="1:9" x14ac:dyDescent="0.15">
      <c r="A97" s="21">
        <v>25393184</v>
      </c>
      <c r="B97" t="s">
        <v>166</v>
      </c>
      <c r="C97" t="s">
        <v>168</v>
      </c>
      <c r="D97" s="19" t="s">
        <v>310</v>
      </c>
      <c r="E97" s="3">
        <v>3989832</v>
      </c>
      <c r="F97" s="3">
        <v>25135942</v>
      </c>
      <c r="G97" s="3">
        <f t="shared" si="3"/>
        <v>12065252.16</v>
      </c>
      <c r="H97" s="3">
        <f t="shared" si="4"/>
        <v>1256797.1000000001</v>
      </c>
      <c r="I97" s="3">
        <f t="shared" si="5"/>
        <v>226223.47799999997</v>
      </c>
    </row>
    <row r="98" spans="1:9" x14ac:dyDescent="0.15">
      <c r="A98" s="21">
        <v>25393185</v>
      </c>
      <c r="B98" t="s">
        <v>166</v>
      </c>
      <c r="C98" t="s">
        <v>169</v>
      </c>
      <c r="D98" s="19" t="s">
        <v>310</v>
      </c>
      <c r="E98" s="3">
        <v>2263140</v>
      </c>
      <c r="F98" s="3">
        <v>14257783</v>
      </c>
      <c r="G98" s="3">
        <f t="shared" si="3"/>
        <v>6843735.8399999999</v>
      </c>
      <c r="H98" s="3">
        <f t="shared" si="4"/>
        <v>712889.15</v>
      </c>
      <c r="I98" s="3">
        <f t="shared" si="5"/>
        <v>128320.04699999999</v>
      </c>
    </row>
    <row r="99" spans="1:9" x14ac:dyDescent="0.15">
      <c r="A99" s="21">
        <v>25393186</v>
      </c>
      <c r="B99" t="s">
        <v>166</v>
      </c>
      <c r="C99" t="s">
        <v>170</v>
      </c>
      <c r="D99" s="19" t="s">
        <v>310</v>
      </c>
      <c r="E99" s="3">
        <v>1138925</v>
      </c>
      <c r="F99" s="3">
        <v>7175228</v>
      </c>
      <c r="G99" s="3">
        <f t="shared" si="3"/>
        <v>3444109.44</v>
      </c>
      <c r="H99" s="3">
        <f t="shared" si="4"/>
        <v>358761.4</v>
      </c>
      <c r="I99" s="3">
        <f t="shared" si="5"/>
        <v>64577.051999999996</v>
      </c>
    </row>
    <row r="100" spans="1:9" x14ac:dyDescent="0.15">
      <c r="A100" s="21">
        <v>25393187</v>
      </c>
      <c r="B100" t="s">
        <v>166</v>
      </c>
      <c r="C100" t="s">
        <v>171</v>
      </c>
      <c r="D100" s="19" t="s">
        <v>310</v>
      </c>
      <c r="E100" s="3">
        <v>3028835</v>
      </c>
      <c r="F100" s="3">
        <v>19081666</v>
      </c>
      <c r="G100" s="3">
        <f t="shared" si="3"/>
        <v>9159199.6799999997</v>
      </c>
      <c r="H100" s="3">
        <f t="shared" si="4"/>
        <v>954083.3</v>
      </c>
      <c r="I100" s="3">
        <f t="shared" si="5"/>
        <v>171734.99399999998</v>
      </c>
    </row>
    <row r="101" spans="1:9" x14ac:dyDescent="0.15">
      <c r="A101" s="21">
        <v>25393188</v>
      </c>
      <c r="B101" t="s">
        <v>166</v>
      </c>
      <c r="C101" t="s">
        <v>172</v>
      </c>
      <c r="D101" s="19" t="s">
        <v>310</v>
      </c>
      <c r="E101" s="3">
        <v>3639099</v>
      </c>
      <c r="F101" s="3">
        <v>22926326</v>
      </c>
      <c r="G101" s="3">
        <f t="shared" si="3"/>
        <v>11004636.48</v>
      </c>
      <c r="H101" s="3">
        <f t="shared" si="4"/>
        <v>1146316.3</v>
      </c>
      <c r="I101" s="3">
        <f t="shared" si="5"/>
        <v>206336.93399999998</v>
      </c>
    </row>
    <row r="102" spans="1:9" x14ac:dyDescent="0.15">
      <c r="A102" s="21">
        <v>25393189</v>
      </c>
      <c r="B102" t="s">
        <v>166</v>
      </c>
      <c r="C102" t="s">
        <v>173</v>
      </c>
      <c r="D102" s="19" t="s">
        <v>310</v>
      </c>
      <c r="E102" s="3">
        <v>1859094</v>
      </c>
      <c r="F102" s="3">
        <v>11712292</v>
      </c>
      <c r="G102" s="3">
        <f t="shared" si="3"/>
        <v>5621900.1600000001</v>
      </c>
      <c r="H102" s="3">
        <f t="shared" si="4"/>
        <v>585614.6</v>
      </c>
      <c r="I102" s="3">
        <f t="shared" si="5"/>
        <v>105410.628</v>
      </c>
    </row>
    <row r="103" spans="1:9" x14ac:dyDescent="0.15">
      <c r="A103" s="21">
        <v>25393190</v>
      </c>
      <c r="B103" t="s">
        <v>166</v>
      </c>
      <c r="C103" t="s">
        <v>174</v>
      </c>
      <c r="D103" s="19" t="s">
        <v>310</v>
      </c>
      <c r="E103" s="3">
        <v>364365</v>
      </c>
      <c r="F103" s="3">
        <v>2295502</v>
      </c>
      <c r="G103" s="3">
        <f t="shared" si="3"/>
        <v>1101840.96</v>
      </c>
      <c r="H103" s="3">
        <f t="shared" si="4"/>
        <v>114775.1</v>
      </c>
      <c r="I103" s="3">
        <f t="shared" si="5"/>
        <v>20659.518</v>
      </c>
    </row>
    <row r="104" spans="1:9" x14ac:dyDescent="0.15">
      <c r="A104" s="21">
        <v>25393191</v>
      </c>
      <c r="B104" t="s">
        <v>166</v>
      </c>
      <c r="C104" t="s">
        <v>175</v>
      </c>
      <c r="D104" s="19" t="s">
        <v>310</v>
      </c>
      <c r="E104" s="3">
        <v>354747</v>
      </c>
      <c r="F104" s="3">
        <v>2234907</v>
      </c>
      <c r="G104" s="3">
        <f t="shared" si="3"/>
        <v>1072755.3599999999</v>
      </c>
      <c r="H104" s="3">
        <f t="shared" si="4"/>
        <v>111745.35</v>
      </c>
      <c r="I104" s="3">
        <f t="shared" si="5"/>
        <v>20114.162999999997</v>
      </c>
    </row>
    <row r="105" spans="1:9" x14ac:dyDescent="0.15">
      <c r="A105" s="21">
        <v>25393096</v>
      </c>
      <c r="B105" t="s">
        <v>176</v>
      </c>
      <c r="C105" t="s">
        <v>177</v>
      </c>
      <c r="D105" s="19" t="s">
        <v>310</v>
      </c>
      <c r="E105" s="3">
        <v>1936870</v>
      </c>
      <c r="F105" s="3">
        <v>12202285</v>
      </c>
      <c r="G105" s="3">
        <f t="shared" si="3"/>
        <v>5857096.7999999998</v>
      </c>
      <c r="H105" s="3">
        <f t="shared" si="4"/>
        <v>610114.25</v>
      </c>
      <c r="I105" s="3">
        <f t="shared" si="5"/>
        <v>109820.56499999999</v>
      </c>
    </row>
    <row r="106" spans="1:9" x14ac:dyDescent="0.15">
      <c r="A106" s="21">
        <v>25393097</v>
      </c>
      <c r="B106" t="s">
        <v>176</v>
      </c>
      <c r="C106" t="s">
        <v>178</v>
      </c>
      <c r="D106" s="19" t="s">
        <v>310</v>
      </c>
      <c r="E106" s="3">
        <v>1293133</v>
      </c>
      <c r="F106" s="3">
        <v>8146738</v>
      </c>
      <c r="G106" s="3">
        <f t="shared" si="3"/>
        <v>3910434.2399999998</v>
      </c>
      <c r="H106" s="3">
        <f t="shared" si="4"/>
        <v>407336.9</v>
      </c>
      <c r="I106" s="3">
        <f t="shared" si="5"/>
        <v>73320.641999999993</v>
      </c>
    </row>
    <row r="107" spans="1:9" x14ac:dyDescent="0.15">
      <c r="A107" s="21">
        <v>25393175</v>
      </c>
      <c r="B107" t="s">
        <v>179</v>
      </c>
      <c r="C107" t="s">
        <v>180</v>
      </c>
      <c r="D107" s="19" t="s">
        <v>310</v>
      </c>
      <c r="E107" s="3">
        <v>841296</v>
      </c>
      <c r="F107" s="3">
        <v>5300172</v>
      </c>
      <c r="G107" s="3">
        <f t="shared" si="3"/>
        <v>2544082.56</v>
      </c>
      <c r="H107" s="3">
        <f t="shared" si="4"/>
        <v>265008.60000000003</v>
      </c>
      <c r="I107" s="3">
        <f t="shared" si="5"/>
        <v>47701.547999999995</v>
      </c>
    </row>
    <row r="108" spans="1:9" x14ac:dyDescent="0.15">
      <c r="A108" s="21">
        <v>25393211</v>
      </c>
      <c r="B108" t="s">
        <v>181</v>
      </c>
      <c r="C108" t="s">
        <v>182</v>
      </c>
      <c r="D108" s="19" t="s">
        <v>310</v>
      </c>
      <c r="E108" s="3">
        <v>1390573</v>
      </c>
      <c r="F108" s="3">
        <v>8760615</v>
      </c>
      <c r="G108" s="3">
        <f t="shared" si="3"/>
        <v>4205095.2</v>
      </c>
      <c r="H108" s="3">
        <f t="shared" si="4"/>
        <v>438030.75</v>
      </c>
      <c r="I108" s="3">
        <f t="shared" si="5"/>
        <v>78845.534999999989</v>
      </c>
    </row>
    <row r="109" spans="1:9" x14ac:dyDescent="0.15">
      <c r="A109" s="21">
        <v>25393212</v>
      </c>
      <c r="B109" t="s">
        <v>181</v>
      </c>
      <c r="C109" t="s">
        <v>183</v>
      </c>
      <c r="D109" s="19" t="s">
        <v>310</v>
      </c>
      <c r="E109" s="3">
        <v>1471041</v>
      </c>
      <c r="F109" s="3">
        <v>9267558</v>
      </c>
      <c r="G109" s="3">
        <f t="shared" si="3"/>
        <v>4448427.84</v>
      </c>
      <c r="H109" s="3">
        <f t="shared" si="4"/>
        <v>463377.9</v>
      </c>
      <c r="I109" s="3">
        <f t="shared" si="5"/>
        <v>83408.021999999997</v>
      </c>
    </row>
    <row r="110" spans="1:9" x14ac:dyDescent="0.15">
      <c r="A110" s="21">
        <v>25393214</v>
      </c>
      <c r="B110" t="s">
        <v>181</v>
      </c>
      <c r="C110" t="s">
        <v>184</v>
      </c>
      <c r="D110" s="19" t="s">
        <v>310</v>
      </c>
      <c r="E110" s="3">
        <v>2263140</v>
      </c>
      <c r="F110" s="3">
        <v>14257783</v>
      </c>
      <c r="G110" s="3">
        <f t="shared" si="3"/>
        <v>6843735.8399999999</v>
      </c>
      <c r="H110" s="3">
        <f t="shared" si="4"/>
        <v>712889.15</v>
      </c>
      <c r="I110" s="3">
        <f t="shared" si="5"/>
        <v>128320.04699999999</v>
      </c>
    </row>
    <row r="111" spans="1:9" x14ac:dyDescent="0.15">
      <c r="A111" s="21">
        <v>25393215</v>
      </c>
      <c r="B111" t="s">
        <v>181</v>
      </c>
      <c r="C111" t="s">
        <v>185</v>
      </c>
      <c r="D111" s="19" t="s">
        <v>310</v>
      </c>
      <c r="E111" s="3">
        <v>852477</v>
      </c>
      <c r="F111" s="3">
        <v>5370607</v>
      </c>
      <c r="G111" s="3">
        <f t="shared" si="3"/>
        <v>2577891.36</v>
      </c>
      <c r="H111" s="3">
        <f t="shared" si="4"/>
        <v>268530.35000000003</v>
      </c>
      <c r="I111" s="3">
        <f t="shared" si="5"/>
        <v>48335.462999999996</v>
      </c>
    </row>
    <row r="112" spans="1:9" x14ac:dyDescent="0.15">
      <c r="A112" s="21">
        <v>25393216</v>
      </c>
      <c r="B112" t="s">
        <v>181</v>
      </c>
      <c r="C112" t="s">
        <v>186</v>
      </c>
      <c r="D112" s="19" t="s">
        <v>310</v>
      </c>
      <c r="E112" s="3">
        <v>482048</v>
      </c>
      <c r="F112" s="3">
        <v>3036907</v>
      </c>
      <c r="G112" s="3">
        <f t="shared" si="3"/>
        <v>1457715.3599999999</v>
      </c>
      <c r="H112" s="3">
        <f t="shared" si="4"/>
        <v>151845.35</v>
      </c>
      <c r="I112" s="3">
        <f t="shared" si="5"/>
        <v>27332.162999999997</v>
      </c>
    </row>
    <row r="113" spans="1:9" x14ac:dyDescent="0.15">
      <c r="A113" s="21">
        <v>25393217</v>
      </c>
      <c r="B113" t="s">
        <v>181</v>
      </c>
      <c r="C113" t="s">
        <v>187</v>
      </c>
      <c r="D113" s="19" t="s">
        <v>310</v>
      </c>
      <c r="E113" s="3">
        <v>1320165</v>
      </c>
      <c r="F113" s="3">
        <v>8317040</v>
      </c>
      <c r="G113" s="3">
        <f t="shared" si="3"/>
        <v>3992179.1999999997</v>
      </c>
      <c r="H113" s="3">
        <f t="shared" si="4"/>
        <v>415852</v>
      </c>
      <c r="I113" s="3">
        <f t="shared" si="5"/>
        <v>74853.36</v>
      </c>
    </row>
    <row r="114" spans="1:9" x14ac:dyDescent="0.15">
      <c r="A114" s="21">
        <v>25393192</v>
      </c>
      <c r="B114" t="s">
        <v>188</v>
      </c>
      <c r="C114" t="s">
        <v>189</v>
      </c>
      <c r="D114" s="19" t="s">
        <v>310</v>
      </c>
      <c r="E114" s="3">
        <v>2149983</v>
      </c>
      <c r="F114" s="3">
        <v>13544893</v>
      </c>
      <c r="G114" s="3">
        <f t="shared" si="3"/>
        <v>6501548.6399999997</v>
      </c>
      <c r="H114" s="3">
        <f t="shared" si="4"/>
        <v>677244.65</v>
      </c>
      <c r="I114" s="3">
        <f t="shared" si="5"/>
        <v>121904.037</v>
      </c>
    </row>
    <row r="115" spans="1:9" x14ac:dyDescent="0.15">
      <c r="A115" s="21">
        <v>25393193</v>
      </c>
      <c r="B115" t="s">
        <v>188</v>
      </c>
      <c r="C115" t="s">
        <v>190</v>
      </c>
      <c r="D115" s="19" t="s">
        <v>310</v>
      </c>
      <c r="E115" s="3">
        <v>848250</v>
      </c>
      <c r="F115" s="3">
        <v>5343975</v>
      </c>
      <c r="G115" s="3">
        <f t="shared" si="3"/>
        <v>2565108</v>
      </c>
      <c r="H115" s="3">
        <f t="shared" si="4"/>
        <v>267198.75</v>
      </c>
      <c r="I115" s="3">
        <f t="shared" si="5"/>
        <v>48095.774999999994</v>
      </c>
    </row>
    <row r="116" spans="1:9" x14ac:dyDescent="0.15">
      <c r="A116" s="21">
        <v>25393194</v>
      </c>
      <c r="B116" t="s">
        <v>188</v>
      </c>
      <c r="C116" t="s">
        <v>191</v>
      </c>
      <c r="D116" s="19" t="s">
        <v>310</v>
      </c>
      <c r="E116" s="3">
        <v>848250</v>
      </c>
      <c r="F116" s="3">
        <v>5343975</v>
      </c>
      <c r="G116" s="3">
        <f t="shared" si="3"/>
        <v>2565108</v>
      </c>
      <c r="H116" s="3">
        <f t="shared" si="4"/>
        <v>267198.75</v>
      </c>
      <c r="I116" s="3">
        <f t="shared" si="5"/>
        <v>48095.774999999994</v>
      </c>
    </row>
    <row r="117" spans="1:9" x14ac:dyDescent="0.15">
      <c r="A117" s="21">
        <v>25393195</v>
      </c>
      <c r="B117" t="s">
        <v>188</v>
      </c>
      <c r="C117" t="s">
        <v>192</v>
      </c>
      <c r="D117" s="19" t="s">
        <v>310</v>
      </c>
      <c r="E117" s="3">
        <v>1390573</v>
      </c>
      <c r="F117" s="3">
        <v>8760615</v>
      </c>
      <c r="G117" s="3">
        <f t="shared" si="3"/>
        <v>4205095.2</v>
      </c>
      <c r="H117" s="3">
        <f t="shared" si="4"/>
        <v>438030.75</v>
      </c>
      <c r="I117" s="3">
        <f t="shared" si="5"/>
        <v>78845.534999999989</v>
      </c>
    </row>
    <row r="118" spans="1:9" x14ac:dyDescent="0.15">
      <c r="A118" s="21">
        <v>25393196</v>
      </c>
      <c r="B118" t="s">
        <v>188</v>
      </c>
      <c r="C118" t="s">
        <v>193</v>
      </c>
      <c r="D118" s="19" t="s">
        <v>310</v>
      </c>
      <c r="E118" s="3">
        <v>1471041</v>
      </c>
      <c r="F118" s="3">
        <v>9267558</v>
      </c>
      <c r="G118" s="3">
        <f t="shared" si="3"/>
        <v>4448427.84</v>
      </c>
      <c r="H118" s="3">
        <f t="shared" si="4"/>
        <v>463377.9</v>
      </c>
      <c r="I118" s="3">
        <f t="shared" si="5"/>
        <v>83408.021999999997</v>
      </c>
    </row>
    <row r="119" spans="1:9" x14ac:dyDescent="0.15">
      <c r="A119" s="21">
        <v>25393197</v>
      </c>
      <c r="B119" t="s">
        <v>188</v>
      </c>
      <c r="C119" t="s">
        <v>194</v>
      </c>
      <c r="D119" s="19" t="s">
        <v>310</v>
      </c>
      <c r="E119" s="3">
        <v>2979801</v>
      </c>
      <c r="F119" s="3">
        <v>18772746</v>
      </c>
      <c r="G119" s="3">
        <f t="shared" si="3"/>
        <v>9010918.0800000001</v>
      </c>
      <c r="H119" s="3">
        <f t="shared" si="4"/>
        <v>938637.3</v>
      </c>
      <c r="I119" s="3">
        <f t="shared" si="5"/>
        <v>168954.71399999998</v>
      </c>
    </row>
    <row r="120" spans="1:9" x14ac:dyDescent="0.15">
      <c r="A120" s="21">
        <v>25393198</v>
      </c>
      <c r="B120" t="s">
        <v>188</v>
      </c>
      <c r="C120" t="s">
        <v>195</v>
      </c>
      <c r="D120" s="19" t="s">
        <v>310</v>
      </c>
      <c r="E120" s="3">
        <v>2762217</v>
      </c>
      <c r="F120" s="3">
        <v>17401970</v>
      </c>
      <c r="G120" s="3">
        <f t="shared" si="3"/>
        <v>8352945.5999999996</v>
      </c>
      <c r="H120" s="3">
        <f t="shared" si="4"/>
        <v>870098.5</v>
      </c>
      <c r="I120" s="3">
        <f t="shared" si="5"/>
        <v>156617.72999999998</v>
      </c>
    </row>
    <row r="121" spans="1:9" x14ac:dyDescent="0.15">
      <c r="A121" s="21">
        <v>25393199</v>
      </c>
      <c r="B121" t="s">
        <v>188</v>
      </c>
      <c r="C121" t="s">
        <v>196</v>
      </c>
      <c r="D121" s="19" t="s">
        <v>310</v>
      </c>
      <c r="E121" s="3">
        <v>1475753</v>
      </c>
      <c r="F121" s="3">
        <v>9297246</v>
      </c>
      <c r="G121" s="3">
        <f t="shared" si="3"/>
        <v>4462678.08</v>
      </c>
      <c r="H121" s="3">
        <f t="shared" si="4"/>
        <v>464862.30000000005</v>
      </c>
      <c r="I121" s="3">
        <f t="shared" si="5"/>
        <v>83675.213999999993</v>
      </c>
    </row>
    <row r="122" spans="1:9" x14ac:dyDescent="0.15">
      <c r="A122" s="21">
        <v>25393237</v>
      </c>
      <c r="B122" t="s">
        <v>197</v>
      </c>
      <c r="C122" t="s">
        <v>237</v>
      </c>
      <c r="D122" s="19" t="s">
        <v>310</v>
      </c>
      <c r="E122" s="3">
        <v>4610100</v>
      </c>
      <c r="F122" s="3">
        <v>29043630</v>
      </c>
      <c r="G122" s="3">
        <f t="shared" si="3"/>
        <v>13940942.4</v>
      </c>
      <c r="H122" s="3">
        <f t="shared" si="4"/>
        <v>1452181.5</v>
      </c>
      <c r="I122" s="3">
        <f t="shared" si="5"/>
        <v>261392.66999999998</v>
      </c>
    </row>
    <row r="123" spans="1:9" x14ac:dyDescent="0.15">
      <c r="A123" s="21">
        <v>25393238</v>
      </c>
      <c r="B123" t="s">
        <v>197</v>
      </c>
      <c r="C123" t="s">
        <v>198</v>
      </c>
      <c r="D123" s="19" t="s">
        <v>310</v>
      </c>
      <c r="E123" s="3">
        <v>4191000</v>
      </c>
      <c r="F123" s="3">
        <v>26403300</v>
      </c>
      <c r="G123" s="3">
        <f t="shared" si="3"/>
        <v>12673584</v>
      </c>
      <c r="H123" s="3">
        <f t="shared" si="4"/>
        <v>1320165</v>
      </c>
      <c r="I123" s="3">
        <f t="shared" si="5"/>
        <v>237629.69999999998</v>
      </c>
    </row>
    <row r="124" spans="1:9" x14ac:dyDescent="0.15">
      <c r="A124" s="21">
        <v>25393239</v>
      </c>
      <c r="B124" t="s">
        <v>197</v>
      </c>
      <c r="C124" t="s">
        <v>199</v>
      </c>
      <c r="D124" s="19" t="s">
        <v>310</v>
      </c>
      <c r="E124" s="3">
        <v>52102</v>
      </c>
      <c r="F124" s="3">
        <v>328245</v>
      </c>
      <c r="G124" s="3">
        <f t="shared" si="3"/>
        <v>157557.6</v>
      </c>
      <c r="H124" s="3">
        <f t="shared" si="4"/>
        <v>16412.25</v>
      </c>
      <c r="I124" s="3">
        <f t="shared" si="5"/>
        <v>2954.2049999999999</v>
      </c>
    </row>
    <row r="125" spans="1:9" x14ac:dyDescent="0.15">
      <c r="A125" s="21">
        <v>25393240</v>
      </c>
      <c r="B125" t="s">
        <v>197</v>
      </c>
      <c r="C125" t="s">
        <v>200</v>
      </c>
      <c r="D125" s="19" t="s">
        <v>310</v>
      </c>
      <c r="E125" s="3">
        <v>413802</v>
      </c>
      <c r="F125" s="3">
        <v>2606956</v>
      </c>
      <c r="G125" s="3">
        <f t="shared" si="3"/>
        <v>1251338.8799999999</v>
      </c>
      <c r="H125" s="3">
        <f t="shared" si="4"/>
        <v>130347.8</v>
      </c>
      <c r="I125" s="3">
        <f t="shared" si="5"/>
        <v>23462.603999999999</v>
      </c>
    </row>
    <row r="126" spans="1:9" x14ac:dyDescent="0.15">
      <c r="A126" s="21">
        <v>25393241</v>
      </c>
      <c r="B126" t="s">
        <v>197</v>
      </c>
      <c r="C126" t="s">
        <v>201</v>
      </c>
      <c r="D126" s="19" t="s">
        <v>310</v>
      </c>
      <c r="E126" s="3">
        <v>229331</v>
      </c>
      <c r="F126" s="3">
        <v>1444788</v>
      </c>
      <c r="G126" s="3">
        <f t="shared" si="3"/>
        <v>693498.24</v>
      </c>
      <c r="H126" s="3">
        <f t="shared" si="4"/>
        <v>72239.400000000009</v>
      </c>
      <c r="I126" s="3">
        <f t="shared" si="5"/>
        <v>13003.091999999999</v>
      </c>
    </row>
    <row r="127" spans="1:9" x14ac:dyDescent="0.15">
      <c r="A127" s="21">
        <v>25393218</v>
      </c>
      <c r="B127" t="s">
        <v>197</v>
      </c>
      <c r="C127" t="s">
        <v>202</v>
      </c>
      <c r="D127" s="19" t="s">
        <v>310</v>
      </c>
      <c r="E127" s="3">
        <v>242590</v>
      </c>
      <c r="F127" s="3">
        <v>1528323</v>
      </c>
      <c r="G127" s="3">
        <f t="shared" si="3"/>
        <v>733595.03999999992</v>
      </c>
      <c r="H127" s="3">
        <f t="shared" si="4"/>
        <v>76416.150000000009</v>
      </c>
      <c r="I127" s="3">
        <f t="shared" si="5"/>
        <v>13754.906999999999</v>
      </c>
    </row>
    <row r="128" spans="1:9" x14ac:dyDescent="0.15">
      <c r="A128" s="21">
        <v>25393219</v>
      </c>
      <c r="B128" t="s">
        <v>203</v>
      </c>
      <c r="C128" t="s">
        <v>204</v>
      </c>
      <c r="D128" s="19" t="s">
        <v>310</v>
      </c>
      <c r="E128" s="3">
        <v>1390573</v>
      </c>
      <c r="F128" s="3">
        <v>8760615</v>
      </c>
      <c r="G128" s="3">
        <f t="shared" si="3"/>
        <v>4205095.2</v>
      </c>
      <c r="H128" s="3">
        <f t="shared" si="4"/>
        <v>438030.75</v>
      </c>
      <c r="I128" s="3">
        <f t="shared" si="5"/>
        <v>78845.534999999989</v>
      </c>
    </row>
    <row r="129" spans="1:9" x14ac:dyDescent="0.15">
      <c r="A129" s="21">
        <v>25393221</v>
      </c>
      <c r="B129" t="s">
        <v>203</v>
      </c>
      <c r="C129" t="s">
        <v>205</v>
      </c>
      <c r="D129" s="19" t="s">
        <v>310</v>
      </c>
      <c r="E129" s="3">
        <v>765695</v>
      </c>
      <c r="F129" s="3">
        <v>4823883</v>
      </c>
      <c r="G129" s="3">
        <f t="shared" si="3"/>
        <v>2315463.84</v>
      </c>
      <c r="H129" s="3">
        <f t="shared" si="4"/>
        <v>241194.15000000002</v>
      </c>
      <c r="I129" s="3">
        <f t="shared" si="5"/>
        <v>43414.947</v>
      </c>
    </row>
    <row r="130" spans="1:9" x14ac:dyDescent="0.15">
      <c r="A130" s="21">
        <v>25393222</v>
      </c>
      <c r="B130" t="s">
        <v>203</v>
      </c>
      <c r="C130" t="s">
        <v>206</v>
      </c>
      <c r="D130" s="19" t="s">
        <v>310</v>
      </c>
      <c r="E130" s="3">
        <v>1664041</v>
      </c>
      <c r="F130" s="3">
        <v>10483461</v>
      </c>
      <c r="G130" s="3">
        <f t="shared" si="3"/>
        <v>5032061.28</v>
      </c>
      <c r="H130" s="3">
        <f t="shared" si="4"/>
        <v>524173.05000000005</v>
      </c>
      <c r="I130" s="3">
        <f t="shared" si="5"/>
        <v>94351.14899999999</v>
      </c>
    </row>
    <row r="131" spans="1:9" x14ac:dyDescent="0.15">
      <c r="A131" s="21">
        <v>25393223</v>
      </c>
      <c r="B131" t="s">
        <v>203</v>
      </c>
      <c r="C131" t="s">
        <v>207</v>
      </c>
      <c r="D131" s="19" t="s">
        <v>310</v>
      </c>
      <c r="E131" s="3">
        <v>3527983</v>
      </c>
      <c r="F131" s="3">
        <v>22226298</v>
      </c>
      <c r="G131" s="3">
        <f t="shared" ref="G131:G194" si="6">F131*0.48</f>
        <v>10668623.039999999</v>
      </c>
      <c r="H131" s="3">
        <f t="shared" ref="H131:H194" si="7">F131*0.05</f>
        <v>1111314.9000000001</v>
      </c>
      <c r="I131" s="3">
        <f t="shared" ref="I131:I194" si="8">F131*0.009</f>
        <v>200036.68199999997</v>
      </c>
    </row>
    <row r="132" spans="1:9" x14ac:dyDescent="0.15">
      <c r="A132" s="21">
        <v>25393224</v>
      </c>
      <c r="B132" t="s">
        <v>203</v>
      </c>
      <c r="C132" t="s">
        <v>208</v>
      </c>
      <c r="D132" s="19" t="s">
        <v>310</v>
      </c>
      <c r="E132" s="3">
        <v>836456</v>
      </c>
      <c r="F132" s="3">
        <v>5269676</v>
      </c>
      <c r="G132" s="3">
        <f t="shared" si="6"/>
        <v>2529444.48</v>
      </c>
      <c r="H132" s="3">
        <f t="shared" si="7"/>
        <v>263483.8</v>
      </c>
      <c r="I132" s="3">
        <f t="shared" si="8"/>
        <v>47427.083999999995</v>
      </c>
    </row>
    <row r="133" spans="1:9" x14ac:dyDescent="0.15">
      <c r="A133" s="21">
        <v>25393225</v>
      </c>
      <c r="B133" t="s">
        <v>203</v>
      </c>
      <c r="C133" t="s">
        <v>209</v>
      </c>
      <c r="D133" s="19" t="s">
        <v>310</v>
      </c>
      <c r="E133" s="3">
        <v>736274</v>
      </c>
      <c r="F133" s="3">
        <v>4638531</v>
      </c>
      <c r="G133" s="3">
        <f t="shared" si="6"/>
        <v>2226494.88</v>
      </c>
      <c r="H133" s="3">
        <f t="shared" si="7"/>
        <v>231926.55000000002</v>
      </c>
      <c r="I133" s="3">
        <f t="shared" si="8"/>
        <v>41746.778999999995</v>
      </c>
    </row>
    <row r="134" spans="1:9" x14ac:dyDescent="0.15">
      <c r="A134" s="21">
        <v>25393226</v>
      </c>
      <c r="B134" t="s">
        <v>203</v>
      </c>
      <c r="C134" t="s">
        <v>210</v>
      </c>
      <c r="D134" s="19" t="s">
        <v>310</v>
      </c>
      <c r="E134" s="3">
        <v>1040289</v>
      </c>
      <c r="F134" s="3">
        <v>6553827</v>
      </c>
      <c r="G134" s="3">
        <f t="shared" si="6"/>
        <v>3145836.96</v>
      </c>
      <c r="H134" s="3">
        <f t="shared" si="7"/>
        <v>327691.35000000003</v>
      </c>
      <c r="I134" s="3">
        <f t="shared" si="8"/>
        <v>58984.442999999992</v>
      </c>
    </row>
    <row r="135" spans="1:9" x14ac:dyDescent="0.15">
      <c r="A135" s="21">
        <v>25393227</v>
      </c>
      <c r="B135" t="s">
        <v>203</v>
      </c>
      <c r="C135" t="s">
        <v>211</v>
      </c>
      <c r="D135" s="19" t="s">
        <v>310</v>
      </c>
      <c r="E135" s="3">
        <v>1087891</v>
      </c>
      <c r="F135" s="3">
        <v>6853715</v>
      </c>
      <c r="G135" s="3">
        <f t="shared" si="6"/>
        <v>3289783.1999999997</v>
      </c>
      <c r="H135" s="3">
        <f t="shared" si="7"/>
        <v>342685.75</v>
      </c>
      <c r="I135" s="3">
        <f t="shared" si="8"/>
        <v>61683.434999999998</v>
      </c>
    </row>
    <row r="136" spans="1:9" x14ac:dyDescent="0.15">
      <c r="A136" s="21">
        <v>25393229</v>
      </c>
      <c r="B136" t="s">
        <v>203</v>
      </c>
      <c r="C136" t="s">
        <v>212</v>
      </c>
      <c r="D136" s="19" t="s">
        <v>310</v>
      </c>
      <c r="E136" s="3">
        <v>1890141</v>
      </c>
      <c r="F136" s="3">
        <v>11907889</v>
      </c>
      <c r="G136" s="3">
        <f t="shared" si="6"/>
        <v>5715786.7199999997</v>
      </c>
      <c r="H136" s="3">
        <f t="shared" si="7"/>
        <v>595394.45000000007</v>
      </c>
      <c r="I136" s="3">
        <f t="shared" si="8"/>
        <v>107171.00099999999</v>
      </c>
    </row>
    <row r="137" spans="1:9" x14ac:dyDescent="0.15">
      <c r="A137" s="21">
        <v>25393231</v>
      </c>
      <c r="B137" t="s">
        <v>203</v>
      </c>
      <c r="C137" t="s">
        <v>213</v>
      </c>
      <c r="D137" s="19" t="s">
        <v>310</v>
      </c>
      <c r="E137" s="3">
        <v>960493</v>
      </c>
      <c r="F137" s="3">
        <v>6051110</v>
      </c>
      <c r="G137" s="3">
        <f t="shared" si="6"/>
        <v>2904532.8</v>
      </c>
      <c r="H137" s="3">
        <f t="shared" si="7"/>
        <v>302555.5</v>
      </c>
      <c r="I137" s="3">
        <f t="shared" si="8"/>
        <v>54459.99</v>
      </c>
    </row>
    <row r="138" spans="1:9" x14ac:dyDescent="0.15">
      <c r="A138" s="21">
        <v>25393220</v>
      </c>
      <c r="B138" t="s">
        <v>203</v>
      </c>
      <c r="C138" t="s">
        <v>214</v>
      </c>
      <c r="D138" s="19" t="s">
        <v>310</v>
      </c>
      <c r="E138" s="3">
        <v>1803609</v>
      </c>
      <c r="F138" s="3">
        <v>11362739</v>
      </c>
      <c r="G138" s="3">
        <f t="shared" si="6"/>
        <v>5454114.7199999997</v>
      </c>
      <c r="H138" s="3">
        <f t="shared" si="7"/>
        <v>568136.95000000007</v>
      </c>
      <c r="I138" s="3">
        <f t="shared" si="8"/>
        <v>102264.651</v>
      </c>
    </row>
    <row r="139" spans="1:9" x14ac:dyDescent="0.15">
      <c r="A139" s="21">
        <v>25393232</v>
      </c>
      <c r="B139" t="s">
        <v>203</v>
      </c>
      <c r="C139" t="s">
        <v>270</v>
      </c>
      <c r="D139" s="19" t="s">
        <v>310</v>
      </c>
      <c r="E139" s="3">
        <v>3643655</v>
      </c>
      <c r="F139" s="3">
        <v>22955028</v>
      </c>
      <c r="G139" s="3">
        <f t="shared" si="6"/>
        <v>11018413.439999999</v>
      </c>
      <c r="H139" s="3">
        <f t="shared" si="7"/>
        <v>1147751.4000000001</v>
      </c>
      <c r="I139" s="3">
        <f t="shared" si="8"/>
        <v>206595.25199999998</v>
      </c>
    </row>
    <row r="140" spans="1:9" x14ac:dyDescent="0.15">
      <c r="A140" s="21">
        <v>25393156</v>
      </c>
      <c r="B140" t="s">
        <v>203</v>
      </c>
      <c r="C140" t="s">
        <v>215</v>
      </c>
      <c r="D140" s="19" t="s">
        <v>310</v>
      </c>
      <c r="E140" s="3">
        <v>1954303</v>
      </c>
      <c r="F140" s="3">
        <v>12312116</v>
      </c>
      <c r="G140" s="3">
        <f t="shared" si="6"/>
        <v>5909815.6799999997</v>
      </c>
      <c r="H140" s="3">
        <f t="shared" si="7"/>
        <v>615605.80000000005</v>
      </c>
      <c r="I140" s="3">
        <f t="shared" si="8"/>
        <v>110809.04399999999</v>
      </c>
    </row>
    <row r="141" spans="1:9" x14ac:dyDescent="0.15">
      <c r="A141" s="21">
        <v>25393157</v>
      </c>
      <c r="B141" t="s">
        <v>216</v>
      </c>
      <c r="C141" t="s">
        <v>217</v>
      </c>
      <c r="D141" s="19" t="s">
        <v>310</v>
      </c>
      <c r="E141" s="3">
        <v>1264183</v>
      </c>
      <c r="F141" s="3">
        <v>7964358</v>
      </c>
      <c r="G141" s="3">
        <f t="shared" si="6"/>
        <v>3822891.84</v>
      </c>
      <c r="H141" s="3">
        <f t="shared" si="7"/>
        <v>398217.9</v>
      </c>
      <c r="I141" s="3">
        <f t="shared" si="8"/>
        <v>71679.221999999994</v>
      </c>
    </row>
    <row r="142" spans="1:9" x14ac:dyDescent="0.15">
      <c r="A142" s="21">
        <v>25393158</v>
      </c>
      <c r="B142" t="s">
        <v>216</v>
      </c>
      <c r="C142" t="s">
        <v>218</v>
      </c>
      <c r="D142" s="19" t="s">
        <v>310</v>
      </c>
      <c r="E142" s="3">
        <v>968661</v>
      </c>
      <c r="F142" s="3">
        <v>6102568</v>
      </c>
      <c r="G142" s="3">
        <f t="shared" si="6"/>
        <v>2929232.6399999997</v>
      </c>
      <c r="H142" s="3">
        <f t="shared" si="7"/>
        <v>305128.40000000002</v>
      </c>
      <c r="I142" s="3">
        <f t="shared" si="8"/>
        <v>54923.111999999994</v>
      </c>
    </row>
    <row r="143" spans="1:9" x14ac:dyDescent="0.15">
      <c r="A143" s="21">
        <v>25393159</v>
      </c>
      <c r="B143" t="s">
        <v>216</v>
      </c>
      <c r="C143" t="s">
        <v>219</v>
      </c>
      <c r="D143" s="19" t="s">
        <v>310</v>
      </c>
      <c r="E143" s="3">
        <v>758970</v>
      </c>
      <c r="F143" s="3">
        <v>4781512</v>
      </c>
      <c r="G143" s="3">
        <f t="shared" si="6"/>
        <v>2295125.7599999998</v>
      </c>
      <c r="H143" s="3">
        <f t="shared" si="7"/>
        <v>239075.6</v>
      </c>
      <c r="I143" s="3">
        <f t="shared" si="8"/>
        <v>43033.608</v>
      </c>
    </row>
    <row r="144" spans="1:9" x14ac:dyDescent="0.15">
      <c r="A144" s="21">
        <v>25393112</v>
      </c>
      <c r="B144" t="s">
        <v>216</v>
      </c>
      <c r="C144" t="s">
        <v>220</v>
      </c>
      <c r="D144" s="19" t="s">
        <v>310</v>
      </c>
      <c r="E144" s="3">
        <v>794302</v>
      </c>
      <c r="F144" s="3">
        <v>5004106</v>
      </c>
      <c r="G144" s="3">
        <f t="shared" si="6"/>
        <v>2401970.88</v>
      </c>
      <c r="H144" s="3">
        <f t="shared" si="7"/>
        <v>250205.30000000002</v>
      </c>
      <c r="I144" s="3">
        <f t="shared" si="8"/>
        <v>45036.953999999998</v>
      </c>
    </row>
    <row r="145" spans="1:9" x14ac:dyDescent="0.15">
      <c r="A145" s="21">
        <v>25393113</v>
      </c>
      <c r="B145" t="s">
        <v>221</v>
      </c>
      <c r="C145" t="s">
        <v>305</v>
      </c>
      <c r="D145" s="19" t="s">
        <v>310</v>
      </c>
      <c r="E145" s="3">
        <v>253916</v>
      </c>
      <c r="F145" s="3">
        <v>1599673</v>
      </c>
      <c r="G145" s="3">
        <f t="shared" si="6"/>
        <v>767843.03999999992</v>
      </c>
      <c r="H145" s="3">
        <f t="shared" si="7"/>
        <v>79983.650000000009</v>
      </c>
      <c r="I145" s="3">
        <f t="shared" si="8"/>
        <v>14397.056999999999</v>
      </c>
    </row>
    <row r="146" spans="1:9" x14ac:dyDescent="0.15">
      <c r="A146" s="21">
        <v>25393114</v>
      </c>
      <c r="B146" t="s">
        <v>221</v>
      </c>
      <c r="C146" t="s">
        <v>306</v>
      </c>
      <c r="D146" s="19" t="s">
        <v>310</v>
      </c>
      <c r="E146" s="3">
        <v>362295</v>
      </c>
      <c r="F146" s="3">
        <v>2282460</v>
      </c>
      <c r="G146" s="3">
        <f t="shared" si="6"/>
        <v>1095580.8</v>
      </c>
      <c r="H146" s="3">
        <f t="shared" si="7"/>
        <v>114123</v>
      </c>
      <c r="I146" s="3">
        <f t="shared" si="8"/>
        <v>20542.14</v>
      </c>
    </row>
    <row r="147" spans="1:9" x14ac:dyDescent="0.15">
      <c r="A147" s="21">
        <v>25393115</v>
      </c>
      <c r="B147" t="s">
        <v>221</v>
      </c>
      <c r="C147" t="s">
        <v>307</v>
      </c>
      <c r="D147" s="19" t="s">
        <v>310</v>
      </c>
      <c r="E147" s="3">
        <v>240026</v>
      </c>
      <c r="F147" s="3">
        <v>1512169</v>
      </c>
      <c r="G147" s="3">
        <f t="shared" si="6"/>
        <v>725841.12</v>
      </c>
      <c r="H147" s="3">
        <f t="shared" si="7"/>
        <v>75608.45</v>
      </c>
      <c r="I147" s="3">
        <f t="shared" si="8"/>
        <v>13609.520999999999</v>
      </c>
    </row>
    <row r="148" spans="1:9" x14ac:dyDescent="0.15">
      <c r="A148" s="21">
        <v>25393116</v>
      </c>
      <c r="B148" t="s">
        <v>221</v>
      </c>
      <c r="C148" t="s">
        <v>302</v>
      </c>
      <c r="D148" s="19" t="s">
        <v>310</v>
      </c>
      <c r="E148" s="3">
        <v>342477</v>
      </c>
      <c r="F148" s="3">
        <v>2157608</v>
      </c>
      <c r="G148" s="3">
        <f t="shared" si="6"/>
        <v>1035651.84</v>
      </c>
      <c r="H148" s="3">
        <f t="shared" si="7"/>
        <v>107880.40000000001</v>
      </c>
      <c r="I148" s="3">
        <f t="shared" si="8"/>
        <v>19418.471999999998</v>
      </c>
    </row>
    <row r="149" spans="1:9" x14ac:dyDescent="0.15">
      <c r="A149" s="21">
        <v>25393117</v>
      </c>
      <c r="B149" t="s">
        <v>221</v>
      </c>
      <c r="C149" t="s">
        <v>308</v>
      </c>
      <c r="D149" s="19" t="s">
        <v>310</v>
      </c>
      <c r="E149" s="3">
        <v>426518</v>
      </c>
      <c r="F149" s="3">
        <v>2687069</v>
      </c>
      <c r="G149" s="3">
        <f t="shared" si="6"/>
        <v>1289793.1199999999</v>
      </c>
      <c r="H149" s="3">
        <f t="shared" si="7"/>
        <v>134353.45000000001</v>
      </c>
      <c r="I149" s="3">
        <f t="shared" si="8"/>
        <v>24183.620999999999</v>
      </c>
    </row>
    <row r="150" spans="1:9" x14ac:dyDescent="0.15">
      <c r="A150" s="21">
        <v>25393118</v>
      </c>
      <c r="B150" t="s">
        <v>221</v>
      </c>
      <c r="C150" t="s">
        <v>303</v>
      </c>
      <c r="D150" s="19" t="s">
        <v>310</v>
      </c>
      <c r="E150" s="3">
        <v>608569</v>
      </c>
      <c r="F150" s="3">
        <v>3833989</v>
      </c>
      <c r="G150" s="3">
        <f t="shared" si="6"/>
        <v>1840314.72</v>
      </c>
      <c r="H150" s="3">
        <f t="shared" si="7"/>
        <v>191699.45</v>
      </c>
      <c r="I150" s="3">
        <f t="shared" si="8"/>
        <v>34505.900999999998</v>
      </c>
    </row>
    <row r="151" spans="1:9" x14ac:dyDescent="0.15">
      <c r="A151" s="21">
        <v>25393119</v>
      </c>
      <c r="B151" t="s">
        <v>221</v>
      </c>
      <c r="C151" t="s">
        <v>222</v>
      </c>
      <c r="D151" s="19" t="s">
        <v>310</v>
      </c>
      <c r="E151" s="3">
        <v>585431</v>
      </c>
      <c r="F151" s="3">
        <v>3688219</v>
      </c>
      <c r="G151" s="3">
        <f t="shared" si="6"/>
        <v>1770345.1199999999</v>
      </c>
      <c r="H151" s="3">
        <f t="shared" si="7"/>
        <v>184410.95</v>
      </c>
      <c r="I151" s="3">
        <f t="shared" si="8"/>
        <v>33193.970999999998</v>
      </c>
    </row>
    <row r="152" spans="1:9" x14ac:dyDescent="0.15">
      <c r="A152" s="21">
        <v>25393120</v>
      </c>
      <c r="B152" t="s">
        <v>221</v>
      </c>
      <c r="C152" t="s">
        <v>309</v>
      </c>
      <c r="D152" s="19" t="s">
        <v>310</v>
      </c>
      <c r="E152" s="3">
        <v>795749</v>
      </c>
      <c r="F152" s="3">
        <v>5013221</v>
      </c>
      <c r="G152" s="3">
        <f t="shared" si="6"/>
        <v>2406346.08</v>
      </c>
      <c r="H152" s="3">
        <f t="shared" si="7"/>
        <v>250661.05000000002</v>
      </c>
      <c r="I152" s="3">
        <f t="shared" si="8"/>
        <v>45118.988999999994</v>
      </c>
    </row>
    <row r="153" spans="1:9" x14ac:dyDescent="0.15">
      <c r="A153" s="21">
        <v>25393121</v>
      </c>
      <c r="B153" t="s">
        <v>221</v>
      </c>
      <c r="C153" t="s">
        <v>304</v>
      </c>
      <c r="D153" s="19" t="s">
        <v>310</v>
      </c>
      <c r="E153" s="3">
        <v>1032180</v>
      </c>
      <c r="F153" s="3">
        <v>6502736</v>
      </c>
      <c r="G153" s="3">
        <f t="shared" si="6"/>
        <v>3121313.28</v>
      </c>
      <c r="H153" s="3">
        <f t="shared" si="7"/>
        <v>325136.80000000005</v>
      </c>
      <c r="I153" s="3">
        <f t="shared" si="8"/>
        <v>58524.623999999996</v>
      </c>
    </row>
    <row r="154" spans="1:9" x14ac:dyDescent="0.15">
      <c r="A154" s="21">
        <v>25393122</v>
      </c>
      <c r="B154" t="s">
        <v>221</v>
      </c>
      <c r="C154" t="s">
        <v>223</v>
      </c>
      <c r="D154" s="19" t="s">
        <v>310</v>
      </c>
      <c r="E154" s="3">
        <v>585431</v>
      </c>
      <c r="F154" s="3">
        <v>3688219</v>
      </c>
      <c r="G154" s="3">
        <f t="shared" si="6"/>
        <v>1770345.1199999999</v>
      </c>
      <c r="H154" s="3">
        <f t="shared" si="7"/>
        <v>184410.95</v>
      </c>
      <c r="I154" s="3">
        <f t="shared" si="8"/>
        <v>33193.970999999998</v>
      </c>
    </row>
    <row r="155" spans="1:9" x14ac:dyDescent="0.15">
      <c r="A155" s="21">
        <v>25393123</v>
      </c>
      <c r="B155" t="s">
        <v>221</v>
      </c>
      <c r="C155" t="s">
        <v>224</v>
      </c>
      <c r="D155" s="19" t="s">
        <v>310</v>
      </c>
      <c r="E155" s="3">
        <v>292832</v>
      </c>
      <c r="F155" s="3">
        <v>1844847</v>
      </c>
      <c r="G155" s="3">
        <f t="shared" si="6"/>
        <v>885526.55999999994</v>
      </c>
      <c r="H155" s="3">
        <f t="shared" si="7"/>
        <v>92242.35</v>
      </c>
      <c r="I155" s="3">
        <f t="shared" si="8"/>
        <v>16603.623</v>
      </c>
    </row>
    <row r="156" spans="1:9" x14ac:dyDescent="0.15">
      <c r="A156" s="21">
        <v>25393124</v>
      </c>
      <c r="B156" t="s">
        <v>221</v>
      </c>
      <c r="C156" t="s">
        <v>225</v>
      </c>
      <c r="D156" s="19" t="s">
        <v>310</v>
      </c>
      <c r="E156" s="3">
        <v>1806790</v>
      </c>
      <c r="F156" s="3">
        <v>11382779</v>
      </c>
      <c r="G156" s="3">
        <f t="shared" si="6"/>
        <v>5463733.9199999999</v>
      </c>
      <c r="H156" s="3">
        <f t="shared" si="7"/>
        <v>569138.95000000007</v>
      </c>
      <c r="I156" s="3">
        <f t="shared" si="8"/>
        <v>102445.011</v>
      </c>
    </row>
    <row r="157" spans="1:9" x14ac:dyDescent="0.15">
      <c r="A157" s="21">
        <v>25393125</v>
      </c>
      <c r="B157" t="s">
        <v>221</v>
      </c>
      <c r="C157" t="s">
        <v>226</v>
      </c>
      <c r="D157" s="19" t="s">
        <v>310</v>
      </c>
      <c r="E157" s="3">
        <v>1211534</v>
      </c>
      <c r="F157" s="3">
        <v>7632666</v>
      </c>
      <c r="G157" s="3">
        <f t="shared" si="6"/>
        <v>3663679.6799999997</v>
      </c>
      <c r="H157" s="3">
        <f t="shared" si="7"/>
        <v>381633.30000000005</v>
      </c>
      <c r="I157" s="3">
        <f t="shared" si="8"/>
        <v>68693.993999999992</v>
      </c>
    </row>
    <row r="158" spans="1:9" x14ac:dyDescent="0.15">
      <c r="A158" s="21">
        <v>25393126</v>
      </c>
      <c r="B158" t="s">
        <v>221</v>
      </c>
      <c r="C158" t="s">
        <v>227</v>
      </c>
      <c r="D158" s="19" t="s">
        <v>310</v>
      </c>
      <c r="E158" s="3">
        <v>123946</v>
      </c>
      <c r="F158" s="3">
        <v>780864</v>
      </c>
      <c r="G158" s="3">
        <f t="shared" si="6"/>
        <v>374814.71999999997</v>
      </c>
      <c r="H158" s="3">
        <f t="shared" si="7"/>
        <v>39043.200000000004</v>
      </c>
      <c r="I158" s="3">
        <f t="shared" si="8"/>
        <v>7027.7759999999998</v>
      </c>
    </row>
    <row r="159" spans="1:9" x14ac:dyDescent="0.15">
      <c r="A159" s="21">
        <v>25393127</v>
      </c>
      <c r="B159" t="s">
        <v>221</v>
      </c>
      <c r="C159" t="s">
        <v>228</v>
      </c>
      <c r="D159" s="19" t="s">
        <v>310</v>
      </c>
      <c r="E159" s="3">
        <v>225357</v>
      </c>
      <c r="F159" s="3">
        <v>1419754</v>
      </c>
      <c r="G159" s="3">
        <f t="shared" si="6"/>
        <v>681481.91999999993</v>
      </c>
      <c r="H159" s="3">
        <f t="shared" si="7"/>
        <v>70987.7</v>
      </c>
      <c r="I159" s="3">
        <f t="shared" si="8"/>
        <v>12777.785999999998</v>
      </c>
    </row>
    <row r="160" spans="1:9" x14ac:dyDescent="0.15">
      <c r="A160" s="21">
        <v>25393132</v>
      </c>
      <c r="B160" t="s">
        <v>221</v>
      </c>
      <c r="C160" t="s">
        <v>229</v>
      </c>
      <c r="D160" s="19" t="s">
        <v>310</v>
      </c>
      <c r="E160" s="3">
        <v>2372918</v>
      </c>
      <c r="F160" s="3">
        <v>14949383</v>
      </c>
      <c r="G160" s="3">
        <f t="shared" si="6"/>
        <v>7175703.8399999999</v>
      </c>
      <c r="H160" s="3">
        <f t="shared" si="7"/>
        <v>747469.15</v>
      </c>
      <c r="I160" s="3">
        <f t="shared" si="8"/>
        <v>134544.44699999999</v>
      </c>
    </row>
    <row r="161" spans="1:9" x14ac:dyDescent="0.15">
      <c r="A161" s="21">
        <v>25393200</v>
      </c>
      <c r="B161" t="s">
        <v>221</v>
      </c>
      <c r="C161" t="s">
        <v>230</v>
      </c>
      <c r="D161" s="19" t="s">
        <v>310</v>
      </c>
      <c r="E161" s="3">
        <v>1706156</v>
      </c>
      <c r="F161" s="3">
        <v>10748783</v>
      </c>
      <c r="G161" s="3">
        <f t="shared" si="6"/>
        <v>5159415.84</v>
      </c>
      <c r="H161" s="3">
        <f t="shared" si="7"/>
        <v>537439.15</v>
      </c>
      <c r="I161" s="3">
        <f t="shared" si="8"/>
        <v>96739.046999999991</v>
      </c>
    </row>
    <row r="162" spans="1:9" x14ac:dyDescent="0.15">
      <c r="A162" s="21">
        <v>25393201</v>
      </c>
      <c r="B162" t="s">
        <v>188</v>
      </c>
      <c r="C162" t="s">
        <v>231</v>
      </c>
      <c r="D162" s="19" t="s">
        <v>310</v>
      </c>
      <c r="E162" s="3">
        <v>861419</v>
      </c>
      <c r="F162" s="3">
        <v>5426942</v>
      </c>
      <c r="G162" s="3">
        <f t="shared" si="6"/>
        <v>2604932.1599999997</v>
      </c>
      <c r="H162" s="3">
        <f t="shared" si="7"/>
        <v>271347.10000000003</v>
      </c>
      <c r="I162" s="3">
        <f t="shared" si="8"/>
        <v>48842.477999999996</v>
      </c>
    </row>
    <row r="163" spans="1:9" x14ac:dyDescent="0.15">
      <c r="A163" s="21">
        <v>25393202</v>
      </c>
      <c r="B163" t="s">
        <v>188</v>
      </c>
      <c r="C163" t="s">
        <v>232</v>
      </c>
      <c r="D163" s="19" t="s">
        <v>310</v>
      </c>
      <c r="E163" s="3">
        <v>253916</v>
      </c>
      <c r="F163" s="3">
        <v>1599673</v>
      </c>
      <c r="G163" s="3">
        <f t="shared" si="6"/>
        <v>767843.03999999992</v>
      </c>
      <c r="H163" s="3">
        <f t="shared" si="7"/>
        <v>79983.650000000009</v>
      </c>
      <c r="I163" s="3">
        <f t="shared" si="8"/>
        <v>14397.056999999999</v>
      </c>
    </row>
    <row r="164" spans="1:9" x14ac:dyDescent="0.15">
      <c r="A164" s="21">
        <v>25393203</v>
      </c>
      <c r="B164" t="s">
        <v>188</v>
      </c>
      <c r="C164" t="s">
        <v>233</v>
      </c>
      <c r="D164" s="19" t="s">
        <v>310</v>
      </c>
      <c r="E164" s="3">
        <v>342477</v>
      </c>
      <c r="F164" s="3">
        <v>2157608</v>
      </c>
      <c r="G164" s="3">
        <f t="shared" si="6"/>
        <v>1035651.84</v>
      </c>
      <c r="H164" s="3">
        <f t="shared" si="7"/>
        <v>107880.40000000001</v>
      </c>
      <c r="I164" s="3">
        <f t="shared" si="8"/>
        <v>19418.471999999998</v>
      </c>
    </row>
    <row r="165" spans="1:9" x14ac:dyDescent="0.15">
      <c r="A165" s="21">
        <v>25393204</v>
      </c>
      <c r="B165" t="s">
        <v>188</v>
      </c>
      <c r="C165" t="s">
        <v>234</v>
      </c>
      <c r="D165" s="19" t="s">
        <v>310</v>
      </c>
      <c r="E165" s="3">
        <v>240026</v>
      </c>
      <c r="F165" s="3">
        <v>1512169</v>
      </c>
      <c r="G165" s="3">
        <f t="shared" si="6"/>
        <v>725841.12</v>
      </c>
      <c r="H165" s="3">
        <f t="shared" si="7"/>
        <v>75608.45</v>
      </c>
      <c r="I165" s="3">
        <f t="shared" si="8"/>
        <v>13609.520999999999</v>
      </c>
    </row>
    <row r="166" spans="1:9" x14ac:dyDescent="0.15">
      <c r="A166" s="21">
        <v>25393205</v>
      </c>
      <c r="B166" t="s">
        <v>188</v>
      </c>
      <c r="C166" t="s">
        <v>235</v>
      </c>
      <c r="D166" s="19" t="s">
        <v>310</v>
      </c>
      <c r="E166" s="3">
        <v>608569</v>
      </c>
      <c r="F166" s="3">
        <v>3833988</v>
      </c>
      <c r="G166" s="3">
        <f t="shared" si="6"/>
        <v>1840314.24</v>
      </c>
      <c r="H166" s="3">
        <f t="shared" si="7"/>
        <v>191699.40000000002</v>
      </c>
      <c r="I166" s="3">
        <f t="shared" si="8"/>
        <v>34505.892</v>
      </c>
    </row>
    <row r="167" spans="1:9" x14ac:dyDescent="0.15">
      <c r="A167" s="21">
        <v>25469908</v>
      </c>
      <c r="B167" t="s">
        <v>188</v>
      </c>
      <c r="C167" t="s">
        <v>236</v>
      </c>
      <c r="D167" s="19" t="s">
        <v>310</v>
      </c>
      <c r="E167" s="3">
        <v>426518</v>
      </c>
      <c r="F167" s="3">
        <v>2687069</v>
      </c>
      <c r="G167" s="3">
        <f t="shared" si="6"/>
        <v>1289793.1199999999</v>
      </c>
      <c r="H167" s="3">
        <f t="shared" si="7"/>
        <v>134353.45000000001</v>
      </c>
      <c r="I167" s="3">
        <f t="shared" si="8"/>
        <v>24183.620999999999</v>
      </c>
    </row>
    <row r="168" spans="1:9" x14ac:dyDescent="0.15">
      <c r="A168" s="21">
        <v>15263661</v>
      </c>
      <c r="B168" t="s">
        <v>238</v>
      </c>
      <c r="C168" t="s">
        <v>102</v>
      </c>
      <c r="D168" s="19" t="s">
        <v>310</v>
      </c>
      <c r="E168" s="3">
        <v>2715768</v>
      </c>
      <c r="F168" s="3">
        <v>17109338</v>
      </c>
      <c r="G168" s="3">
        <f t="shared" si="6"/>
        <v>8212482.2399999993</v>
      </c>
      <c r="H168" s="3">
        <f t="shared" si="7"/>
        <v>855466.9</v>
      </c>
      <c r="I168" s="3">
        <f t="shared" si="8"/>
        <v>153984.04199999999</v>
      </c>
    </row>
    <row r="169" spans="1:9" x14ac:dyDescent="0.15">
      <c r="A169" s="21">
        <v>15263670</v>
      </c>
      <c r="B169" t="s">
        <v>238</v>
      </c>
      <c r="C169" t="s">
        <v>239</v>
      </c>
      <c r="D169" s="19" t="s">
        <v>310</v>
      </c>
      <c r="E169" s="3">
        <v>4274820</v>
      </c>
      <c r="F169" s="3">
        <v>26931368</v>
      </c>
      <c r="G169" s="3">
        <f t="shared" si="6"/>
        <v>12927056.639999999</v>
      </c>
      <c r="H169" s="3">
        <f t="shared" si="7"/>
        <v>1346568.4000000001</v>
      </c>
      <c r="I169" s="3">
        <f t="shared" si="8"/>
        <v>242382.31199999998</v>
      </c>
    </row>
    <row r="170" spans="1:9" x14ac:dyDescent="0.15">
      <c r="A170" s="21">
        <v>15264380</v>
      </c>
      <c r="B170" t="s">
        <v>240</v>
      </c>
      <c r="C170" t="s">
        <v>241</v>
      </c>
      <c r="D170" s="19" t="s">
        <v>310</v>
      </c>
      <c r="E170" s="3">
        <v>2998241</v>
      </c>
      <c r="F170" s="3">
        <v>18888922</v>
      </c>
      <c r="G170" s="3">
        <f t="shared" si="6"/>
        <v>9066682.5600000005</v>
      </c>
      <c r="H170" s="3">
        <f t="shared" si="7"/>
        <v>944446.10000000009</v>
      </c>
      <c r="I170" s="3">
        <f t="shared" si="8"/>
        <v>170000.29799999998</v>
      </c>
    </row>
    <row r="171" spans="1:9" x14ac:dyDescent="0.15">
      <c r="A171" s="21">
        <v>15264381</v>
      </c>
      <c r="B171" t="s">
        <v>240</v>
      </c>
      <c r="C171" t="s">
        <v>242</v>
      </c>
      <c r="D171" s="19" t="s">
        <v>310</v>
      </c>
      <c r="E171" s="3">
        <v>1458468</v>
      </c>
      <c r="F171" s="3">
        <v>9188349</v>
      </c>
      <c r="G171" s="3">
        <f t="shared" si="6"/>
        <v>4410407.5199999996</v>
      </c>
      <c r="H171" s="3">
        <f t="shared" si="7"/>
        <v>459417.45</v>
      </c>
      <c r="I171" s="3">
        <f t="shared" si="8"/>
        <v>82695.140999999989</v>
      </c>
    </row>
    <row r="172" spans="1:9" x14ac:dyDescent="0.15">
      <c r="A172" s="21">
        <v>15264382</v>
      </c>
      <c r="B172" t="s">
        <v>240</v>
      </c>
      <c r="C172" t="s">
        <v>243</v>
      </c>
      <c r="D172" s="19" t="s">
        <v>310</v>
      </c>
      <c r="E172" s="3">
        <v>880110</v>
      </c>
      <c r="F172" s="3">
        <v>5544693</v>
      </c>
      <c r="G172" s="3">
        <f t="shared" si="6"/>
        <v>2661452.64</v>
      </c>
      <c r="H172" s="3">
        <f t="shared" si="7"/>
        <v>277234.65000000002</v>
      </c>
      <c r="I172" s="3">
        <f t="shared" si="8"/>
        <v>49902.236999999994</v>
      </c>
    </row>
    <row r="173" spans="1:9" x14ac:dyDescent="0.15">
      <c r="A173" s="21">
        <v>15264393</v>
      </c>
      <c r="B173" t="s">
        <v>244</v>
      </c>
      <c r="C173" t="s">
        <v>245</v>
      </c>
      <c r="D173" s="19" t="s">
        <v>310</v>
      </c>
      <c r="E173" s="3">
        <v>2059457</v>
      </c>
      <c r="F173" s="3">
        <v>12974582</v>
      </c>
      <c r="G173" s="3">
        <f t="shared" si="6"/>
        <v>6227799.3599999994</v>
      </c>
      <c r="H173" s="3">
        <f t="shared" si="7"/>
        <v>648729.10000000009</v>
      </c>
      <c r="I173" s="3">
        <f t="shared" si="8"/>
        <v>116771.238</v>
      </c>
    </row>
    <row r="174" spans="1:9" x14ac:dyDescent="0.15">
      <c r="A174" s="21">
        <v>15264406</v>
      </c>
      <c r="B174" t="s">
        <v>244</v>
      </c>
      <c r="C174" t="s">
        <v>246</v>
      </c>
      <c r="D174" s="19" t="s">
        <v>310</v>
      </c>
      <c r="E174" s="3">
        <v>1874634</v>
      </c>
      <c r="F174" s="3">
        <v>11810196</v>
      </c>
      <c r="G174" s="3">
        <f t="shared" si="6"/>
        <v>5668894.0800000001</v>
      </c>
      <c r="H174" s="3">
        <f t="shared" si="7"/>
        <v>590509.80000000005</v>
      </c>
      <c r="I174" s="3">
        <f t="shared" si="8"/>
        <v>106291.764</v>
      </c>
    </row>
    <row r="175" spans="1:9" x14ac:dyDescent="0.15">
      <c r="A175" s="21">
        <v>15264407</v>
      </c>
      <c r="B175" t="s">
        <v>244</v>
      </c>
      <c r="C175" t="s">
        <v>247</v>
      </c>
      <c r="D175" s="19" t="s">
        <v>310</v>
      </c>
      <c r="E175" s="3">
        <v>1706156</v>
      </c>
      <c r="F175" s="3">
        <v>10748783</v>
      </c>
      <c r="G175" s="3">
        <f t="shared" si="6"/>
        <v>5159415.84</v>
      </c>
      <c r="H175" s="3">
        <f t="shared" si="7"/>
        <v>537439.15</v>
      </c>
      <c r="I175" s="3">
        <f t="shared" si="8"/>
        <v>96739.046999999991</v>
      </c>
    </row>
    <row r="176" spans="1:9" x14ac:dyDescent="0.15">
      <c r="A176" s="21">
        <v>15264408</v>
      </c>
      <c r="B176" t="s">
        <v>248</v>
      </c>
      <c r="C176" t="s">
        <v>249</v>
      </c>
      <c r="D176" s="19" t="s">
        <v>310</v>
      </c>
      <c r="E176" s="3">
        <v>3511219</v>
      </c>
      <c r="F176" s="3">
        <v>22120682</v>
      </c>
      <c r="G176" s="3">
        <f t="shared" si="6"/>
        <v>10617927.359999999</v>
      </c>
      <c r="H176" s="3">
        <f t="shared" si="7"/>
        <v>1106034.1000000001</v>
      </c>
      <c r="I176" s="3">
        <f t="shared" si="8"/>
        <v>199086.13799999998</v>
      </c>
    </row>
    <row r="177" spans="1:9" x14ac:dyDescent="0.15">
      <c r="A177" s="21">
        <v>15264409</v>
      </c>
      <c r="B177" t="s">
        <v>248</v>
      </c>
      <c r="C177" t="s">
        <v>250</v>
      </c>
      <c r="D177" s="19" t="s">
        <v>310</v>
      </c>
      <c r="E177" s="3">
        <v>1021765</v>
      </c>
      <c r="F177" s="3">
        <v>6437124</v>
      </c>
      <c r="G177" s="3">
        <f t="shared" si="6"/>
        <v>3089819.52</v>
      </c>
      <c r="H177" s="3">
        <f t="shared" si="7"/>
        <v>321856.2</v>
      </c>
      <c r="I177" s="3">
        <f t="shared" si="8"/>
        <v>57934.115999999995</v>
      </c>
    </row>
    <row r="178" spans="1:9" x14ac:dyDescent="0.15">
      <c r="A178" s="21">
        <v>15264415</v>
      </c>
      <c r="B178" t="s">
        <v>248</v>
      </c>
      <c r="C178" t="s">
        <v>251</v>
      </c>
      <c r="D178" s="19" t="s">
        <v>310</v>
      </c>
      <c r="E178" s="3">
        <v>580872</v>
      </c>
      <c r="F178" s="3">
        <v>3659497</v>
      </c>
      <c r="G178" s="3">
        <f t="shared" si="6"/>
        <v>1756558.5599999998</v>
      </c>
      <c r="H178" s="3">
        <f t="shared" si="7"/>
        <v>182974.85</v>
      </c>
      <c r="I178" s="3">
        <f t="shared" si="8"/>
        <v>32935.472999999998</v>
      </c>
    </row>
    <row r="179" spans="1:9" x14ac:dyDescent="0.15">
      <c r="A179" s="21">
        <v>15264428</v>
      </c>
      <c r="B179" t="s">
        <v>252</v>
      </c>
      <c r="C179" t="s">
        <v>66</v>
      </c>
      <c r="D179" s="19" t="s">
        <v>310</v>
      </c>
      <c r="E179" s="3">
        <v>1818894</v>
      </c>
      <c r="F179" s="3">
        <v>11459032</v>
      </c>
      <c r="G179" s="3">
        <f t="shared" si="6"/>
        <v>5500335.3599999994</v>
      </c>
      <c r="H179" s="3">
        <f t="shared" si="7"/>
        <v>572951.6</v>
      </c>
      <c r="I179" s="3">
        <f t="shared" si="8"/>
        <v>103131.28799999999</v>
      </c>
    </row>
    <row r="180" spans="1:9" x14ac:dyDescent="0.15">
      <c r="A180" s="21">
        <v>15264429</v>
      </c>
      <c r="B180" t="s">
        <v>252</v>
      </c>
      <c r="C180" t="s">
        <v>67</v>
      </c>
      <c r="D180" s="19" t="s">
        <v>310</v>
      </c>
      <c r="E180" s="3">
        <v>2232965</v>
      </c>
      <c r="F180" s="3">
        <v>14067679</v>
      </c>
      <c r="G180" s="3">
        <f t="shared" si="6"/>
        <v>6752485.9199999999</v>
      </c>
      <c r="H180" s="3">
        <f t="shared" si="7"/>
        <v>703383.95000000007</v>
      </c>
      <c r="I180" s="3">
        <f t="shared" si="8"/>
        <v>126609.11099999999</v>
      </c>
    </row>
    <row r="181" spans="1:9" x14ac:dyDescent="0.15">
      <c r="A181" s="21">
        <v>15264432</v>
      </c>
      <c r="B181" t="s">
        <v>252</v>
      </c>
      <c r="C181" t="s">
        <v>253</v>
      </c>
      <c r="D181" s="19" t="s">
        <v>310</v>
      </c>
      <c r="E181" s="3">
        <v>1689811</v>
      </c>
      <c r="F181" s="3">
        <v>10645810</v>
      </c>
      <c r="G181" s="3">
        <f t="shared" si="6"/>
        <v>5109988.8</v>
      </c>
      <c r="H181" s="3">
        <f t="shared" si="7"/>
        <v>532290.5</v>
      </c>
      <c r="I181" s="3">
        <f t="shared" si="8"/>
        <v>95812.29</v>
      </c>
    </row>
    <row r="182" spans="1:9" x14ac:dyDescent="0.15">
      <c r="A182" s="21">
        <v>15264435</v>
      </c>
      <c r="B182" t="s">
        <v>254</v>
      </c>
      <c r="C182" t="s">
        <v>255</v>
      </c>
      <c r="D182" s="19" t="s">
        <v>310</v>
      </c>
      <c r="E182" s="3">
        <v>1148585</v>
      </c>
      <c r="F182" s="3">
        <v>7236088</v>
      </c>
      <c r="G182" s="3">
        <f t="shared" si="6"/>
        <v>3473322.2399999998</v>
      </c>
      <c r="H182" s="3">
        <f t="shared" si="7"/>
        <v>361804.4</v>
      </c>
      <c r="I182" s="3">
        <f t="shared" si="8"/>
        <v>65124.791999999994</v>
      </c>
    </row>
    <row r="183" spans="1:9" x14ac:dyDescent="0.15">
      <c r="A183" s="21">
        <v>15264470</v>
      </c>
      <c r="B183" t="s">
        <v>254</v>
      </c>
      <c r="C183" t="s">
        <v>256</v>
      </c>
      <c r="D183" s="19" t="s">
        <v>310</v>
      </c>
      <c r="E183" s="3">
        <v>1967674</v>
      </c>
      <c r="F183" s="3">
        <v>12396349</v>
      </c>
      <c r="G183" s="3">
        <f t="shared" si="6"/>
        <v>5950247.5199999996</v>
      </c>
      <c r="H183" s="3">
        <f t="shared" si="7"/>
        <v>619817.45000000007</v>
      </c>
      <c r="I183" s="3">
        <f t="shared" si="8"/>
        <v>111567.14099999999</v>
      </c>
    </row>
    <row r="184" spans="1:9" x14ac:dyDescent="0.15">
      <c r="A184" s="21">
        <v>15264493</v>
      </c>
      <c r="B184" t="s">
        <v>254</v>
      </c>
      <c r="C184" t="s">
        <v>257</v>
      </c>
      <c r="D184" s="19" t="s">
        <v>310</v>
      </c>
      <c r="E184" s="3">
        <v>1652092</v>
      </c>
      <c r="F184" s="3">
        <v>10408182</v>
      </c>
      <c r="G184" s="3">
        <f t="shared" si="6"/>
        <v>4995927.3599999994</v>
      </c>
      <c r="H184" s="3">
        <f t="shared" si="7"/>
        <v>520409.10000000003</v>
      </c>
      <c r="I184" s="3">
        <f t="shared" si="8"/>
        <v>93673.637999999992</v>
      </c>
    </row>
    <row r="185" spans="1:9" x14ac:dyDescent="0.15">
      <c r="A185" s="21">
        <v>15264535</v>
      </c>
      <c r="B185" t="s">
        <v>254</v>
      </c>
      <c r="C185" t="s">
        <v>258</v>
      </c>
      <c r="D185" s="19" t="s">
        <v>310</v>
      </c>
      <c r="E185" s="3">
        <v>1395603</v>
      </c>
      <c r="F185" s="3">
        <v>8792299</v>
      </c>
      <c r="G185" s="3">
        <f t="shared" si="6"/>
        <v>4220303.5199999996</v>
      </c>
      <c r="H185" s="3">
        <f t="shared" si="7"/>
        <v>439614.95</v>
      </c>
      <c r="I185" s="3">
        <f t="shared" si="8"/>
        <v>79130.690999999992</v>
      </c>
    </row>
    <row r="186" spans="1:9" x14ac:dyDescent="0.15">
      <c r="A186" s="21">
        <v>15265730</v>
      </c>
      <c r="B186" t="s">
        <v>259</v>
      </c>
      <c r="C186" t="s">
        <v>260</v>
      </c>
      <c r="D186" s="19" t="s">
        <v>310</v>
      </c>
      <c r="E186" s="3">
        <v>2508732</v>
      </c>
      <c r="F186" s="3">
        <v>15805016</v>
      </c>
      <c r="G186" s="3">
        <f t="shared" si="6"/>
        <v>7586407.6799999997</v>
      </c>
      <c r="H186" s="3">
        <f t="shared" si="7"/>
        <v>790250.8</v>
      </c>
      <c r="I186" s="3">
        <f t="shared" si="8"/>
        <v>142245.144</v>
      </c>
    </row>
    <row r="187" spans="1:9" x14ac:dyDescent="0.15">
      <c r="A187" s="21">
        <v>15265731</v>
      </c>
      <c r="B187" t="s">
        <v>259</v>
      </c>
      <c r="C187" t="s">
        <v>261</v>
      </c>
      <c r="D187" s="19" t="s">
        <v>310</v>
      </c>
      <c r="E187" s="3">
        <v>3579533</v>
      </c>
      <c r="F187" s="3">
        <v>22551058</v>
      </c>
      <c r="G187" s="3">
        <f t="shared" si="6"/>
        <v>10824507.84</v>
      </c>
      <c r="H187" s="3">
        <f t="shared" si="7"/>
        <v>1127552.9000000001</v>
      </c>
      <c r="I187" s="3">
        <f t="shared" si="8"/>
        <v>202959.522</v>
      </c>
    </row>
    <row r="188" spans="1:9" x14ac:dyDescent="0.15">
      <c r="A188" s="21">
        <v>15265732</v>
      </c>
      <c r="B188" t="s">
        <v>262</v>
      </c>
      <c r="C188" t="s">
        <v>263</v>
      </c>
      <c r="D188" s="19" t="s">
        <v>310</v>
      </c>
      <c r="E188" s="3">
        <v>523036</v>
      </c>
      <c r="F188" s="3">
        <v>3295131</v>
      </c>
      <c r="G188" s="3">
        <f t="shared" si="6"/>
        <v>1581662.88</v>
      </c>
      <c r="H188" s="3">
        <f t="shared" si="7"/>
        <v>164756.55000000002</v>
      </c>
      <c r="I188" s="3">
        <f t="shared" si="8"/>
        <v>29656.178999999996</v>
      </c>
    </row>
    <row r="189" spans="1:9" x14ac:dyDescent="0.15">
      <c r="A189" s="21">
        <v>15265734</v>
      </c>
      <c r="B189" t="s">
        <v>262</v>
      </c>
      <c r="C189" t="s">
        <v>264</v>
      </c>
      <c r="D189" s="19" t="s">
        <v>310</v>
      </c>
      <c r="E189" s="3">
        <v>2516276</v>
      </c>
      <c r="F189" s="3">
        <v>15852542</v>
      </c>
      <c r="G189" s="3">
        <f t="shared" si="6"/>
        <v>7609220.1600000001</v>
      </c>
      <c r="H189" s="3">
        <f t="shared" si="7"/>
        <v>792627.10000000009</v>
      </c>
      <c r="I189" s="3">
        <f t="shared" si="8"/>
        <v>142672.878</v>
      </c>
    </row>
    <row r="190" spans="1:9" x14ac:dyDescent="0.15">
      <c r="A190" s="21">
        <v>15265735</v>
      </c>
      <c r="B190" t="s">
        <v>262</v>
      </c>
      <c r="C190" t="s">
        <v>265</v>
      </c>
      <c r="D190" s="19" t="s">
        <v>310</v>
      </c>
      <c r="E190" s="3">
        <v>2921965</v>
      </c>
      <c r="F190" s="3">
        <v>18408380</v>
      </c>
      <c r="G190" s="3">
        <f t="shared" si="6"/>
        <v>8836022.4000000004</v>
      </c>
      <c r="H190" s="3">
        <f t="shared" si="7"/>
        <v>920419</v>
      </c>
      <c r="I190" s="3">
        <f t="shared" si="8"/>
        <v>165675.41999999998</v>
      </c>
    </row>
    <row r="191" spans="1:9" x14ac:dyDescent="0.15">
      <c r="A191" s="21">
        <v>15265736</v>
      </c>
      <c r="B191" t="s">
        <v>266</v>
      </c>
      <c r="C191" t="s">
        <v>267</v>
      </c>
      <c r="D191" s="19" t="s">
        <v>310</v>
      </c>
      <c r="E191" s="3">
        <v>1760220</v>
      </c>
      <c r="F191" s="3">
        <v>11089387</v>
      </c>
      <c r="G191" s="3">
        <f t="shared" si="6"/>
        <v>5322905.76</v>
      </c>
      <c r="H191" s="3">
        <f t="shared" si="7"/>
        <v>554469.35</v>
      </c>
      <c r="I191" s="3">
        <f t="shared" si="8"/>
        <v>99804.482999999993</v>
      </c>
    </row>
    <row r="192" spans="1:9" x14ac:dyDescent="0.15">
      <c r="A192" s="21">
        <v>15265737</v>
      </c>
      <c r="B192" t="s">
        <v>266</v>
      </c>
      <c r="C192" t="s">
        <v>268</v>
      </c>
      <c r="D192" s="19" t="s">
        <v>310</v>
      </c>
      <c r="E192" s="3">
        <v>2212848</v>
      </c>
      <c r="F192" s="3">
        <v>13940943</v>
      </c>
      <c r="G192" s="3">
        <f t="shared" si="6"/>
        <v>6691652.6399999997</v>
      </c>
      <c r="H192" s="3">
        <f t="shared" si="7"/>
        <v>697047.15</v>
      </c>
      <c r="I192" s="3">
        <f t="shared" si="8"/>
        <v>125468.48699999999</v>
      </c>
    </row>
    <row r="193" spans="1:9" x14ac:dyDescent="0.15">
      <c r="A193" s="21">
        <v>15265738</v>
      </c>
      <c r="B193" t="s">
        <v>266</v>
      </c>
      <c r="C193" t="s">
        <v>269</v>
      </c>
      <c r="D193" s="19" t="s">
        <v>310</v>
      </c>
      <c r="E193" s="3">
        <v>1709928</v>
      </c>
      <c r="F193" s="3">
        <v>10772547</v>
      </c>
      <c r="G193" s="3">
        <f t="shared" si="6"/>
        <v>5170822.5599999996</v>
      </c>
      <c r="H193" s="3">
        <f t="shared" si="7"/>
        <v>538627.35</v>
      </c>
      <c r="I193" s="3">
        <f t="shared" si="8"/>
        <v>96952.922999999995</v>
      </c>
    </row>
    <row r="194" spans="1:9" x14ac:dyDescent="0.15">
      <c r="A194" s="21">
        <v>17046929</v>
      </c>
      <c r="B194" t="s">
        <v>271</v>
      </c>
      <c r="C194" t="s">
        <v>272</v>
      </c>
      <c r="D194" s="19" t="s">
        <v>310</v>
      </c>
      <c r="E194" s="3">
        <v>4023360</v>
      </c>
      <c r="F194" s="3">
        <v>25347170</v>
      </c>
      <c r="G194" s="3">
        <f t="shared" si="6"/>
        <v>12166641.6</v>
      </c>
      <c r="H194" s="3">
        <f t="shared" si="7"/>
        <v>1267358.5</v>
      </c>
      <c r="I194" s="3">
        <f t="shared" si="8"/>
        <v>228124.52999999997</v>
      </c>
    </row>
    <row r="195" spans="1:9" x14ac:dyDescent="0.15">
      <c r="A195" s="21">
        <v>17046922</v>
      </c>
      <c r="B195" t="s">
        <v>271</v>
      </c>
      <c r="C195" t="s">
        <v>273</v>
      </c>
      <c r="D195" s="19" t="s">
        <v>310</v>
      </c>
      <c r="E195" s="3">
        <v>2095500</v>
      </c>
      <c r="F195" s="3">
        <v>13201650</v>
      </c>
      <c r="G195" s="3">
        <f t="shared" ref="G195:G196" si="9">F195*0.48</f>
        <v>6336792</v>
      </c>
      <c r="H195" s="3">
        <f t="shared" ref="H195:H196" si="10">F195*0.05</f>
        <v>660082.5</v>
      </c>
      <c r="I195" s="3">
        <f t="shared" ref="I195:I196" si="11">F195*0.009</f>
        <v>118814.84999999999</v>
      </c>
    </row>
    <row r="196" spans="1:9" x14ac:dyDescent="0.15">
      <c r="A196" s="21">
        <v>17046921</v>
      </c>
      <c r="B196" t="s">
        <v>271</v>
      </c>
      <c r="C196" t="s">
        <v>274</v>
      </c>
      <c r="D196" s="19" t="s">
        <v>310</v>
      </c>
      <c r="E196" s="3">
        <v>2095500</v>
      </c>
      <c r="F196" s="3">
        <v>13201650</v>
      </c>
      <c r="G196" s="3">
        <f t="shared" si="9"/>
        <v>6336792</v>
      </c>
      <c r="H196" s="3">
        <f t="shared" si="10"/>
        <v>660082.5</v>
      </c>
      <c r="I196" s="3">
        <f t="shared" si="11"/>
        <v>118814.84999999999</v>
      </c>
    </row>
    <row r="197" spans="1:9" x14ac:dyDescent="0.15">
      <c r="A197" s="21"/>
    </row>
    <row r="198" spans="1:9" x14ac:dyDescent="0.15">
      <c r="A198" s="21"/>
    </row>
    <row r="199" spans="1:9" x14ac:dyDescent="0.15">
      <c r="A199" s="21"/>
    </row>
    <row r="200" spans="1:9" x14ac:dyDescent="0.15">
      <c r="A200" s="21"/>
    </row>
    <row r="201" spans="1:9" x14ac:dyDescent="0.15">
      <c r="A201" s="21"/>
    </row>
    <row r="202" spans="1:9" x14ac:dyDescent="0.15">
      <c r="A202" s="21"/>
    </row>
    <row r="203" spans="1:9" x14ac:dyDescent="0.15">
      <c r="A203" s="21"/>
    </row>
    <row r="204" spans="1:9" x14ac:dyDescent="0.15">
      <c r="A204" s="21"/>
    </row>
    <row r="205" spans="1:9" x14ac:dyDescent="0.15">
      <c r="A205" s="21"/>
    </row>
    <row r="206" spans="1:9" x14ac:dyDescent="0.15">
      <c r="A206" s="21"/>
    </row>
    <row r="207" spans="1:9" x14ac:dyDescent="0.15">
      <c r="A207" s="21"/>
    </row>
    <row r="208" spans="1:9" x14ac:dyDescent="0.15">
      <c r="A208" s="21"/>
    </row>
    <row r="209" spans="1:1" x14ac:dyDescent="0.15">
      <c r="A209" s="21"/>
    </row>
    <row r="210" spans="1:1" x14ac:dyDescent="0.15">
      <c r="A210" s="21"/>
    </row>
    <row r="211" spans="1:1" x14ac:dyDescent="0.15">
      <c r="A211" s="21"/>
    </row>
    <row r="212" spans="1:1" x14ac:dyDescent="0.15">
      <c r="A212" s="21"/>
    </row>
    <row r="213" spans="1:1" x14ac:dyDescent="0.15">
      <c r="A213" s="21"/>
    </row>
    <row r="214" spans="1:1" x14ac:dyDescent="0.15">
      <c r="A214" s="21"/>
    </row>
    <row r="215" spans="1:1" x14ac:dyDescent="0.15">
      <c r="A215" s="21"/>
    </row>
    <row r="216" spans="1:1" x14ac:dyDescent="0.15">
      <c r="A216" s="21"/>
    </row>
    <row r="217" spans="1:1" x14ac:dyDescent="0.15">
      <c r="A217" s="21"/>
    </row>
    <row r="218" spans="1:1" x14ac:dyDescent="0.15">
      <c r="A218" s="21"/>
    </row>
    <row r="219" spans="1:1" x14ac:dyDescent="0.15">
      <c r="A219" s="21"/>
    </row>
    <row r="220" spans="1:1" x14ac:dyDescent="0.15">
      <c r="A220" s="21"/>
    </row>
    <row r="221" spans="1:1" x14ac:dyDescent="0.15">
      <c r="A221" s="21"/>
    </row>
    <row r="222" spans="1:1" x14ac:dyDescent="0.15">
      <c r="A222" s="21"/>
    </row>
    <row r="223" spans="1:1" x14ac:dyDescent="0.15">
      <c r="A223" s="21"/>
    </row>
    <row r="224" spans="1:1" x14ac:dyDescent="0.15">
      <c r="A224" s="21"/>
    </row>
    <row r="225" spans="1:1" x14ac:dyDescent="0.15">
      <c r="A225" s="21"/>
    </row>
    <row r="226" spans="1:1" x14ac:dyDescent="0.15">
      <c r="A226" s="21"/>
    </row>
    <row r="227" spans="1:1" x14ac:dyDescent="0.15">
      <c r="A227" s="21"/>
    </row>
    <row r="228" spans="1:1" x14ac:dyDescent="0.15">
      <c r="A228" s="21"/>
    </row>
    <row r="229" spans="1:1" x14ac:dyDescent="0.15">
      <c r="A229" s="21"/>
    </row>
    <row r="230" spans="1:1" x14ac:dyDescent="0.15">
      <c r="A230" s="21"/>
    </row>
  </sheetData>
  <phoneticPr fontId="18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E724C8-6EC7-364B-A8D0-8F57C4C92812}">
  <sheetPr codeName="Ark6">
    <tabColor rgb="FFD18F6D"/>
  </sheetPr>
  <dimension ref="A1:I230"/>
  <sheetViews>
    <sheetView zoomScaleNormal="100" workbookViewId="0">
      <selection activeCell="G1" sqref="G1:G1048576"/>
    </sheetView>
  </sheetViews>
  <sheetFormatPr baseColWidth="10" defaultColWidth="11.5" defaultRowHeight="13" x14ac:dyDescent="0.15"/>
  <cols>
    <col min="1" max="1" width="18" bestFit="1" customWidth="1"/>
    <col min="2" max="2" width="30.5" bestFit="1" customWidth="1"/>
    <col min="3" max="3" width="42.5" bestFit="1" customWidth="1"/>
    <col min="4" max="4" width="17" bestFit="1" customWidth="1"/>
    <col min="5" max="5" width="21.1640625" style="3" bestFit="1" customWidth="1"/>
    <col min="6" max="6" width="20.33203125" style="3" bestFit="1" customWidth="1"/>
    <col min="7" max="7" width="23.33203125" style="3" bestFit="1" customWidth="1"/>
    <col min="8" max="8" width="23.1640625" style="3" bestFit="1" customWidth="1"/>
    <col min="9" max="9" width="24.5" style="3" bestFit="1" customWidth="1"/>
  </cols>
  <sheetData>
    <row r="1" spans="1:9" ht="16" x14ac:dyDescent="0.15">
      <c r="A1" s="2" t="s">
        <v>311</v>
      </c>
      <c r="B1" s="2" t="s">
        <v>50</v>
      </c>
      <c r="C1" s="2" t="s">
        <v>51</v>
      </c>
      <c r="D1" s="2" t="s">
        <v>52</v>
      </c>
      <c r="E1" s="16" t="s">
        <v>339</v>
      </c>
      <c r="F1" s="16" t="s">
        <v>340</v>
      </c>
      <c r="G1" s="16" t="s">
        <v>345</v>
      </c>
      <c r="H1" s="17" t="s">
        <v>343</v>
      </c>
      <c r="I1" s="17" t="s">
        <v>344</v>
      </c>
    </row>
    <row r="2" spans="1:9" x14ac:dyDescent="0.15">
      <c r="A2" s="21">
        <v>15264383</v>
      </c>
      <c r="B2" t="s">
        <v>53</v>
      </c>
      <c r="C2" t="s">
        <v>54</v>
      </c>
      <c r="D2" s="19" t="s">
        <v>310</v>
      </c>
      <c r="E2" s="3">
        <v>216315</v>
      </c>
      <c r="F2" s="3">
        <v>1103206</v>
      </c>
      <c r="G2" s="3">
        <f>F2*0.48</f>
        <v>529538.88</v>
      </c>
      <c r="H2" s="3">
        <f>F2*0.05</f>
        <v>55160.3</v>
      </c>
      <c r="I2" s="3">
        <f>F2*0.009</f>
        <v>9928.8539999999994</v>
      </c>
    </row>
    <row r="3" spans="1:9" x14ac:dyDescent="0.15">
      <c r="A3" s="21">
        <v>15264384</v>
      </c>
      <c r="B3" t="s">
        <v>53</v>
      </c>
      <c r="C3" t="s">
        <v>55</v>
      </c>
      <c r="D3" s="19" t="s">
        <v>310</v>
      </c>
      <c r="E3" s="3">
        <v>227700</v>
      </c>
      <c r="F3" s="3">
        <v>1161270</v>
      </c>
      <c r="G3" s="3">
        <f t="shared" ref="G3:G66" si="0">F3*0.48</f>
        <v>557409.6</v>
      </c>
      <c r="H3" s="3">
        <f t="shared" ref="H3:H66" si="1">F3*0.05</f>
        <v>58063.5</v>
      </c>
      <c r="I3" s="3">
        <f t="shared" ref="I3:I66" si="2">F3*0.009</f>
        <v>10451.429999999998</v>
      </c>
    </row>
    <row r="4" spans="1:9" x14ac:dyDescent="0.15">
      <c r="A4" s="21">
        <v>15264385</v>
      </c>
      <c r="B4" t="s">
        <v>53</v>
      </c>
      <c r="C4" t="s">
        <v>56</v>
      </c>
      <c r="D4" s="19" t="s">
        <v>310</v>
      </c>
      <c r="E4" s="3">
        <v>250470</v>
      </c>
      <c r="F4" s="3">
        <v>1277397</v>
      </c>
      <c r="G4" s="3">
        <f t="shared" si="0"/>
        <v>613150.55999999994</v>
      </c>
      <c r="H4" s="3">
        <f t="shared" si="1"/>
        <v>63869.850000000006</v>
      </c>
      <c r="I4" s="3">
        <f t="shared" si="2"/>
        <v>11496.572999999999</v>
      </c>
    </row>
    <row r="5" spans="1:9" x14ac:dyDescent="0.15">
      <c r="A5" s="21">
        <v>15264386</v>
      </c>
      <c r="B5" t="s">
        <v>53</v>
      </c>
      <c r="C5" t="s">
        <v>57</v>
      </c>
      <c r="D5" s="19" t="s">
        <v>310</v>
      </c>
      <c r="E5" s="3">
        <v>204930</v>
      </c>
      <c r="F5" s="3">
        <v>1045143</v>
      </c>
      <c r="G5" s="3">
        <f t="shared" si="0"/>
        <v>501668.63999999996</v>
      </c>
      <c r="H5" s="3">
        <f t="shared" si="1"/>
        <v>52257.15</v>
      </c>
      <c r="I5" s="3">
        <f t="shared" si="2"/>
        <v>9406.2869999999984</v>
      </c>
    </row>
    <row r="6" spans="1:9" x14ac:dyDescent="0.15">
      <c r="A6" s="21">
        <v>15264391</v>
      </c>
      <c r="B6" t="s">
        <v>53</v>
      </c>
      <c r="C6" t="s">
        <v>58</v>
      </c>
      <c r="D6" s="19" t="s">
        <v>310</v>
      </c>
      <c r="E6" s="3">
        <v>193545</v>
      </c>
      <c r="F6" s="3">
        <v>987079</v>
      </c>
      <c r="G6" s="3">
        <f t="shared" si="0"/>
        <v>473797.92</v>
      </c>
      <c r="H6" s="3">
        <f t="shared" si="1"/>
        <v>49353.950000000004</v>
      </c>
      <c r="I6" s="3">
        <f t="shared" si="2"/>
        <v>8883.7109999999993</v>
      </c>
    </row>
    <row r="7" spans="1:9" x14ac:dyDescent="0.15">
      <c r="A7" s="21">
        <v>15265321</v>
      </c>
      <c r="B7" t="s">
        <v>59</v>
      </c>
      <c r="C7" t="s">
        <v>60</v>
      </c>
      <c r="D7" s="19" t="s">
        <v>310</v>
      </c>
      <c r="E7" s="3">
        <v>221375</v>
      </c>
      <c r="F7" s="3">
        <v>1129012</v>
      </c>
      <c r="G7" s="3">
        <f t="shared" si="0"/>
        <v>541925.76</v>
      </c>
      <c r="H7" s="3">
        <f t="shared" si="1"/>
        <v>56450.600000000006</v>
      </c>
      <c r="I7" s="3">
        <f t="shared" si="2"/>
        <v>10161.107999999998</v>
      </c>
    </row>
    <row r="8" spans="1:9" x14ac:dyDescent="0.15">
      <c r="A8" s="21">
        <v>15265338</v>
      </c>
      <c r="B8" t="s">
        <v>59</v>
      </c>
      <c r="C8" t="s">
        <v>61</v>
      </c>
      <c r="D8" s="19" t="s">
        <v>310</v>
      </c>
      <c r="E8" s="3">
        <v>293733</v>
      </c>
      <c r="F8" s="3">
        <v>1498038</v>
      </c>
      <c r="G8" s="3">
        <f t="shared" si="0"/>
        <v>719058.24</v>
      </c>
      <c r="H8" s="3">
        <f t="shared" si="1"/>
        <v>74901.900000000009</v>
      </c>
      <c r="I8" s="3">
        <f t="shared" si="2"/>
        <v>13482.341999999999</v>
      </c>
    </row>
    <row r="9" spans="1:9" x14ac:dyDescent="0.15">
      <c r="A9" s="21">
        <v>15265363</v>
      </c>
      <c r="B9" t="s">
        <v>59</v>
      </c>
      <c r="C9" t="s">
        <v>62</v>
      </c>
      <c r="D9" s="19" t="s">
        <v>310</v>
      </c>
      <c r="E9" s="3">
        <v>251607</v>
      </c>
      <c r="F9" s="3">
        <v>1283203</v>
      </c>
      <c r="G9" s="3">
        <f t="shared" si="0"/>
        <v>615937.43999999994</v>
      </c>
      <c r="H9" s="3">
        <f t="shared" si="1"/>
        <v>64160.15</v>
      </c>
      <c r="I9" s="3">
        <f t="shared" si="2"/>
        <v>11548.826999999999</v>
      </c>
    </row>
    <row r="10" spans="1:9" x14ac:dyDescent="0.15">
      <c r="A10" s="21">
        <v>15265370</v>
      </c>
      <c r="B10" t="s">
        <v>59</v>
      </c>
      <c r="C10" t="s">
        <v>63</v>
      </c>
      <c r="D10" s="19" t="s">
        <v>310</v>
      </c>
      <c r="E10" s="3">
        <v>330165</v>
      </c>
      <c r="F10" s="3">
        <v>1683841</v>
      </c>
      <c r="G10" s="3">
        <f t="shared" si="0"/>
        <v>808243.67999999993</v>
      </c>
      <c r="H10" s="3">
        <f t="shared" si="1"/>
        <v>84192.05</v>
      </c>
      <c r="I10" s="3">
        <f t="shared" si="2"/>
        <v>15154.569</v>
      </c>
    </row>
    <row r="11" spans="1:9" x14ac:dyDescent="0.15">
      <c r="A11" s="21">
        <v>15265387</v>
      </c>
      <c r="B11" t="s">
        <v>59</v>
      </c>
      <c r="C11" t="s">
        <v>64</v>
      </c>
      <c r="D11" s="19" t="s">
        <v>310</v>
      </c>
      <c r="E11" s="3">
        <v>257427</v>
      </c>
      <c r="F11" s="3">
        <v>1312880</v>
      </c>
      <c r="G11" s="3">
        <f t="shared" si="0"/>
        <v>630182.40000000002</v>
      </c>
      <c r="H11" s="3">
        <f t="shared" si="1"/>
        <v>65644</v>
      </c>
      <c r="I11" s="3">
        <f t="shared" si="2"/>
        <v>11815.919999999998</v>
      </c>
    </row>
    <row r="12" spans="1:9" x14ac:dyDescent="0.15">
      <c r="A12" s="21">
        <v>15265739</v>
      </c>
      <c r="B12" t="s">
        <v>65</v>
      </c>
      <c r="C12" t="s">
        <v>66</v>
      </c>
      <c r="D12" s="19" t="s">
        <v>310</v>
      </c>
      <c r="E12" s="3">
        <v>1305986</v>
      </c>
      <c r="F12" s="3">
        <v>6660528</v>
      </c>
      <c r="G12" s="3">
        <f t="shared" si="0"/>
        <v>3197053.44</v>
      </c>
      <c r="H12" s="3">
        <f t="shared" si="1"/>
        <v>333026.40000000002</v>
      </c>
      <c r="I12" s="3">
        <f t="shared" si="2"/>
        <v>59944.751999999993</v>
      </c>
    </row>
    <row r="13" spans="1:9" x14ac:dyDescent="0.15">
      <c r="A13" s="21">
        <v>15265741</v>
      </c>
      <c r="B13" t="s">
        <v>65</v>
      </c>
      <c r="C13" t="s">
        <v>67</v>
      </c>
      <c r="D13" s="19" t="s">
        <v>310</v>
      </c>
      <c r="E13" s="3">
        <v>373630</v>
      </c>
      <c r="F13" s="3">
        <v>1905515</v>
      </c>
      <c r="G13" s="3">
        <f t="shared" si="0"/>
        <v>914647.2</v>
      </c>
      <c r="H13" s="3">
        <f t="shared" si="1"/>
        <v>95275.75</v>
      </c>
      <c r="I13" s="3">
        <f t="shared" si="2"/>
        <v>17149.634999999998</v>
      </c>
    </row>
    <row r="14" spans="1:9" x14ac:dyDescent="0.15">
      <c r="A14" s="21">
        <v>15265759</v>
      </c>
      <c r="B14" t="s">
        <v>65</v>
      </c>
      <c r="C14" t="s">
        <v>68</v>
      </c>
      <c r="D14" s="19" t="s">
        <v>310</v>
      </c>
      <c r="E14" s="3">
        <v>420334</v>
      </c>
      <c r="F14" s="3">
        <v>2143704</v>
      </c>
      <c r="G14" s="3">
        <f t="shared" si="0"/>
        <v>1028977.9199999999</v>
      </c>
      <c r="H14" s="3">
        <f t="shared" si="1"/>
        <v>107185.20000000001</v>
      </c>
      <c r="I14" s="3">
        <f t="shared" si="2"/>
        <v>19293.335999999999</v>
      </c>
    </row>
    <row r="15" spans="1:9" x14ac:dyDescent="0.15">
      <c r="A15" s="21">
        <v>25393098</v>
      </c>
      <c r="B15" t="s">
        <v>69</v>
      </c>
      <c r="C15" t="s">
        <v>70</v>
      </c>
      <c r="D15" s="19" t="s">
        <v>310</v>
      </c>
      <c r="E15" s="3">
        <v>239596</v>
      </c>
      <c r="F15" s="3">
        <v>1221945</v>
      </c>
      <c r="G15" s="3">
        <f t="shared" si="0"/>
        <v>586533.6</v>
      </c>
      <c r="H15" s="3">
        <f t="shared" si="1"/>
        <v>61097.25</v>
      </c>
      <c r="I15" s="3">
        <f t="shared" si="2"/>
        <v>10997.504999999999</v>
      </c>
    </row>
    <row r="16" spans="1:9" x14ac:dyDescent="0.15">
      <c r="A16" s="21">
        <v>25393099</v>
      </c>
      <c r="B16" t="s">
        <v>69</v>
      </c>
      <c r="C16" t="s">
        <v>71</v>
      </c>
      <c r="D16" s="19" t="s">
        <v>310</v>
      </c>
      <c r="E16" s="3">
        <v>300943</v>
      </c>
      <c r="F16" s="3">
        <v>1534811</v>
      </c>
      <c r="G16" s="3">
        <f t="shared" si="0"/>
        <v>736709.28</v>
      </c>
      <c r="H16" s="3">
        <f t="shared" si="1"/>
        <v>76740.55</v>
      </c>
      <c r="I16" s="3">
        <f t="shared" si="2"/>
        <v>13813.298999999999</v>
      </c>
    </row>
    <row r="17" spans="1:9" x14ac:dyDescent="0.15">
      <c r="A17" s="21">
        <v>25393100</v>
      </c>
      <c r="B17" t="s">
        <v>69</v>
      </c>
      <c r="C17" t="s">
        <v>72</v>
      </c>
      <c r="D17" s="19" t="s">
        <v>310</v>
      </c>
      <c r="E17" s="3">
        <v>451415</v>
      </c>
      <c r="F17" s="3">
        <v>2302217</v>
      </c>
      <c r="G17" s="3">
        <f t="shared" si="0"/>
        <v>1105064.1599999999</v>
      </c>
      <c r="H17" s="3">
        <f t="shared" si="1"/>
        <v>115110.85</v>
      </c>
      <c r="I17" s="3">
        <f t="shared" si="2"/>
        <v>20719.952999999998</v>
      </c>
    </row>
    <row r="18" spans="1:9" x14ac:dyDescent="0.15">
      <c r="A18" s="21">
        <v>25393101</v>
      </c>
      <c r="B18" t="s">
        <v>69</v>
      </c>
      <c r="C18" t="s">
        <v>73</v>
      </c>
      <c r="D18" s="19" t="s">
        <v>310</v>
      </c>
      <c r="E18" s="3">
        <v>499797</v>
      </c>
      <c r="F18" s="3">
        <v>2548968</v>
      </c>
      <c r="G18" s="3">
        <f t="shared" si="0"/>
        <v>1223504.6399999999</v>
      </c>
      <c r="H18" s="3">
        <f t="shared" si="1"/>
        <v>127448.40000000001</v>
      </c>
      <c r="I18" s="3">
        <f t="shared" si="2"/>
        <v>22940.712</v>
      </c>
    </row>
    <row r="19" spans="1:9" x14ac:dyDescent="0.15">
      <c r="A19" s="21">
        <v>25393102</v>
      </c>
      <c r="B19" t="s">
        <v>69</v>
      </c>
      <c r="C19" t="s">
        <v>74</v>
      </c>
      <c r="D19" s="19" t="s">
        <v>310</v>
      </c>
      <c r="E19" s="3">
        <v>476184</v>
      </c>
      <c r="F19" s="3">
        <v>2428544</v>
      </c>
      <c r="G19" s="3">
        <f t="shared" si="0"/>
        <v>1165701.1199999999</v>
      </c>
      <c r="H19" s="3">
        <f t="shared" si="1"/>
        <v>121427.20000000001</v>
      </c>
      <c r="I19" s="3">
        <f t="shared" si="2"/>
        <v>21856.895999999997</v>
      </c>
    </row>
    <row r="20" spans="1:9" x14ac:dyDescent="0.15">
      <c r="A20" s="21">
        <v>25393103</v>
      </c>
      <c r="B20" t="s">
        <v>69</v>
      </c>
      <c r="C20" t="s">
        <v>75</v>
      </c>
      <c r="D20" s="19" t="s">
        <v>310</v>
      </c>
      <c r="E20" s="3">
        <v>348014</v>
      </c>
      <c r="F20" s="3">
        <v>1774872</v>
      </c>
      <c r="G20" s="3">
        <f t="shared" si="0"/>
        <v>851938.55999999994</v>
      </c>
      <c r="H20" s="3">
        <f t="shared" si="1"/>
        <v>88743.6</v>
      </c>
      <c r="I20" s="3">
        <f t="shared" si="2"/>
        <v>15973.847999999998</v>
      </c>
    </row>
    <row r="21" spans="1:9" x14ac:dyDescent="0.15">
      <c r="A21" s="21">
        <v>25393104</v>
      </c>
      <c r="B21" t="s">
        <v>69</v>
      </c>
      <c r="C21" t="s">
        <v>76</v>
      </c>
      <c r="D21" s="19" t="s">
        <v>310</v>
      </c>
      <c r="E21" s="3">
        <v>49926</v>
      </c>
      <c r="F21" s="3">
        <v>254624</v>
      </c>
      <c r="G21" s="3">
        <f t="shared" si="0"/>
        <v>122219.51999999999</v>
      </c>
      <c r="H21" s="3">
        <f t="shared" si="1"/>
        <v>12731.2</v>
      </c>
      <c r="I21" s="3">
        <f t="shared" si="2"/>
        <v>2291.616</v>
      </c>
    </row>
    <row r="22" spans="1:9" x14ac:dyDescent="0.15">
      <c r="A22" s="21">
        <v>25393105</v>
      </c>
      <c r="B22" t="s">
        <v>69</v>
      </c>
      <c r="C22" t="s">
        <v>77</v>
      </c>
      <c r="D22" s="19" t="s">
        <v>310</v>
      </c>
      <c r="E22" s="3">
        <v>476184</v>
      </c>
      <c r="F22" s="3">
        <v>2428544</v>
      </c>
      <c r="G22" s="3">
        <f t="shared" si="0"/>
        <v>1165701.1199999999</v>
      </c>
      <c r="H22" s="3">
        <f t="shared" si="1"/>
        <v>121427.20000000001</v>
      </c>
      <c r="I22" s="3">
        <f t="shared" si="2"/>
        <v>21856.895999999997</v>
      </c>
    </row>
    <row r="23" spans="1:9" x14ac:dyDescent="0.15">
      <c r="A23" s="21">
        <v>25393106</v>
      </c>
      <c r="B23" t="s">
        <v>69</v>
      </c>
      <c r="C23" t="s">
        <v>78</v>
      </c>
      <c r="D23" s="19" t="s">
        <v>310</v>
      </c>
      <c r="E23" s="3">
        <v>112274</v>
      </c>
      <c r="F23" s="3">
        <v>572603</v>
      </c>
      <c r="G23" s="3">
        <f t="shared" si="0"/>
        <v>274849.44</v>
      </c>
      <c r="H23" s="3">
        <f t="shared" si="1"/>
        <v>28630.15</v>
      </c>
      <c r="I23" s="3">
        <f t="shared" si="2"/>
        <v>5153.4269999999997</v>
      </c>
    </row>
    <row r="24" spans="1:9" x14ac:dyDescent="0.15">
      <c r="A24" s="21">
        <v>25393107</v>
      </c>
      <c r="B24" t="s">
        <v>69</v>
      </c>
      <c r="C24" t="s">
        <v>79</v>
      </c>
      <c r="D24" s="19" t="s">
        <v>310</v>
      </c>
      <c r="E24" s="3">
        <v>66439</v>
      </c>
      <c r="F24" s="3">
        <v>338839</v>
      </c>
      <c r="G24" s="3">
        <f t="shared" si="0"/>
        <v>162642.72</v>
      </c>
      <c r="H24" s="3">
        <f t="shared" si="1"/>
        <v>16941.95</v>
      </c>
      <c r="I24" s="3">
        <f t="shared" si="2"/>
        <v>3049.5509999999999</v>
      </c>
    </row>
    <row r="25" spans="1:9" x14ac:dyDescent="0.15">
      <c r="A25" s="21">
        <v>25393108</v>
      </c>
      <c r="B25" t="s">
        <v>80</v>
      </c>
      <c r="C25" t="s">
        <v>81</v>
      </c>
      <c r="D25" s="19" t="s">
        <v>310</v>
      </c>
      <c r="E25" s="3">
        <v>1064877</v>
      </c>
      <c r="F25" s="3">
        <v>5430872</v>
      </c>
      <c r="G25" s="3">
        <f t="shared" si="0"/>
        <v>2606818.56</v>
      </c>
      <c r="H25" s="3">
        <f t="shared" si="1"/>
        <v>271543.60000000003</v>
      </c>
      <c r="I25" s="3">
        <f t="shared" si="2"/>
        <v>48877.847999999998</v>
      </c>
    </row>
    <row r="26" spans="1:9" x14ac:dyDescent="0.15">
      <c r="A26" s="21">
        <v>25393109</v>
      </c>
      <c r="B26" t="s">
        <v>80</v>
      </c>
      <c r="C26" t="s">
        <v>82</v>
      </c>
      <c r="D26" s="19" t="s">
        <v>310</v>
      </c>
      <c r="E26" s="3">
        <v>645408</v>
      </c>
      <c r="F26" s="3">
        <v>3291581</v>
      </c>
      <c r="G26" s="3">
        <f t="shared" si="0"/>
        <v>1579958.88</v>
      </c>
      <c r="H26" s="3">
        <f t="shared" si="1"/>
        <v>164579.05000000002</v>
      </c>
      <c r="I26" s="3">
        <f t="shared" si="2"/>
        <v>29624.228999999999</v>
      </c>
    </row>
    <row r="27" spans="1:9" x14ac:dyDescent="0.15">
      <c r="A27" s="21">
        <v>25393110</v>
      </c>
      <c r="B27" t="s">
        <v>80</v>
      </c>
      <c r="C27" t="s">
        <v>83</v>
      </c>
      <c r="D27" s="19" t="s">
        <v>310</v>
      </c>
      <c r="E27" s="3">
        <v>548643</v>
      </c>
      <c r="F27" s="3">
        <v>2798080</v>
      </c>
      <c r="G27" s="3">
        <f t="shared" si="0"/>
        <v>1343078.3999999999</v>
      </c>
      <c r="H27" s="3">
        <f t="shared" si="1"/>
        <v>139904</v>
      </c>
      <c r="I27" s="3">
        <f t="shared" si="2"/>
        <v>25182.719999999998</v>
      </c>
    </row>
    <row r="28" spans="1:9" x14ac:dyDescent="0.15">
      <c r="A28" s="21">
        <v>25393087</v>
      </c>
      <c r="B28" t="s">
        <v>84</v>
      </c>
      <c r="C28" t="s">
        <v>85</v>
      </c>
      <c r="D28" s="19" t="s">
        <v>310</v>
      </c>
      <c r="E28" s="3">
        <v>526157</v>
      </c>
      <c r="F28" s="3">
        <v>2683404</v>
      </c>
      <c r="G28" s="3">
        <f t="shared" si="0"/>
        <v>1288033.92</v>
      </c>
      <c r="H28" s="3">
        <f t="shared" si="1"/>
        <v>134170.20000000001</v>
      </c>
      <c r="I28" s="3">
        <f t="shared" si="2"/>
        <v>24150.635999999999</v>
      </c>
    </row>
    <row r="29" spans="1:9" x14ac:dyDescent="0.15">
      <c r="A29" s="21">
        <v>25393088</v>
      </c>
      <c r="B29" t="s">
        <v>84</v>
      </c>
      <c r="C29" t="s">
        <v>86</v>
      </c>
      <c r="D29" s="19" t="s">
        <v>310</v>
      </c>
      <c r="E29" s="3">
        <v>707140</v>
      </c>
      <c r="F29" s="3">
        <v>3606414</v>
      </c>
      <c r="G29" s="3">
        <f t="shared" si="0"/>
        <v>1731078.72</v>
      </c>
      <c r="H29" s="3">
        <f t="shared" si="1"/>
        <v>180320.7</v>
      </c>
      <c r="I29" s="3">
        <f t="shared" si="2"/>
        <v>32457.725999999999</v>
      </c>
    </row>
    <row r="30" spans="1:9" x14ac:dyDescent="0.15">
      <c r="A30" s="21">
        <v>25393089</v>
      </c>
      <c r="B30" t="s">
        <v>84</v>
      </c>
      <c r="C30" t="s">
        <v>87</v>
      </c>
      <c r="D30" s="19" t="s">
        <v>310</v>
      </c>
      <c r="E30" s="3">
        <v>440713</v>
      </c>
      <c r="F30" s="3">
        <v>2247638</v>
      </c>
      <c r="G30" s="3">
        <f t="shared" si="0"/>
        <v>1078866.24</v>
      </c>
      <c r="H30" s="3">
        <f t="shared" si="1"/>
        <v>112381.90000000001</v>
      </c>
      <c r="I30" s="3">
        <f t="shared" si="2"/>
        <v>20228.741999999998</v>
      </c>
    </row>
    <row r="31" spans="1:9" x14ac:dyDescent="0.15">
      <c r="A31" s="21">
        <v>25393091</v>
      </c>
      <c r="B31" t="s">
        <v>84</v>
      </c>
      <c r="C31" t="s">
        <v>88</v>
      </c>
      <c r="D31" s="19" t="s">
        <v>310</v>
      </c>
      <c r="E31" s="3">
        <v>678158</v>
      </c>
      <c r="F31" s="3">
        <v>3458610</v>
      </c>
      <c r="G31" s="3">
        <f t="shared" si="0"/>
        <v>1660132.8</v>
      </c>
      <c r="H31" s="3">
        <f t="shared" si="1"/>
        <v>172930.5</v>
      </c>
      <c r="I31" s="3">
        <f t="shared" si="2"/>
        <v>31127.489999999998</v>
      </c>
    </row>
    <row r="32" spans="1:9" x14ac:dyDescent="0.15">
      <c r="A32" s="21">
        <v>25393092</v>
      </c>
      <c r="B32" t="s">
        <v>84</v>
      </c>
      <c r="C32" t="s">
        <v>89</v>
      </c>
      <c r="D32" s="19" t="s">
        <v>310</v>
      </c>
      <c r="E32" s="3">
        <v>493349</v>
      </c>
      <c r="F32" s="3">
        <v>2516085</v>
      </c>
      <c r="G32" s="3">
        <f t="shared" si="0"/>
        <v>1207720.8</v>
      </c>
      <c r="H32" s="3">
        <f t="shared" si="1"/>
        <v>125804.25</v>
      </c>
      <c r="I32" s="3">
        <f t="shared" si="2"/>
        <v>22644.764999999999</v>
      </c>
    </row>
    <row r="33" spans="1:9" x14ac:dyDescent="0.15">
      <c r="A33" s="21">
        <v>25393093</v>
      </c>
      <c r="B33" t="s">
        <v>84</v>
      </c>
      <c r="C33" t="s">
        <v>90</v>
      </c>
      <c r="D33" s="19" t="s">
        <v>310</v>
      </c>
      <c r="E33" s="3">
        <v>222718</v>
      </c>
      <c r="F33" s="3">
        <v>1135865</v>
      </c>
      <c r="G33" s="3">
        <f t="shared" si="0"/>
        <v>545215.19999999995</v>
      </c>
      <c r="H33" s="3">
        <f t="shared" si="1"/>
        <v>56793.25</v>
      </c>
      <c r="I33" s="3">
        <f t="shared" si="2"/>
        <v>10222.785</v>
      </c>
    </row>
    <row r="34" spans="1:9" x14ac:dyDescent="0.15">
      <c r="A34" s="21">
        <v>25393094</v>
      </c>
      <c r="B34" t="s">
        <v>84</v>
      </c>
      <c r="C34" t="s">
        <v>91</v>
      </c>
      <c r="D34" s="19" t="s">
        <v>310</v>
      </c>
      <c r="E34" s="3">
        <v>108916</v>
      </c>
      <c r="F34" s="3">
        <v>555474</v>
      </c>
      <c r="G34" s="3">
        <f t="shared" si="0"/>
        <v>266627.52</v>
      </c>
      <c r="H34" s="3">
        <f t="shared" si="1"/>
        <v>27773.7</v>
      </c>
      <c r="I34" s="3">
        <f t="shared" si="2"/>
        <v>4999.2659999999996</v>
      </c>
    </row>
    <row r="35" spans="1:9" x14ac:dyDescent="0.15">
      <c r="A35" s="21">
        <v>25393176</v>
      </c>
      <c r="B35" t="s">
        <v>92</v>
      </c>
      <c r="C35" t="s">
        <v>93</v>
      </c>
      <c r="D35" s="19" t="s">
        <v>310</v>
      </c>
      <c r="E35" s="3">
        <v>1064877</v>
      </c>
      <c r="F35" s="3">
        <v>5430872</v>
      </c>
      <c r="G35" s="3">
        <f t="shared" si="0"/>
        <v>2606818.56</v>
      </c>
      <c r="H35" s="3">
        <f t="shared" si="1"/>
        <v>271543.60000000003</v>
      </c>
      <c r="I35" s="3">
        <f t="shared" si="2"/>
        <v>48877.847999999998</v>
      </c>
    </row>
    <row r="36" spans="1:9" x14ac:dyDescent="0.15">
      <c r="A36" s="21">
        <v>25393177</v>
      </c>
      <c r="B36" t="s">
        <v>92</v>
      </c>
      <c r="C36" t="s">
        <v>94</v>
      </c>
      <c r="D36" s="19" t="s">
        <v>310</v>
      </c>
      <c r="E36" s="3">
        <v>456669</v>
      </c>
      <c r="F36" s="3">
        <v>2329014</v>
      </c>
      <c r="G36" s="3">
        <f t="shared" si="0"/>
        <v>1117926.72</v>
      </c>
      <c r="H36" s="3">
        <f t="shared" si="1"/>
        <v>116450.70000000001</v>
      </c>
      <c r="I36" s="3">
        <f t="shared" si="2"/>
        <v>20961.126</v>
      </c>
    </row>
    <row r="37" spans="1:9" x14ac:dyDescent="0.15">
      <c r="A37" s="21">
        <v>25393178</v>
      </c>
      <c r="B37" t="s">
        <v>92</v>
      </c>
      <c r="C37" t="s">
        <v>95</v>
      </c>
      <c r="D37" s="19" t="s">
        <v>310</v>
      </c>
      <c r="E37" s="3">
        <v>331584</v>
      </c>
      <c r="F37" s="3">
        <v>1691080</v>
      </c>
      <c r="G37" s="3">
        <f t="shared" si="0"/>
        <v>811718.4</v>
      </c>
      <c r="H37" s="3">
        <f t="shared" si="1"/>
        <v>84554</v>
      </c>
      <c r="I37" s="3">
        <f t="shared" si="2"/>
        <v>15219.72</v>
      </c>
    </row>
    <row r="38" spans="1:9" x14ac:dyDescent="0.15">
      <c r="A38" s="21">
        <v>25393179</v>
      </c>
      <c r="B38" t="s">
        <v>92</v>
      </c>
      <c r="C38" t="s">
        <v>96</v>
      </c>
      <c r="D38" s="19" t="s">
        <v>310</v>
      </c>
      <c r="E38" s="3">
        <v>544145</v>
      </c>
      <c r="F38" s="3">
        <v>2775145</v>
      </c>
      <c r="G38" s="3">
        <f t="shared" si="0"/>
        <v>1332069.5999999999</v>
      </c>
      <c r="H38" s="3">
        <f t="shared" si="1"/>
        <v>138757.25</v>
      </c>
      <c r="I38" s="3">
        <f t="shared" si="2"/>
        <v>24976.304999999997</v>
      </c>
    </row>
    <row r="39" spans="1:9" x14ac:dyDescent="0.15">
      <c r="A39" s="21">
        <v>25393180</v>
      </c>
      <c r="B39" t="s">
        <v>92</v>
      </c>
      <c r="C39" t="s">
        <v>97</v>
      </c>
      <c r="D39" s="19" t="s">
        <v>310</v>
      </c>
      <c r="E39" s="3">
        <v>375460</v>
      </c>
      <c r="F39" s="3">
        <v>1914849</v>
      </c>
      <c r="G39" s="3">
        <f t="shared" si="0"/>
        <v>919127.52</v>
      </c>
      <c r="H39" s="3">
        <f t="shared" si="1"/>
        <v>95742.450000000012</v>
      </c>
      <c r="I39" s="3">
        <f t="shared" si="2"/>
        <v>17233.641</v>
      </c>
    </row>
    <row r="40" spans="1:9" x14ac:dyDescent="0.15">
      <c r="A40" s="21">
        <v>25393181</v>
      </c>
      <c r="B40" t="s">
        <v>92</v>
      </c>
      <c r="C40" t="s">
        <v>98</v>
      </c>
      <c r="D40" s="19" t="s">
        <v>310</v>
      </c>
      <c r="E40" s="3">
        <v>153282</v>
      </c>
      <c r="F40" s="3">
        <v>781742</v>
      </c>
      <c r="G40" s="3">
        <f t="shared" si="0"/>
        <v>375236.16</v>
      </c>
      <c r="H40" s="3">
        <f t="shared" si="1"/>
        <v>39087.1</v>
      </c>
      <c r="I40" s="3">
        <f t="shared" si="2"/>
        <v>7035.6779999999999</v>
      </c>
    </row>
    <row r="41" spans="1:9" x14ac:dyDescent="0.15">
      <c r="A41" s="21">
        <v>25393233</v>
      </c>
      <c r="B41" t="s">
        <v>99</v>
      </c>
      <c r="C41" t="s">
        <v>100</v>
      </c>
      <c r="D41" s="19" t="s">
        <v>310</v>
      </c>
      <c r="E41" s="3">
        <v>444014</v>
      </c>
      <c r="F41" s="3">
        <v>2264476</v>
      </c>
      <c r="G41" s="3">
        <f t="shared" si="0"/>
        <v>1086948.48</v>
      </c>
      <c r="H41" s="3">
        <f t="shared" si="1"/>
        <v>113223.8</v>
      </c>
      <c r="I41" s="3">
        <f t="shared" si="2"/>
        <v>20380.284</v>
      </c>
    </row>
    <row r="42" spans="1:9" x14ac:dyDescent="0.15">
      <c r="A42" s="21">
        <v>25393234</v>
      </c>
      <c r="B42" t="s">
        <v>99</v>
      </c>
      <c r="C42" t="s">
        <v>101</v>
      </c>
      <c r="D42" s="19" t="s">
        <v>310</v>
      </c>
      <c r="E42" s="3">
        <v>92423</v>
      </c>
      <c r="F42" s="3">
        <v>471359</v>
      </c>
      <c r="G42" s="3">
        <f t="shared" si="0"/>
        <v>226252.31999999998</v>
      </c>
      <c r="H42" s="3">
        <f t="shared" si="1"/>
        <v>23567.95</v>
      </c>
      <c r="I42" s="3">
        <f t="shared" si="2"/>
        <v>4242.2309999999998</v>
      </c>
    </row>
    <row r="43" spans="1:9" x14ac:dyDescent="0.15">
      <c r="A43" s="21">
        <v>25393235</v>
      </c>
      <c r="B43" t="s">
        <v>99</v>
      </c>
      <c r="C43" t="s">
        <v>102</v>
      </c>
      <c r="D43" s="19" t="s">
        <v>310</v>
      </c>
      <c r="E43" s="3">
        <v>312252</v>
      </c>
      <c r="F43" s="3">
        <v>1592488</v>
      </c>
      <c r="G43" s="3">
        <f t="shared" si="0"/>
        <v>764394.24</v>
      </c>
      <c r="H43" s="3">
        <f t="shared" si="1"/>
        <v>79624.400000000009</v>
      </c>
      <c r="I43" s="3">
        <f t="shared" si="2"/>
        <v>14332.392</v>
      </c>
    </row>
    <row r="44" spans="1:9" x14ac:dyDescent="0.15">
      <c r="A44" s="21">
        <v>25393236</v>
      </c>
      <c r="B44" t="s">
        <v>99</v>
      </c>
      <c r="C44" t="s">
        <v>103</v>
      </c>
      <c r="D44" s="19" t="s">
        <v>310</v>
      </c>
      <c r="E44" s="3">
        <v>413275</v>
      </c>
      <c r="F44" s="3">
        <v>2107705</v>
      </c>
      <c r="G44" s="3">
        <f t="shared" si="0"/>
        <v>1011698.3999999999</v>
      </c>
      <c r="H44" s="3">
        <f t="shared" si="1"/>
        <v>105385.25</v>
      </c>
      <c r="I44" s="3">
        <f t="shared" si="2"/>
        <v>18969.344999999998</v>
      </c>
    </row>
    <row r="45" spans="1:9" x14ac:dyDescent="0.15">
      <c r="A45" s="21">
        <v>25393169</v>
      </c>
      <c r="B45" t="s">
        <v>104</v>
      </c>
      <c r="C45" t="s">
        <v>105</v>
      </c>
      <c r="D45" s="19" t="s">
        <v>310</v>
      </c>
      <c r="E45" s="3">
        <v>737520</v>
      </c>
      <c r="F45" s="3">
        <v>3761353</v>
      </c>
      <c r="G45" s="3">
        <f t="shared" si="0"/>
        <v>1805449.44</v>
      </c>
      <c r="H45" s="3">
        <f t="shared" si="1"/>
        <v>188067.65000000002</v>
      </c>
      <c r="I45" s="3">
        <f t="shared" si="2"/>
        <v>33852.176999999996</v>
      </c>
    </row>
    <row r="46" spans="1:9" x14ac:dyDescent="0.15">
      <c r="A46" s="21">
        <v>25393170</v>
      </c>
      <c r="B46" t="s">
        <v>104</v>
      </c>
      <c r="C46" t="s">
        <v>106</v>
      </c>
      <c r="D46" s="19" t="s">
        <v>310</v>
      </c>
      <c r="E46" s="3">
        <v>456669</v>
      </c>
      <c r="F46" s="3">
        <v>2329014</v>
      </c>
      <c r="G46" s="3">
        <f t="shared" si="0"/>
        <v>1117926.72</v>
      </c>
      <c r="H46" s="3">
        <f t="shared" si="1"/>
        <v>116450.70000000001</v>
      </c>
      <c r="I46" s="3">
        <f t="shared" si="2"/>
        <v>20961.126</v>
      </c>
    </row>
    <row r="47" spans="1:9" x14ac:dyDescent="0.15">
      <c r="A47" s="21">
        <v>25393171</v>
      </c>
      <c r="B47" t="s">
        <v>104</v>
      </c>
      <c r="C47" t="s">
        <v>107</v>
      </c>
      <c r="D47" s="19" t="s">
        <v>310</v>
      </c>
      <c r="E47" s="3">
        <v>618956</v>
      </c>
      <c r="F47" s="3">
        <v>3156679</v>
      </c>
      <c r="G47" s="3">
        <f t="shared" si="0"/>
        <v>1515205.92</v>
      </c>
      <c r="H47" s="3">
        <f t="shared" si="1"/>
        <v>157833.95000000001</v>
      </c>
      <c r="I47" s="3">
        <f t="shared" si="2"/>
        <v>28410.110999999997</v>
      </c>
    </row>
    <row r="48" spans="1:9" x14ac:dyDescent="0.15">
      <c r="A48" s="21">
        <v>25393172</v>
      </c>
      <c r="B48" t="s">
        <v>104</v>
      </c>
      <c r="C48" t="s">
        <v>108</v>
      </c>
      <c r="D48" s="19" t="s">
        <v>310</v>
      </c>
      <c r="E48" s="3">
        <v>311698</v>
      </c>
      <c r="F48" s="3">
        <v>1589662</v>
      </c>
      <c r="G48" s="3">
        <f t="shared" si="0"/>
        <v>763037.76</v>
      </c>
      <c r="H48" s="3">
        <f t="shared" si="1"/>
        <v>79483.100000000006</v>
      </c>
      <c r="I48" s="3">
        <f t="shared" si="2"/>
        <v>14306.957999999999</v>
      </c>
    </row>
    <row r="49" spans="1:9" x14ac:dyDescent="0.15">
      <c r="A49" s="21">
        <v>25393173</v>
      </c>
      <c r="B49" t="s">
        <v>104</v>
      </c>
      <c r="C49" t="s">
        <v>109</v>
      </c>
      <c r="D49" s="19" t="s">
        <v>310</v>
      </c>
      <c r="E49" s="3">
        <v>648261</v>
      </c>
      <c r="F49" s="3">
        <v>3306135</v>
      </c>
      <c r="G49" s="3">
        <f t="shared" si="0"/>
        <v>1586944.8</v>
      </c>
      <c r="H49" s="3">
        <f t="shared" si="1"/>
        <v>165306.75</v>
      </c>
      <c r="I49" s="3">
        <f t="shared" si="2"/>
        <v>29755.214999999997</v>
      </c>
    </row>
    <row r="50" spans="1:9" x14ac:dyDescent="0.15">
      <c r="A50" s="21">
        <v>25393174</v>
      </c>
      <c r="B50" t="s">
        <v>104</v>
      </c>
      <c r="C50" t="s">
        <v>110</v>
      </c>
      <c r="D50" s="19" t="s">
        <v>310</v>
      </c>
      <c r="E50" s="3">
        <v>241459</v>
      </c>
      <c r="F50" s="3">
        <v>1231443</v>
      </c>
      <c r="G50" s="3">
        <f t="shared" si="0"/>
        <v>591092.64</v>
      </c>
      <c r="H50" s="3">
        <f t="shared" si="1"/>
        <v>61572.15</v>
      </c>
      <c r="I50" s="3">
        <f t="shared" si="2"/>
        <v>11082.986999999999</v>
      </c>
    </row>
    <row r="51" spans="1:9" x14ac:dyDescent="0.15">
      <c r="A51" s="21">
        <v>25393242</v>
      </c>
      <c r="B51" t="s">
        <v>111</v>
      </c>
      <c r="C51" t="s">
        <v>112</v>
      </c>
      <c r="D51" s="19" t="s">
        <v>310</v>
      </c>
      <c r="E51" s="3">
        <v>128575</v>
      </c>
      <c r="F51" s="3">
        <v>655735</v>
      </c>
      <c r="G51" s="3">
        <f t="shared" si="0"/>
        <v>314752.8</v>
      </c>
      <c r="H51" s="3">
        <f t="shared" si="1"/>
        <v>32786.75</v>
      </c>
      <c r="I51" s="3">
        <f t="shared" si="2"/>
        <v>5901.6149999999998</v>
      </c>
    </row>
    <row r="52" spans="1:9" x14ac:dyDescent="0.15">
      <c r="A52" s="21">
        <v>25393243</v>
      </c>
      <c r="B52" t="s">
        <v>111</v>
      </c>
      <c r="C52" t="s">
        <v>113</v>
      </c>
      <c r="D52" s="19" t="s">
        <v>310</v>
      </c>
      <c r="E52" s="3">
        <v>386412</v>
      </c>
      <c r="F52" s="3">
        <v>1970704</v>
      </c>
      <c r="G52" s="3">
        <f t="shared" si="0"/>
        <v>945937.91999999993</v>
      </c>
      <c r="H52" s="3">
        <f t="shared" si="1"/>
        <v>98535.200000000012</v>
      </c>
      <c r="I52" s="3">
        <f t="shared" si="2"/>
        <v>17736.335999999999</v>
      </c>
    </row>
    <row r="53" spans="1:9" x14ac:dyDescent="0.15">
      <c r="A53" s="21">
        <v>25393244</v>
      </c>
      <c r="B53" t="s">
        <v>111</v>
      </c>
      <c r="C53" t="s">
        <v>114</v>
      </c>
      <c r="D53" s="19" t="s">
        <v>310</v>
      </c>
      <c r="E53" s="3">
        <v>180225</v>
      </c>
      <c r="F53" s="3">
        <v>919150</v>
      </c>
      <c r="G53" s="3">
        <f t="shared" si="0"/>
        <v>441192</v>
      </c>
      <c r="H53" s="3">
        <f t="shared" si="1"/>
        <v>45957.5</v>
      </c>
      <c r="I53" s="3">
        <f t="shared" si="2"/>
        <v>8272.3499999999985</v>
      </c>
    </row>
    <row r="54" spans="1:9" x14ac:dyDescent="0.15">
      <c r="A54" s="21">
        <v>25393245</v>
      </c>
      <c r="B54" t="s">
        <v>115</v>
      </c>
      <c r="C54" t="s">
        <v>116</v>
      </c>
      <c r="D54" s="19" t="s">
        <v>310</v>
      </c>
      <c r="E54" s="3">
        <v>378653</v>
      </c>
      <c r="F54" s="3">
        <v>1931134</v>
      </c>
      <c r="G54" s="3">
        <f t="shared" si="0"/>
        <v>926944.32</v>
      </c>
      <c r="H54" s="3">
        <f t="shared" si="1"/>
        <v>96556.700000000012</v>
      </c>
      <c r="I54" s="3">
        <f t="shared" si="2"/>
        <v>17380.205999999998</v>
      </c>
    </row>
    <row r="55" spans="1:9" x14ac:dyDescent="0.15">
      <c r="A55" s="21">
        <v>25393246</v>
      </c>
      <c r="B55" t="s">
        <v>115</v>
      </c>
      <c r="C55" t="s">
        <v>117</v>
      </c>
      <c r="D55" s="19" t="s">
        <v>310</v>
      </c>
      <c r="E55" s="3">
        <v>139596</v>
      </c>
      <c r="F55" s="3">
        <v>711944</v>
      </c>
      <c r="G55" s="3">
        <f t="shared" si="0"/>
        <v>341733.12</v>
      </c>
      <c r="H55" s="3">
        <f t="shared" si="1"/>
        <v>35597.200000000004</v>
      </c>
      <c r="I55" s="3">
        <f t="shared" si="2"/>
        <v>6407.4959999999992</v>
      </c>
    </row>
    <row r="56" spans="1:9" x14ac:dyDescent="0.15">
      <c r="A56" s="21">
        <v>25393247</v>
      </c>
      <c r="B56" t="s">
        <v>115</v>
      </c>
      <c r="C56" t="s">
        <v>118</v>
      </c>
      <c r="D56" s="19" t="s">
        <v>310</v>
      </c>
      <c r="E56" s="3">
        <v>1415484</v>
      </c>
      <c r="F56" s="3">
        <v>7218970</v>
      </c>
      <c r="G56" s="3">
        <f t="shared" si="0"/>
        <v>3465105.6</v>
      </c>
      <c r="H56" s="3">
        <f t="shared" si="1"/>
        <v>360948.5</v>
      </c>
      <c r="I56" s="3">
        <f t="shared" si="2"/>
        <v>64970.729999999996</v>
      </c>
    </row>
    <row r="57" spans="1:9" x14ac:dyDescent="0.15">
      <c r="A57" s="21">
        <v>25393248</v>
      </c>
      <c r="B57" t="s">
        <v>115</v>
      </c>
      <c r="C57" t="s">
        <v>119</v>
      </c>
      <c r="D57" s="19" t="s">
        <v>310</v>
      </c>
      <c r="E57" s="3">
        <v>292378</v>
      </c>
      <c r="F57" s="3">
        <v>1491128</v>
      </c>
      <c r="G57" s="3">
        <f t="shared" si="0"/>
        <v>715741.44</v>
      </c>
      <c r="H57" s="3">
        <f t="shared" si="1"/>
        <v>74556.400000000009</v>
      </c>
      <c r="I57" s="3">
        <f t="shared" si="2"/>
        <v>13420.151999999998</v>
      </c>
    </row>
    <row r="58" spans="1:9" x14ac:dyDescent="0.15">
      <c r="A58" s="21">
        <v>25393111</v>
      </c>
      <c r="B58" t="s">
        <v>120</v>
      </c>
      <c r="C58" t="s">
        <v>121</v>
      </c>
      <c r="D58" s="19" t="s">
        <v>310</v>
      </c>
      <c r="E58" s="3">
        <v>419727</v>
      </c>
      <c r="F58" s="3">
        <v>2140607</v>
      </c>
      <c r="G58" s="3">
        <f t="shared" si="0"/>
        <v>1027491.36</v>
      </c>
      <c r="H58" s="3">
        <f t="shared" si="1"/>
        <v>107030.35</v>
      </c>
      <c r="I58" s="3">
        <f t="shared" si="2"/>
        <v>19265.463</v>
      </c>
    </row>
    <row r="59" spans="1:9" x14ac:dyDescent="0.15">
      <c r="A59" s="21">
        <v>25393138</v>
      </c>
      <c r="B59" t="s">
        <v>122</v>
      </c>
      <c r="C59" t="s">
        <v>123</v>
      </c>
      <c r="D59" s="19" t="s">
        <v>310</v>
      </c>
      <c r="E59" s="3">
        <v>445210</v>
      </c>
      <c r="F59" s="3">
        <v>2270573</v>
      </c>
      <c r="G59" s="3">
        <f t="shared" si="0"/>
        <v>1089875.04</v>
      </c>
      <c r="H59" s="3">
        <f t="shared" si="1"/>
        <v>113528.65000000001</v>
      </c>
      <c r="I59" s="3">
        <f t="shared" si="2"/>
        <v>20435.156999999999</v>
      </c>
    </row>
    <row r="60" spans="1:9" x14ac:dyDescent="0.15">
      <c r="A60" s="21">
        <v>25393139</v>
      </c>
      <c r="B60" t="s">
        <v>122</v>
      </c>
      <c r="C60" t="s">
        <v>124</v>
      </c>
      <c r="D60" s="19" t="s">
        <v>310</v>
      </c>
      <c r="E60" s="3">
        <v>252473</v>
      </c>
      <c r="F60" s="3">
        <v>1287616</v>
      </c>
      <c r="G60" s="3">
        <f t="shared" si="0"/>
        <v>618055.67999999993</v>
      </c>
      <c r="H60" s="3">
        <f t="shared" si="1"/>
        <v>64380.800000000003</v>
      </c>
      <c r="I60" s="3">
        <f t="shared" si="2"/>
        <v>11588.544</v>
      </c>
    </row>
    <row r="61" spans="1:9" x14ac:dyDescent="0.15">
      <c r="A61" s="21">
        <v>25393140</v>
      </c>
      <c r="B61" t="s">
        <v>122</v>
      </c>
      <c r="C61" t="s">
        <v>125</v>
      </c>
      <c r="D61" s="19" t="s">
        <v>310</v>
      </c>
      <c r="E61" s="3">
        <v>444014</v>
      </c>
      <c r="F61" s="3">
        <v>2264476</v>
      </c>
      <c r="G61" s="3">
        <f t="shared" si="0"/>
        <v>1086948.48</v>
      </c>
      <c r="H61" s="3">
        <f t="shared" si="1"/>
        <v>113223.8</v>
      </c>
      <c r="I61" s="3">
        <f t="shared" si="2"/>
        <v>20380.284</v>
      </c>
    </row>
    <row r="62" spans="1:9" x14ac:dyDescent="0.15">
      <c r="A62" s="21">
        <v>25393141</v>
      </c>
      <c r="B62" t="s">
        <v>122</v>
      </c>
      <c r="C62" t="s">
        <v>126</v>
      </c>
      <c r="D62" s="19" t="s">
        <v>310</v>
      </c>
      <c r="E62" s="3">
        <v>102792</v>
      </c>
      <c r="F62" s="3">
        <v>524243</v>
      </c>
      <c r="G62" s="3">
        <f t="shared" si="0"/>
        <v>251636.63999999998</v>
      </c>
      <c r="H62" s="3">
        <f t="shared" si="1"/>
        <v>26212.15</v>
      </c>
      <c r="I62" s="3">
        <f t="shared" si="2"/>
        <v>4718.1869999999999</v>
      </c>
    </row>
    <row r="63" spans="1:9" x14ac:dyDescent="0.15">
      <c r="A63" s="21">
        <v>25393142</v>
      </c>
      <c r="B63" t="s">
        <v>122</v>
      </c>
      <c r="C63" t="s">
        <v>127</v>
      </c>
      <c r="D63" s="19" t="s">
        <v>310</v>
      </c>
      <c r="E63" s="3">
        <v>866634</v>
      </c>
      <c r="F63" s="3">
        <v>4419840</v>
      </c>
      <c r="G63" s="3">
        <f t="shared" si="0"/>
        <v>2121523.1999999997</v>
      </c>
      <c r="H63" s="3">
        <f t="shared" si="1"/>
        <v>220992</v>
      </c>
      <c r="I63" s="3">
        <f t="shared" si="2"/>
        <v>39778.559999999998</v>
      </c>
    </row>
    <row r="64" spans="1:9" x14ac:dyDescent="0.15">
      <c r="A64" s="21">
        <v>25393145</v>
      </c>
      <c r="B64" t="s">
        <v>122</v>
      </c>
      <c r="C64" t="s">
        <v>128</v>
      </c>
      <c r="D64" s="19" t="s">
        <v>310</v>
      </c>
      <c r="E64" s="3">
        <v>463011</v>
      </c>
      <c r="F64" s="3">
        <v>2361361</v>
      </c>
      <c r="G64" s="3">
        <f t="shared" si="0"/>
        <v>1133453.28</v>
      </c>
      <c r="H64" s="3">
        <f t="shared" si="1"/>
        <v>118068.05</v>
      </c>
      <c r="I64" s="3">
        <f t="shared" si="2"/>
        <v>21252.249</v>
      </c>
    </row>
    <row r="65" spans="1:9" x14ac:dyDescent="0.15">
      <c r="A65" s="21">
        <v>25393249</v>
      </c>
      <c r="B65" t="s">
        <v>129</v>
      </c>
      <c r="C65" t="s">
        <v>130</v>
      </c>
      <c r="D65" s="19" t="s">
        <v>310</v>
      </c>
      <c r="E65" s="3">
        <v>756242</v>
      </c>
      <c r="F65" s="3">
        <v>3856835</v>
      </c>
      <c r="G65" s="3">
        <f t="shared" si="0"/>
        <v>1851280.8</v>
      </c>
      <c r="H65" s="3">
        <f t="shared" si="1"/>
        <v>192841.75</v>
      </c>
      <c r="I65" s="3">
        <f t="shared" si="2"/>
        <v>34711.514999999999</v>
      </c>
    </row>
    <row r="66" spans="1:9" x14ac:dyDescent="0.15">
      <c r="A66" s="21">
        <v>25393251</v>
      </c>
      <c r="B66" t="s">
        <v>129</v>
      </c>
      <c r="C66" t="s">
        <v>131</v>
      </c>
      <c r="D66" s="19" t="s">
        <v>310</v>
      </c>
      <c r="E66" s="3">
        <v>451415</v>
      </c>
      <c r="F66" s="3">
        <v>2302217</v>
      </c>
      <c r="G66" s="3">
        <f t="shared" si="0"/>
        <v>1105064.1599999999</v>
      </c>
      <c r="H66" s="3">
        <f t="shared" si="1"/>
        <v>115110.85</v>
      </c>
      <c r="I66" s="3">
        <f t="shared" si="2"/>
        <v>20719.952999999998</v>
      </c>
    </row>
    <row r="67" spans="1:9" x14ac:dyDescent="0.15">
      <c r="A67" s="21">
        <v>25393252</v>
      </c>
      <c r="B67" t="s">
        <v>129</v>
      </c>
      <c r="C67" t="s">
        <v>132</v>
      </c>
      <c r="D67" s="19" t="s">
        <v>310</v>
      </c>
      <c r="E67" s="3">
        <v>172675</v>
      </c>
      <c r="F67" s="3">
        <v>880645</v>
      </c>
      <c r="G67" s="3">
        <f t="shared" ref="G67:G130" si="3">F67*0.48</f>
        <v>422709.6</v>
      </c>
      <c r="H67" s="3">
        <f t="shared" ref="H67:H130" si="4">F67*0.05</f>
        <v>44032.25</v>
      </c>
      <c r="I67" s="3">
        <f t="shared" ref="I67:I130" si="5">F67*0.009</f>
        <v>7925.8049999999994</v>
      </c>
    </row>
    <row r="68" spans="1:9" x14ac:dyDescent="0.15">
      <c r="A68" s="21">
        <v>25393253</v>
      </c>
      <c r="B68" t="s">
        <v>129</v>
      </c>
      <c r="C68" t="s">
        <v>133</v>
      </c>
      <c r="D68" s="19" t="s">
        <v>310</v>
      </c>
      <c r="E68" s="3">
        <v>218293</v>
      </c>
      <c r="F68" s="3">
        <v>1113299</v>
      </c>
      <c r="G68" s="3">
        <f t="shared" si="3"/>
        <v>534383.52</v>
      </c>
      <c r="H68" s="3">
        <f t="shared" si="4"/>
        <v>55664.950000000004</v>
      </c>
      <c r="I68" s="3">
        <f t="shared" si="5"/>
        <v>10019.690999999999</v>
      </c>
    </row>
    <row r="69" spans="1:9" x14ac:dyDescent="0.15">
      <c r="A69" s="21">
        <v>25393254</v>
      </c>
      <c r="B69" t="s">
        <v>129</v>
      </c>
      <c r="C69" t="s">
        <v>134</v>
      </c>
      <c r="D69" s="19" t="s">
        <v>310</v>
      </c>
      <c r="E69" s="3">
        <v>570515</v>
      </c>
      <c r="F69" s="3">
        <v>2909626</v>
      </c>
      <c r="G69" s="3">
        <f t="shared" si="3"/>
        <v>1396620.48</v>
      </c>
      <c r="H69" s="3">
        <f t="shared" si="4"/>
        <v>145481.30000000002</v>
      </c>
      <c r="I69" s="3">
        <f t="shared" si="5"/>
        <v>26186.633999999998</v>
      </c>
    </row>
    <row r="70" spans="1:9" x14ac:dyDescent="0.15">
      <c r="A70" s="21">
        <v>25393255</v>
      </c>
      <c r="B70" t="s">
        <v>129</v>
      </c>
      <c r="C70" t="s">
        <v>135</v>
      </c>
      <c r="D70" s="19" t="s">
        <v>310</v>
      </c>
      <c r="E70" s="3">
        <v>91068</v>
      </c>
      <c r="F70" s="3">
        <v>464449</v>
      </c>
      <c r="G70" s="3">
        <f t="shared" si="3"/>
        <v>222935.52</v>
      </c>
      <c r="H70" s="3">
        <f t="shared" si="4"/>
        <v>23222.45</v>
      </c>
      <c r="I70" s="3">
        <f t="shared" si="5"/>
        <v>4180.0409999999993</v>
      </c>
    </row>
    <row r="71" spans="1:9" x14ac:dyDescent="0.15">
      <c r="A71" s="21">
        <v>25393256</v>
      </c>
      <c r="B71" t="s">
        <v>129</v>
      </c>
      <c r="C71" t="s">
        <v>136</v>
      </c>
      <c r="D71" s="19" t="s">
        <v>310</v>
      </c>
      <c r="E71" s="3">
        <v>333926</v>
      </c>
      <c r="F71" s="3">
        <v>1703025</v>
      </c>
      <c r="G71" s="3">
        <f t="shared" si="3"/>
        <v>817452</v>
      </c>
      <c r="H71" s="3">
        <f t="shared" si="4"/>
        <v>85151.25</v>
      </c>
      <c r="I71" s="3">
        <f t="shared" si="5"/>
        <v>15327.224999999999</v>
      </c>
    </row>
    <row r="72" spans="1:9" x14ac:dyDescent="0.15">
      <c r="A72" s="21">
        <v>25393136</v>
      </c>
      <c r="B72" t="s">
        <v>137</v>
      </c>
      <c r="C72" t="s">
        <v>138</v>
      </c>
      <c r="D72" s="19" t="s">
        <v>310</v>
      </c>
      <c r="E72" s="3">
        <v>147924</v>
      </c>
      <c r="F72" s="3">
        <v>754418</v>
      </c>
      <c r="G72" s="3">
        <f t="shared" si="3"/>
        <v>362120.64</v>
      </c>
      <c r="H72" s="3">
        <f t="shared" si="4"/>
        <v>37720.9</v>
      </c>
      <c r="I72" s="3">
        <f t="shared" si="5"/>
        <v>6789.7619999999997</v>
      </c>
    </row>
    <row r="73" spans="1:9" x14ac:dyDescent="0.15">
      <c r="A73" s="21">
        <v>25393095</v>
      </c>
      <c r="B73" t="s">
        <v>139</v>
      </c>
      <c r="C73" t="s">
        <v>140</v>
      </c>
      <c r="D73" s="19" t="s">
        <v>310</v>
      </c>
      <c r="E73" s="3">
        <v>127112</v>
      </c>
      <c r="F73" s="3">
        <v>648274</v>
      </c>
      <c r="G73" s="3">
        <f t="shared" si="3"/>
        <v>311171.51999999996</v>
      </c>
      <c r="H73" s="3">
        <f t="shared" si="4"/>
        <v>32413.7</v>
      </c>
      <c r="I73" s="3">
        <f t="shared" si="5"/>
        <v>5834.4659999999994</v>
      </c>
    </row>
    <row r="74" spans="1:9" x14ac:dyDescent="0.15">
      <c r="A74" s="21">
        <v>25393148</v>
      </c>
      <c r="B74" t="s">
        <v>141</v>
      </c>
      <c r="C74" t="s">
        <v>142</v>
      </c>
      <c r="D74" s="19" t="s">
        <v>310</v>
      </c>
      <c r="E74" s="3">
        <v>328645</v>
      </c>
      <c r="F74" s="3">
        <v>1676093</v>
      </c>
      <c r="G74" s="3">
        <f t="shared" si="3"/>
        <v>804524.64</v>
      </c>
      <c r="H74" s="3">
        <f t="shared" si="4"/>
        <v>83804.650000000009</v>
      </c>
      <c r="I74" s="3">
        <f t="shared" si="5"/>
        <v>15084.837</v>
      </c>
    </row>
    <row r="75" spans="1:9" x14ac:dyDescent="0.15">
      <c r="A75" s="21">
        <v>25393149</v>
      </c>
      <c r="B75" t="s">
        <v>141</v>
      </c>
      <c r="C75" t="s">
        <v>143</v>
      </c>
      <c r="D75" s="19" t="s">
        <v>310</v>
      </c>
      <c r="E75" s="3">
        <v>378653</v>
      </c>
      <c r="F75" s="3">
        <v>1931134</v>
      </c>
      <c r="G75" s="3">
        <f t="shared" si="3"/>
        <v>926944.32</v>
      </c>
      <c r="H75" s="3">
        <f t="shared" si="4"/>
        <v>96556.700000000012</v>
      </c>
      <c r="I75" s="3">
        <f t="shared" si="5"/>
        <v>17380.205999999998</v>
      </c>
    </row>
    <row r="76" spans="1:9" x14ac:dyDescent="0.15">
      <c r="A76" s="21">
        <v>25393150</v>
      </c>
      <c r="B76" t="s">
        <v>141</v>
      </c>
      <c r="C76" t="s">
        <v>144</v>
      </c>
      <c r="D76" s="19" t="s">
        <v>310</v>
      </c>
      <c r="E76" s="3">
        <v>292378</v>
      </c>
      <c r="F76" s="3">
        <v>1491128</v>
      </c>
      <c r="G76" s="3">
        <f t="shared" si="3"/>
        <v>715741.44</v>
      </c>
      <c r="H76" s="3">
        <f t="shared" si="4"/>
        <v>74556.400000000009</v>
      </c>
      <c r="I76" s="3">
        <f t="shared" si="5"/>
        <v>13420.151999999998</v>
      </c>
    </row>
    <row r="77" spans="1:9" x14ac:dyDescent="0.15">
      <c r="A77" s="21">
        <v>25393151</v>
      </c>
      <c r="B77" t="s">
        <v>141</v>
      </c>
      <c r="C77" t="s">
        <v>145</v>
      </c>
      <c r="D77" s="19" t="s">
        <v>310</v>
      </c>
      <c r="E77" s="3">
        <v>256033</v>
      </c>
      <c r="F77" s="3">
        <v>1305770</v>
      </c>
      <c r="G77" s="3">
        <f t="shared" si="3"/>
        <v>626769.6</v>
      </c>
      <c r="H77" s="3">
        <f t="shared" si="4"/>
        <v>65288.5</v>
      </c>
      <c r="I77" s="3">
        <f t="shared" si="5"/>
        <v>11751.929999999998</v>
      </c>
    </row>
    <row r="78" spans="1:9" x14ac:dyDescent="0.15">
      <c r="A78" s="21">
        <v>25393152</v>
      </c>
      <c r="B78" t="s">
        <v>141</v>
      </c>
      <c r="C78" t="s">
        <v>146</v>
      </c>
      <c r="D78" s="19" t="s">
        <v>310</v>
      </c>
      <c r="E78" s="3">
        <v>648261</v>
      </c>
      <c r="F78" s="3">
        <v>3306135</v>
      </c>
      <c r="G78" s="3">
        <f t="shared" si="3"/>
        <v>1586944.8</v>
      </c>
      <c r="H78" s="3">
        <f t="shared" si="4"/>
        <v>165306.75</v>
      </c>
      <c r="I78" s="3">
        <f t="shared" si="5"/>
        <v>29755.214999999997</v>
      </c>
    </row>
    <row r="79" spans="1:9" x14ac:dyDescent="0.15">
      <c r="A79" s="21">
        <v>25393153</v>
      </c>
      <c r="B79" t="s">
        <v>141</v>
      </c>
      <c r="C79" t="s">
        <v>147</v>
      </c>
      <c r="D79" s="19" t="s">
        <v>310</v>
      </c>
      <c r="E79" s="3">
        <v>166274</v>
      </c>
      <c r="F79" s="3">
        <v>847999</v>
      </c>
      <c r="G79" s="3">
        <f t="shared" si="3"/>
        <v>407039.51999999996</v>
      </c>
      <c r="H79" s="3">
        <f t="shared" si="4"/>
        <v>42399.950000000004</v>
      </c>
      <c r="I79" s="3">
        <f t="shared" si="5"/>
        <v>7631.9909999999991</v>
      </c>
    </row>
    <row r="80" spans="1:9" x14ac:dyDescent="0.15">
      <c r="A80" s="21">
        <v>25393154</v>
      </c>
      <c r="B80" t="s">
        <v>141</v>
      </c>
      <c r="C80" t="s">
        <v>148</v>
      </c>
      <c r="D80" s="19" t="s">
        <v>310</v>
      </c>
      <c r="E80" s="3">
        <v>144897</v>
      </c>
      <c r="F80" s="3">
        <v>738980</v>
      </c>
      <c r="G80" s="3">
        <f t="shared" si="3"/>
        <v>354710.39999999997</v>
      </c>
      <c r="H80" s="3">
        <f t="shared" si="4"/>
        <v>36949</v>
      </c>
      <c r="I80" s="3">
        <f t="shared" si="5"/>
        <v>6650.82</v>
      </c>
    </row>
    <row r="81" spans="1:9" x14ac:dyDescent="0.15">
      <c r="A81" s="21">
        <v>25393155</v>
      </c>
      <c r="B81" t="s">
        <v>141</v>
      </c>
      <c r="C81" t="s">
        <v>149</v>
      </c>
      <c r="D81" s="19" t="s">
        <v>310</v>
      </c>
      <c r="E81" s="3">
        <v>166274</v>
      </c>
      <c r="F81" s="3">
        <v>847999</v>
      </c>
      <c r="G81" s="3">
        <f t="shared" si="3"/>
        <v>407039.51999999996</v>
      </c>
      <c r="H81" s="3">
        <f t="shared" si="4"/>
        <v>42399.950000000004</v>
      </c>
      <c r="I81" s="3">
        <f t="shared" si="5"/>
        <v>7631.9909999999991</v>
      </c>
    </row>
    <row r="82" spans="1:9" x14ac:dyDescent="0.15">
      <c r="A82" s="21">
        <v>25393160</v>
      </c>
      <c r="B82" t="s">
        <v>150</v>
      </c>
      <c r="C82" t="s">
        <v>151</v>
      </c>
      <c r="D82" s="19" t="s">
        <v>310</v>
      </c>
      <c r="E82" s="3">
        <v>285414</v>
      </c>
      <c r="F82" s="3">
        <v>1455613</v>
      </c>
      <c r="G82" s="3">
        <f t="shared" si="3"/>
        <v>698694.24</v>
      </c>
      <c r="H82" s="3">
        <f t="shared" si="4"/>
        <v>72780.650000000009</v>
      </c>
      <c r="I82" s="3">
        <f t="shared" si="5"/>
        <v>13100.517</v>
      </c>
    </row>
    <row r="83" spans="1:9" x14ac:dyDescent="0.15">
      <c r="A83" s="21">
        <v>25393161</v>
      </c>
      <c r="B83" t="s">
        <v>150</v>
      </c>
      <c r="C83" t="s">
        <v>152</v>
      </c>
      <c r="D83" s="19" t="s">
        <v>310</v>
      </c>
      <c r="E83" s="3">
        <v>444014</v>
      </c>
      <c r="F83" s="3">
        <v>2264476</v>
      </c>
      <c r="G83" s="3">
        <f t="shared" si="3"/>
        <v>1086948.48</v>
      </c>
      <c r="H83" s="3">
        <f t="shared" si="4"/>
        <v>113223.8</v>
      </c>
      <c r="I83" s="3">
        <f t="shared" si="5"/>
        <v>20380.284</v>
      </c>
    </row>
    <row r="84" spans="1:9" x14ac:dyDescent="0.15">
      <c r="A84" s="21">
        <v>25393162</v>
      </c>
      <c r="B84" t="s">
        <v>150</v>
      </c>
      <c r="C84" t="s">
        <v>153</v>
      </c>
      <c r="D84" s="19" t="s">
        <v>310</v>
      </c>
      <c r="E84" s="3">
        <v>683100</v>
      </c>
      <c r="F84" s="3">
        <v>3483810</v>
      </c>
      <c r="G84" s="3">
        <f t="shared" si="3"/>
        <v>1672228.8</v>
      </c>
      <c r="H84" s="3">
        <f t="shared" si="4"/>
        <v>174190.5</v>
      </c>
      <c r="I84" s="3">
        <f t="shared" si="5"/>
        <v>31354.289999999997</v>
      </c>
    </row>
    <row r="85" spans="1:9" x14ac:dyDescent="0.15">
      <c r="A85" s="21">
        <v>25393163</v>
      </c>
      <c r="B85" t="s">
        <v>150</v>
      </c>
      <c r="C85" t="s">
        <v>154</v>
      </c>
      <c r="D85" s="19" t="s">
        <v>310</v>
      </c>
      <c r="E85" s="3">
        <v>694485</v>
      </c>
      <c r="F85" s="3">
        <v>3541873</v>
      </c>
      <c r="G85" s="3">
        <f t="shared" si="3"/>
        <v>1700099.04</v>
      </c>
      <c r="H85" s="3">
        <f t="shared" si="4"/>
        <v>177093.65000000002</v>
      </c>
      <c r="I85" s="3">
        <f t="shared" si="5"/>
        <v>31876.856999999996</v>
      </c>
    </row>
    <row r="86" spans="1:9" x14ac:dyDescent="0.15">
      <c r="A86" s="21">
        <v>25393164</v>
      </c>
      <c r="B86" t="s">
        <v>150</v>
      </c>
      <c r="C86" t="s">
        <v>155</v>
      </c>
      <c r="D86" s="19" t="s">
        <v>310</v>
      </c>
      <c r="E86" s="3">
        <v>478170</v>
      </c>
      <c r="F86" s="3">
        <v>2438667</v>
      </c>
      <c r="G86" s="3">
        <f t="shared" si="3"/>
        <v>1170560.1599999999</v>
      </c>
      <c r="H86" s="3">
        <f t="shared" si="4"/>
        <v>121933.35</v>
      </c>
      <c r="I86" s="3">
        <f t="shared" si="5"/>
        <v>21948.002999999997</v>
      </c>
    </row>
    <row r="87" spans="1:9" x14ac:dyDescent="0.15">
      <c r="A87" s="21">
        <v>25393165</v>
      </c>
      <c r="B87" t="s">
        <v>150</v>
      </c>
      <c r="C87" t="s">
        <v>156</v>
      </c>
      <c r="D87" s="19" t="s">
        <v>310</v>
      </c>
      <c r="E87" s="3">
        <v>106291</v>
      </c>
      <c r="F87" s="3">
        <v>542086</v>
      </c>
      <c r="G87" s="3">
        <f t="shared" si="3"/>
        <v>260201.28</v>
      </c>
      <c r="H87" s="3">
        <f t="shared" si="4"/>
        <v>27104.300000000003</v>
      </c>
      <c r="I87" s="3">
        <f t="shared" si="5"/>
        <v>4878.7739999999994</v>
      </c>
    </row>
    <row r="88" spans="1:9" x14ac:dyDescent="0.15">
      <c r="A88" s="21">
        <v>25393166</v>
      </c>
      <c r="B88" t="s">
        <v>150</v>
      </c>
      <c r="C88" t="s">
        <v>157</v>
      </c>
      <c r="D88" s="19" t="s">
        <v>310</v>
      </c>
      <c r="E88" s="3">
        <v>419727</v>
      </c>
      <c r="F88" s="3">
        <v>2140607</v>
      </c>
      <c r="G88" s="3">
        <f t="shared" si="3"/>
        <v>1027491.36</v>
      </c>
      <c r="H88" s="3">
        <f t="shared" si="4"/>
        <v>107030.35</v>
      </c>
      <c r="I88" s="3">
        <f t="shared" si="5"/>
        <v>19265.463</v>
      </c>
    </row>
    <row r="89" spans="1:9" x14ac:dyDescent="0.15">
      <c r="A89" s="21">
        <v>25393167</v>
      </c>
      <c r="B89" t="s">
        <v>150</v>
      </c>
      <c r="C89" t="s">
        <v>158</v>
      </c>
      <c r="D89" s="19" t="s">
        <v>310</v>
      </c>
      <c r="E89" s="3">
        <v>538282</v>
      </c>
      <c r="F89" s="3">
        <v>2745242</v>
      </c>
      <c r="G89" s="3">
        <f t="shared" si="3"/>
        <v>1317716.1599999999</v>
      </c>
      <c r="H89" s="3">
        <f t="shared" si="4"/>
        <v>137262.1</v>
      </c>
      <c r="I89" s="3">
        <f t="shared" si="5"/>
        <v>24707.178</v>
      </c>
    </row>
    <row r="90" spans="1:9" x14ac:dyDescent="0.15">
      <c r="A90" s="21">
        <v>25393168</v>
      </c>
      <c r="B90" t="s">
        <v>150</v>
      </c>
      <c r="C90" t="s">
        <v>159</v>
      </c>
      <c r="D90" s="19" t="s">
        <v>310</v>
      </c>
      <c r="E90" s="3">
        <v>562532</v>
      </c>
      <c r="F90" s="3">
        <v>2868917</v>
      </c>
      <c r="G90" s="3">
        <f t="shared" si="3"/>
        <v>1377080.16</v>
      </c>
      <c r="H90" s="3">
        <f t="shared" si="4"/>
        <v>143445.85</v>
      </c>
      <c r="I90" s="3">
        <f t="shared" si="5"/>
        <v>25820.252999999997</v>
      </c>
    </row>
    <row r="91" spans="1:9" x14ac:dyDescent="0.15">
      <c r="A91" s="21">
        <v>25393206</v>
      </c>
      <c r="B91" t="s">
        <v>160</v>
      </c>
      <c r="C91" t="s">
        <v>161</v>
      </c>
      <c r="D91" s="19" t="s">
        <v>310</v>
      </c>
      <c r="E91" s="3">
        <v>419727</v>
      </c>
      <c r="F91" s="3">
        <v>2140607</v>
      </c>
      <c r="G91" s="3">
        <f t="shared" si="3"/>
        <v>1027491.36</v>
      </c>
      <c r="H91" s="3">
        <f t="shared" si="4"/>
        <v>107030.35</v>
      </c>
      <c r="I91" s="3">
        <f t="shared" si="5"/>
        <v>19265.463</v>
      </c>
    </row>
    <row r="92" spans="1:9" x14ac:dyDescent="0.15">
      <c r="A92" s="21">
        <v>25393207</v>
      </c>
      <c r="B92" t="s">
        <v>160</v>
      </c>
      <c r="C92" t="s">
        <v>162</v>
      </c>
      <c r="D92" s="19" t="s">
        <v>310</v>
      </c>
      <c r="E92" s="3">
        <v>289611</v>
      </c>
      <c r="F92" s="3">
        <v>1477019</v>
      </c>
      <c r="G92" s="3">
        <f t="shared" si="3"/>
        <v>708969.12</v>
      </c>
      <c r="H92" s="3">
        <f t="shared" si="4"/>
        <v>73850.95</v>
      </c>
      <c r="I92" s="3">
        <f t="shared" si="5"/>
        <v>13293.170999999998</v>
      </c>
    </row>
    <row r="93" spans="1:9" x14ac:dyDescent="0.15">
      <c r="A93" s="21">
        <v>25393208</v>
      </c>
      <c r="B93" t="s">
        <v>160</v>
      </c>
      <c r="C93" t="s">
        <v>163</v>
      </c>
      <c r="D93" s="19" t="s">
        <v>310</v>
      </c>
      <c r="E93" s="3">
        <v>323189</v>
      </c>
      <c r="F93" s="3">
        <v>1648267</v>
      </c>
      <c r="G93" s="3">
        <f t="shared" si="3"/>
        <v>791168.15999999992</v>
      </c>
      <c r="H93" s="3">
        <f t="shared" si="4"/>
        <v>82413.350000000006</v>
      </c>
      <c r="I93" s="3">
        <f t="shared" si="5"/>
        <v>14834.402999999998</v>
      </c>
    </row>
    <row r="94" spans="1:9" x14ac:dyDescent="0.15">
      <c r="A94" s="21">
        <v>25393209</v>
      </c>
      <c r="B94" t="s">
        <v>160</v>
      </c>
      <c r="C94" t="s">
        <v>164</v>
      </c>
      <c r="D94" s="19" t="s">
        <v>310</v>
      </c>
      <c r="E94" s="3">
        <v>310495</v>
      </c>
      <c r="F94" s="3">
        <v>1583529</v>
      </c>
      <c r="G94" s="3">
        <f t="shared" si="3"/>
        <v>760093.91999999993</v>
      </c>
      <c r="H94" s="3">
        <f t="shared" si="4"/>
        <v>79176.450000000012</v>
      </c>
      <c r="I94" s="3">
        <f t="shared" si="5"/>
        <v>14251.760999999999</v>
      </c>
    </row>
    <row r="95" spans="1:9" x14ac:dyDescent="0.15">
      <c r="A95" s="21">
        <v>25393210</v>
      </c>
      <c r="B95" t="s">
        <v>160</v>
      </c>
      <c r="C95" t="s">
        <v>165</v>
      </c>
      <c r="D95" s="19" t="s">
        <v>310</v>
      </c>
      <c r="E95" s="3">
        <v>176888</v>
      </c>
      <c r="F95" s="3">
        <v>902132</v>
      </c>
      <c r="G95" s="3">
        <f t="shared" si="3"/>
        <v>433023.36</v>
      </c>
      <c r="H95" s="3">
        <f t="shared" si="4"/>
        <v>45106.600000000006</v>
      </c>
      <c r="I95" s="3">
        <f t="shared" si="5"/>
        <v>8119.1879999999992</v>
      </c>
    </row>
    <row r="96" spans="1:9" x14ac:dyDescent="0.15">
      <c r="A96" s="21">
        <v>25393182</v>
      </c>
      <c r="B96" t="s">
        <v>166</v>
      </c>
      <c r="C96" t="s">
        <v>167</v>
      </c>
      <c r="D96" s="19" t="s">
        <v>310</v>
      </c>
      <c r="E96" s="3">
        <v>219787</v>
      </c>
      <c r="F96" s="3">
        <v>1120915</v>
      </c>
      <c r="G96" s="3">
        <f t="shared" si="3"/>
        <v>538039.19999999995</v>
      </c>
      <c r="H96" s="3">
        <f t="shared" si="4"/>
        <v>56045.75</v>
      </c>
      <c r="I96" s="3">
        <f t="shared" si="5"/>
        <v>10088.234999999999</v>
      </c>
    </row>
    <row r="97" spans="1:9" x14ac:dyDescent="0.15">
      <c r="A97" s="21">
        <v>25393184</v>
      </c>
      <c r="B97" t="s">
        <v>166</v>
      </c>
      <c r="C97" t="s">
        <v>168</v>
      </c>
      <c r="D97" s="19" t="s">
        <v>310</v>
      </c>
      <c r="E97" s="3">
        <v>1204280</v>
      </c>
      <c r="F97" s="3">
        <v>6141828</v>
      </c>
      <c r="G97" s="3">
        <f t="shared" si="3"/>
        <v>2948077.44</v>
      </c>
      <c r="H97" s="3">
        <f t="shared" si="4"/>
        <v>307091.40000000002</v>
      </c>
      <c r="I97" s="3">
        <f t="shared" si="5"/>
        <v>55276.451999999997</v>
      </c>
    </row>
    <row r="98" spans="1:9" x14ac:dyDescent="0.15">
      <c r="A98" s="21">
        <v>25393185</v>
      </c>
      <c r="B98" t="s">
        <v>166</v>
      </c>
      <c r="C98" t="s">
        <v>169</v>
      </c>
      <c r="D98" s="19" t="s">
        <v>310</v>
      </c>
      <c r="E98" s="3">
        <v>683100</v>
      </c>
      <c r="F98" s="3">
        <v>3483810</v>
      </c>
      <c r="G98" s="3">
        <f t="shared" si="3"/>
        <v>1672228.8</v>
      </c>
      <c r="H98" s="3">
        <f t="shared" si="4"/>
        <v>174190.5</v>
      </c>
      <c r="I98" s="3">
        <f t="shared" si="5"/>
        <v>31354.289999999997</v>
      </c>
    </row>
    <row r="99" spans="1:9" x14ac:dyDescent="0.15">
      <c r="A99" s="21">
        <v>25393186</v>
      </c>
      <c r="B99" t="s">
        <v>166</v>
      </c>
      <c r="C99" t="s">
        <v>170</v>
      </c>
      <c r="D99" s="19" t="s">
        <v>310</v>
      </c>
      <c r="E99" s="3">
        <v>343769</v>
      </c>
      <c r="F99" s="3">
        <v>1753227</v>
      </c>
      <c r="G99" s="3">
        <f t="shared" si="3"/>
        <v>841548.96</v>
      </c>
      <c r="H99" s="3">
        <f t="shared" si="4"/>
        <v>87661.35</v>
      </c>
      <c r="I99" s="3">
        <f t="shared" si="5"/>
        <v>15779.043</v>
      </c>
    </row>
    <row r="100" spans="1:9" x14ac:dyDescent="0.15">
      <c r="A100" s="21">
        <v>25393187</v>
      </c>
      <c r="B100" t="s">
        <v>166</v>
      </c>
      <c r="C100" t="s">
        <v>171</v>
      </c>
      <c r="D100" s="19" t="s">
        <v>310</v>
      </c>
      <c r="E100" s="3">
        <v>914215</v>
      </c>
      <c r="F100" s="3">
        <v>4662499</v>
      </c>
      <c r="G100" s="3">
        <f t="shared" si="3"/>
        <v>2237999.52</v>
      </c>
      <c r="H100" s="3">
        <f t="shared" si="4"/>
        <v>233124.95</v>
      </c>
      <c r="I100" s="3">
        <f t="shared" si="5"/>
        <v>41962.490999999995</v>
      </c>
    </row>
    <row r="101" spans="1:9" x14ac:dyDescent="0.15">
      <c r="A101" s="21">
        <v>25393188</v>
      </c>
      <c r="B101" t="s">
        <v>166</v>
      </c>
      <c r="C101" t="s">
        <v>172</v>
      </c>
      <c r="D101" s="19" t="s">
        <v>310</v>
      </c>
      <c r="E101" s="3">
        <v>1098415</v>
      </c>
      <c r="F101" s="3">
        <v>5601920</v>
      </c>
      <c r="G101" s="3">
        <f t="shared" si="3"/>
        <v>2688921.6000000001</v>
      </c>
      <c r="H101" s="3">
        <f t="shared" si="4"/>
        <v>280096</v>
      </c>
      <c r="I101" s="3">
        <f t="shared" si="5"/>
        <v>50417.279999999999</v>
      </c>
    </row>
    <row r="102" spans="1:9" x14ac:dyDescent="0.15">
      <c r="A102" s="21">
        <v>25393189</v>
      </c>
      <c r="B102" t="s">
        <v>166</v>
      </c>
      <c r="C102" t="s">
        <v>173</v>
      </c>
      <c r="D102" s="19" t="s">
        <v>310</v>
      </c>
      <c r="E102" s="3">
        <v>561143</v>
      </c>
      <c r="F102" s="3">
        <v>2861833</v>
      </c>
      <c r="G102" s="3">
        <f t="shared" si="3"/>
        <v>1373679.8399999999</v>
      </c>
      <c r="H102" s="3">
        <f t="shared" si="4"/>
        <v>143091.65</v>
      </c>
      <c r="I102" s="3">
        <f t="shared" si="5"/>
        <v>25756.496999999999</v>
      </c>
    </row>
    <row r="103" spans="1:9" x14ac:dyDescent="0.15">
      <c r="A103" s="21">
        <v>25393190</v>
      </c>
      <c r="B103" t="s">
        <v>166</v>
      </c>
      <c r="C103" t="s">
        <v>174</v>
      </c>
      <c r="D103" s="19" t="s">
        <v>310</v>
      </c>
      <c r="E103" s="3">
        <v>109979</v>
      </c>
      <c r="F103" s="3">
        <v>560893</v>
      </c>
      <c r="G103" s="3">
        <f t="shared" si="3"/>
        <v>269228.64</v>
      </c>
      <c r="H103" s="3">
        <f t="shared" si="4"/>
        <v>28044.65</v>
      </c>
      <c r="I103" s="3">
        <f t="shared" si="5"/>
        <v>5048.0369999999994</v>
      </c>
    </row>
    <row r="104" spans="1:9" x14ac:dyDescent="0.15">
      <c r="A104" s="21">
        <v>25393191</v>
      </c>
      <c r="B104" t="s">
        <v>166</v>
      </c>
      <c r="C104" t="s">
        <v>175</v>
      </c>
      <c r="D104" s="19" t="s">
        <v>310</v>
      </c>
      <c r="E104" s="3">
        <v>107075</v>
      </c>
      <c r="F104" s="3">
        <v>546087</v>
      </c>
      <c r="G104" s="3">
        <f t="shared" si="3"/>
        <v>262121.75999999998</v>
      </c>
      <c r="H104" s="3">
        <f t="shared" si="4"/>
        <v>27304.350000000002</v>
      </c>
      <c r="I104" s="3">
        <f t="shared" si="5"/>
        <v>4914.7829999999994</v>
      </c>
    </row>
    <row r="105" spans="1:9" x14ac:dyDescent="0.15">
      <c r="A105" s="21">
        <v>25393096</v>
      </c>
      <c r="B105" t="s">
        <v>176</v>
      </c>
      <c r="C105" t="s">
        <v>177</v>
      </c>
      <c r="D105" s="19" t="s">
        <v>310</v>
      </c>
      <c r="E105" s="3">
        <v>584619</v>
      </c>
      <c r="F105" s="3">
        <v>2981560</v>
      </c>
      <c r="G105" s="3">
        <f t="shared" si="3"/>
        <v>1431148.8</v>
      </c>
      <c r="H105" s="3">
        <f t="shared" si="4"/>
        <v>149078</v>
      </c>
      <c r="I105" s="3">
        <f t="shared" si="5"/>
        <v>26834.039999999997</v>
      </c>
    </row>
    <row r="106" spans="1:9" x14ac:dyDescent="0.15">
      <c r="A106" s="21">
        <v>25393097</v>
      </c>
      <c r="B106" t="s">
        <v>176</v>
      </c>
      <c r="C106" t="s">
        <v>178</v>
      </c>
      <c r="D106" s="19" t="s">
        <v>310</v>
      </c>
      <c r="E106" s="3">
        <v>390315</v>
      </c>
      <c r="F106" s="3">
        <v>1990610</v>
      </c>
      <c r="G106" s="3">
        <f t="shared" si="3"/>
        <v>955492.79999999993</v>
      </c>
      <c r="H106" s="3">
        <f t="shared" si="4"/>
        <v>99530.5</v>
      </c>
      <c r="I106" s="3">
        <f t="shared" si="5"/>
        <v>17915.489999999998</v>
      </c>
    </row>
    <row r="107" spans="1:9" x14ac:dyDescent="0.15">
      <c r="A107" s="21">
        <v>25393175</v>
      </c>
      <c r="B107" t="s">
        <v>179</v>
      </c>
      <c r="C107" t="s">
        <v>180</v>
      </c>
      <c r="D107" s="19" t="s">
        <v>310</v>
      </c>
      <c r="E107" s="3">
        <v>253934</v>
      </c>
      <c r="F107" s="3">
        <v>1295067</v>
      </c>
      <c r="G107" s="3">
        <f t="shared" si="3"/>
        <v>621632.16</v>
      </c>
      <c r="H107" s="3">
        <f t="shared" si="4"/>
        <v>64753.350000000006</v>
      </c>
      <c r="I107" s="3">
        <f t="shared" si="5"/>
        <v>11655.602999999999</v>
      </c>
    </row>
    <row r="108" spans="1:9" x14ac:dyDescent="0.15">
      <c r="A108" s="21">
        <v>25393211</v>
      </c>
      <c r="B108" t="s">
        <v>181</v>
      </c>
      <c r="C108" t="s">
        <v>182</v>
      </c>
      <c r="D108" s="19" t="s">
        <v>310</v>
      </c>
      <c r="E108" s="3">
        <v>419727</v>
      </c>
      <c r="F108" s="3">
        <v>2140607</v>
      </c>
      <c r="G108" s="3">
        <f t="shared" si="3"/>
        <v>1027491.36</v>
      </c>
      <c r="H108" s="3">
        <f t="shared" si="4"/>
        <v>107030.35</v>
      </c>
      <c r="I108" s="3">
        <f t="shared" si="5"/>
        <v>19265.463</v>
      </c>
    </row>
    <row r="109" spans="1:9" x14ac:dyDescent="0.15">
      <c r="A109" s="21">
        <v>25393212</v>
      </c>
      <c r="B109" t="s">
        <v>181</v>
      </c>
      <c r="C109" t="s">
        <v>183</v>
      </c>
      <c r="D109" s="19" t="s">
        <v>310</v>
      </c>
      <c r="E109" s="3">
        <v>444014</v>
      </c>
      <c r="F109" s="3">
        <v>2264476</v>
      </c>
      <c r="G109" s="3">
        <f t="shared" si="3"/>
        <v>1086948.48</v>
      </c>
      <c r="H109" s="3">
        <f t="shared" si="4"/>
        <v>113223.8</v>
      </c>
      <c r="I109" s="3">
        <f t="shared" si="5"/>
        <v>20380.284</v>
      </c>
    </row>
    <row r="110" spans="1:9" x14ac:dyDescent="0.15">
      <c r="A110" s="21">
        <v>25393214</v>
      </c>
      <c r="B110" t="s">
        <v>181</v>
      </c>
      <c r="C110" t="s">
        <v>184</v>
      </c>
      <c r="D110" s="19" t="s">
        <v>310</v>
      </c>
      <c r="E110" s="3">
        <v>683100</v>
      </c>
      <c r="F110" s="3">
        <v>3483810</v>
      </c>
      <c r="G110" s="3">
        <f t="shared" si="3"/>
        <v>1672228.8</v>
      </c>
      <c r="H110" s="3">
        <f t="shared" si="4"/>
        <v>174190.5</v>
      </c>
      <c r="I110" s="3">
        <f t="shared" si="5"/>
        <v>31354.289999999997</v>
      </c>
    </row>
    <row r="111" spans="1:9" x14ac:dyDescent="0.15">
      <c r="A111" s="21">
        <v>25393215</v>
      </c>
      <c r="B111" t="s">
        <v>181</v>
      </c>
      <c r="C111" t="s">
        <v>185</v>
      </c>
      <c r="D111" s="19" t="s">
        <v>310</v>
      </c>
      <c r="E111" s="3">
        <v>257309</v>
      </c>
      <c r="F111" s="3">
        <v>1312278</v>
      </c>
      <c r="G111" s="3">
        <f t="shared" si="3"/>
        <v>629893.43999999994</v>
      </c>
      <c r="H111" s="3">
        <f t="shared" si="4"/>
        <v>65613.900000000009</v>
      </c>
      <c r="I111" s="3">
        <f t="shared" si="5"/>
        <v>11810.501999999999</v>
      </c>
    </row>
    <row r="112" spans="1:9" x14ac:dyDescent="0.15">
      <c r="A112" s="21">
        <v>25393216</v>
      </c>
      <c r="B112" t="s">
        <v>181</v>
      </c>
      <c r="C112" t="s">
        <v>186</v>
      </c>
      <c r="D112" s="19" t="s">
        <v>310</v>
      </c>
      <c r="E112" s="3">
        <v>145500</v>
      </c>
      <c r="F112" s="3">
        <v>742051</v>
      </c>
      <c r="G112" s="3">
        <f t="shared" si="3"/>
        <v>356184.48</v>
      </c>
      <c r="H112" s="3">
        <f t="shared" si="4"/>
        <v>37102.550000000003</v>
      </c>
      <c r="I112" s="3">
        <f t="shared" si="5"/>
        <v>6678.4589999999998</v>
      </c>
    </row>
    <row r="113" spans="1:9" x14ac:dyDescent="0.15">
      <c r="A113" s="21">
        <v>25393217</v>
      </c>
      <c r="B113" t="s">
        <v>181</v>
      </c>
      <c r="C113" t="s">
        <v>187</v>
      </c>
      <c r="D113" s="19" t="s">
        <v>310</v>
      </c>
      <c r="E113" s="3">
        <v>398475</v>
      </c>
      <c r="F113" s="3">
        <v>2032222</v>
      </c>
      <c r="G113" s="3">
        <f t="shared" si="3"/>
        <v>975466.55999999994</v>
      </c>
      <c r="H113" s="3">
        <f t="shared" si="4"/>
        <v>101611.1</v>
      </c>
      <c r="I113" s="3">
        <f t="shared" si="5"/>
        <v>18289.998</v>
      </c>
    </row>
    <row r="114" spans="1:9" x14ac:dyDescent="0.15">
      <c r="A114" s="21">
        <v>25393192</v>
      </c>
      <c r="B114" t="s">
        <v>188</v>
      </c>
      <c r="C114" t="s">
        <v>189</v>
      </c>
      <c r="D114" s="19" t="s">
        <v>310</v>
      </c>
      <c r="E114" s="3">
        <v>648945</v>
      </c>
      <c r="F114" s="3">
        <v>3309619</v>
      </c>
      <c r="G114" s="3">
        <f t="shared" si="3"/>
        <v>1588617.1199999999</v>
      </c>
      <c r="H114" s="3">
        <f t="shared" si="4"/>
        <v>165480.95000000001</v>
      </c>
      <c r="I114" s="3">
        <f t="shared" si="5"/>
        <v>29786.570999999996</v>
      </c>
    </row>
    <row r="115" spans="1:9" x14ac:dyDescent="0.15">
      <c r="A115" s="21">
        <v>25393193</v>
      </c>
      <c r="B115" t="s">
        <v>188</v>
      </c>
      <c r="C115" t="s">
        <v>190</v>
      </c>
      <c r="D115" s="19" t="s">
        <v>310</v>
      </c>
      <c r="E115" s="3">
        <v>256033</v>
      </c>
      <c r="F115" s="3">
        <v>1305770</v>
      </c>
      <c r="G115" s="3">
        <f t="shared" si="3"/>
        <v>626769.6</v>
      </c>
      <c r="H115" s="3">
        <f t="shared" si="4"/>
        <v>65288.5</v>
      </c>
      <c r="I115" s="3">
        <f t="shared" si="5"/>
        <v>11751.929999999998</v>
      </c>
    </row>
    <row r="116" spans="1:9" x14ac:dyDescent="0.15">
      <c r="A116" s="21">
        <v>25393194</v>
      </c>
      <c r="B116" t="s">
        <v>188</v>
      </c>
      <c r="C116" t="s">
        <v>191</v>
      </c>
      <c r="D116" s="19" t="s">
        <v>310</v>
      </c>
      <c r="E116" s="3">
        <v>256033</v>
      </c>
      <c r="F116" s="3">
        <v>1305770</v>
      </c>
      <c r="G116" s="3">
        <f t="shared" si="3"/>
        <v>626769.6</v>
      </c>
      <c r="H116" s="3">
        <f t="shared" si="4"/>
        <v>65288.5</v>
      </c>
      <c r="I116" s="3">
        <f t="shared" si="5"/>
        <v>11751.929999999998</v>
      </c>
    </row>
    <row r="117" spans="1:9" x14ac:dyDescent="0.15">
      <c r="A117" s="21">
        <v>25393195</v>
      </c>
      <c r="B117" t="s">
        <v>188</v>
      </c>
      <c r="C117" t="s">
        <v>192</v>
      </c>
      <c r="D117" s="19" t="s">
        <v>310</v>
      </c>
      <c r="E117" s="3">
        <v>419727</v>
      </c>
      <c r="F117" s="3">
        <v>2140607</v>
      </c>
      <c r="G117" s="3">
        <f t="shared" si="3"/>
        <v>1027491.36</v>
      </c>
      <c r="H117" s="3">
        <f t="shared" si="4"/>
        <v>107030.35</v>
      </c>
      <c r="I117" s="3">
        <f t="shared" si="5"/>
        <v>19265.463</v>
      </c>
    </row>
    <row r="118" spans="1:9" x14ac:dyDescent="0.15">
      <c r="A118" s="21">
        <v>25393196</v>
      </c>
      <c r="B118" t="s">
        <v>188</v>
      </c>
      <c r="C118" t="s">
        <v>193</v>
      </c>
      <c r="D118" s="19" t="s">
        <v>310</v>
      </c>
      <c r="E118" s="3">
        <v>444014</v>
      </c>
      <c r="F118" s="3">
        <v>2264476</v>
      </c>
      <c r="G118" s="3">
        <f t="shared" si="3"/>
        <v>1086948.48</v>
      </c>
      <c r="H118" s="3">
        <f t="shared" si="4"/>
        <v>113223.8</v>
      </c>
      <c r="I118" s="3">
        <f t="shared" si="5"/>
        <v>20380.284</v>
      </c>
    </row>
    <row r="119" spans="1:9" x14ac:dyDescent="0.15">
      <c r="A119" s="21">
        <v>25393197</v>
      </c>
      <c r="B119" t="s">
        <v>188</v>
      </c>
      <c r="C119" t="s">
        <v>194</v>
      </c>
      <c r="D119" s="19" t="s">
        <v>310</v>
      </c>
      <c r="E119" s="3">
        <v>899415</v>
      </c>
      <c r="F119" s="3">
        <v>4587016</v>
      </c>
      <c r="G119" s="3">
        <f t="shared" si="3"/>
        <v>2201767.6799999997</v>
      </c>
      <c r="H119" s="3">
        <f t="shared" si="4"/>
        <v>229350.80000000002</v>
      </c>
      <c r="I119" s="3">
        <f t="shared" si="5"/>
        <v>41283.144</v>
      </c>
    </row>
    <row r="120" spans="1:9" x14ac:dyDescent="0.15">
      <c r="A120" s="21">
        <v>25393198</v>
      </c>
      <c r="B120" t="s">
        <v>188</v>
      </c>
      <c r="C120" t="s">
        <v>195</v>
      </c>
      <c r="D120" s="19" t="s">
        <v>310</v>
      </c>
      <c r="E120" s="3">
        <v>833739</v>
      </c>
      <c r="F120" s="3">
        <v>4252075</v>
      </c>
      <c r="G120" s="3">
        <f t="shared" si="3"/>
        <v>2040996</v>
      </c>
      <c r="H120" s="3">
        <f t="shared" si="4"/>
        <v>212603.75</v>
      </c>
      <c r="I120" s="3">
        <f t="shared" si="5"/>
        <v>38268.674999999996</v>
      </c>
    </row>
    <row r="121" spans="1:9" x14ac:dyDescent="0.15">
      <c r="A121" s="21">
        <v>25393199</v>
      </c>
      <c r="B121" t="s">
        <v>188</v>
      </c>
      <c r="C121" t="s">
        <v>196</v>
      </c>
      <c r="D121" s="19" t="s">
        <v>310</v>
      </c>
      <c r="E121" s="3">
        <v>445437</v>
      </c>
      <c r="F121" s="3">
        <v>2271730</v>
      </c>
      <c r="G121" s="3">
        <f t="shared" si="3"/>
        <v>1090430.3999999999</v>
      </c>
      <c r="H121" s="3">
        <f t="shared" si="4"/>
        <v>113586.5</v>
      </c>
      <c r="I121" s="3">
        <f t="shared" si="5"/>
        <v>20445.57</v>
      </c>
    </row>
    <row r="122" spans="1:9" x14ac:dyDescent="0.15">
      <c r="A122" s="21">
        <v>25393237</v>
      </c>
      <c r="B122" t="s">
        <v>197</v>
      </c>
      <c r="C122" t="s">
        <v>237</v>
      </c>
      <c r="D122" s="19" t="s">
        <v>310</v>
      </c>
      <c r="E122" s="3">
        <v>1391500</v>
      </c>
      <c r="F122" s="3">
        <v>7096650</v>
      </c>
      <c r="G122" s="3">
        <f t="shared" si="3"/>
        <v>3406392</v>
      </c>
      <c r="H122" s="3">
        <f t="shared" si="4"/>
        <v>354832.5</v>
      </c>
      <c r="I122" s="3">
        <f t="shared" si="5"/>
        <v>63869.85</v>
      </c>
    </row>
    <row r="123" spans="1:9" x14ac:dyDescent="0.15">
      <c r="A123" s="21">
        <v>25393238</v>
      </c>
      <c r="B123" t="s">
        <v>197</v>
      </c>
      <c r="C123" t="s">
        <v>198</v>
      </c>
      <c r="D123" s="19" t="s">
        <v>310</v>
      </c>
      <c r="E123" s="3">
        <v>1265000</v>
      </c>
      <c r="F123" s="3">
        <v>6451500</v>
      </c>
      <c r="G123" s="3">
        <f t="shared" si="3"/>
        <v>3096720</v>
      </c>
      <c r="H123" s="3">
        <f t="shared" si="4"/>
        <v>322575</v>
      </c>
      <c r="I123" s="3">
        <f t="shared" si="5"/>
        <v>58063.499999999993</v>
      </c>
    </row>
    <row r="124" spans="1:9" x14ac:dyDescent="0.15">
      <c r="A124" s="21">
        <v>25393239</v>
      </c>
      <c r="B124" t="s">
        <v>197</v>
      </c>
      <c r="C124" t="s">
        <v>199</v>
      </c>
      <c r="D124" s="19" t="s">
        <v>310</v>
      </c>
      <c r="E124" s="3">
        <v>15726</v>
      </c>
      <c r="F124" s="3">
        <v>80205</v>
      </c>
      <c r="G124" s="3">
        <f t="shared" si="3"/>
        <v>38498.400000000001</v>
      </c>
      <c r="H124" s="3">
        <f t="shared" si="4"/>
        <v>4010.25</v>
      </c>
      <c r="I124" s="3">
        <f t="shared" si="5"/>
        <v>721.84499999999991</v>
      </c>
    </row>
    <row r="125" spans="1:9" x14ac:dyDescent="0.15">
      <c r="A125" s="21">
        <v>25393240</v>
      </c>
      <c r="B125" t="s">
        <v>197</v>
      </c>
      <c r="C125" t="s">
        <v>200</v>
      </c>
      <c r="D125" s="19" t="s">
        <v>310</v>
      </c>
      <c r="E125" s="3">
        <v>124901</v>
      </c>
      <c r="F125" s="3">
        <v>636995</v>
      </c>
      <c r="G125" s="3">
        <f t="shared" si="3"/>
        <v>305757.59999999998</v>
      </c>
      <c r="H125" s="3">
        <f t="shared" si="4"/>
        <v>31849.75</v>
      </c>
      <c r="I125" s="3">
        <f t="shared" si="5"/>
        <v>5732.9549999999999</v>
      </c>
    </row>
    <row r="126" spans="1:9" x14ac:dyDescent="0.15">
      <c r="A126" s="21">
        <v>25393241</v>
      </c>
      <c r="B126" t="s">
        <v>197</v>
      </c>
      <c r="C126" t="s">
        <v>201</v>
      </c>
      <c r="D126" s="19" t="s">
        <v>310</v>
      </c>
      <c r="E126" s="3">
        <v>69220</v>
      </c>
      <c r="F126" s="3">
        <v>353025</v>
      </c>
      <c r="G126" s="3">
        <f t="shared" si="3"/>
        <v>169452</v>
      </c>
      <c r="H126" s="3">
        <f t="shared" si="4"/>
        <v>17651.25</v>
      </c>
      <c r="I126" s="3">
        <f t="shared" si="5"/>
        <v>3177.2249999999999</v>
      </c>
    </row>
    <row r="127" spans="1:9" x14ac:dyDescent="0.15">
      <c r="A127" s="21">
        <v>25393218</v>
      </c>
      <c r="B127" t="s">
        <v>197</v>
      </c>
      <c r="C127" t="s">
        <v>202</v>
      </c>
      <c r="D127" s="19" t="s">
        <v>310</v>
      </c>
      <c r="E127" s="3">
        <v>73222</v>
      </c>
      <c r="F127" s="3">
        <v>373437</v>
      </c>
      <c r="G127" s="3">
        <f t="shared" si="3"/>
        <v>179249.75999999998</v>
      </c>
      <c r="H127" s="3">
        <f t="shared" si="4"/>
        <v>18671.850000000002</v>
      </c>
      <c r="I127" s="3">
        <f t="shared" si="5"/>
        <v>3360.9329999999995</v>
      </c>
    </row>
    <row r="128" spans="1:9" x14ac:dyDescent="0.15">
      <c r="A128" s="21">
        <v>25393219</v>
      </c>
      <c r="B128" t="s">
        <v>203</v>
      </c>
      <c r="C128" t="s">
        <v>204</v>
      </c>
      <c r="D128" s="19" t="s">
        <v>310</v>
      </c>
      <c r="E128" s="3">
        <v>419727</v>
      </c>
      <c r="F128" s="3">
        <v>2140607</v>
      </c>
      <c r="G128" s="3">
        <f t="shared" si="3"/>
        <v>1027491.36</v>
      </c>
      <c r="H128" s="3">
        <f t="shared" si="4"/>
        <v>107030.35</v>
      </c>
      <c r="I128" s="3">
        <f t="shared" si="5"/>
        <v>19265.463</v>
      </c>
    </row>
    <row r="129" spans="1:9" x14ac:dyDescent="0.15">
      <c r="A129" s="21">
        <v>25393221</v>
      </c>
      <c r="B129" t="s">
        <v>203</v>
      </c>
      <c r="C129" t="s">
        <v>205</v>
      </c>
      <c r="D129" s="19" t="s">
        <v>310</v>
      </c>
      <c r="E129" s="3">
        <v>231115</v>
      </c>
      <c r="F129" s="3">
        <v>1178689</v>
      </c>
      <c r="G129" s="3">
        <f t="shared" si="3"/>
        <v>565770.72</v>
      </c>
      <c r="H129" s="3">
        <f t="shared" si="4"/>
        <v>58934.450000000004</v>
      </c>
      <c r="I129" s="3">
        <f t="shared" si="5"/>
        <v>10608.200999999999</v>
      </c>
    </row>
    <row r="130" spans="1:9" x14ac:dyDescent="0.15">
      <c r="A130" s="21">
        <v>25393222</v>
      </c>
      <c r="B130" t="s">
        <v>203</v>
      </c>
      <c r="C130" t="s">
        <v>206</v>
      </c>
      <c r="D130" s="19" t="s">
        <v>310</v>
      </c>
      <c r="E130" s="3">
        <v>502269</v>
      </c>
      <c r="F130" s="3">
        <v>2561575</v>
      </c>
      <c r="G130" s="3">
        <f t="shared" si="3"/>
        <v>1229556</v>
      </c>
      <c r="H130" s="3">
        <f t="shared" si="4"/>
        <v>128078.75</v>
      </c>
      <c r="I130" s="3">
        <f t="shared" si="5"/>
        <v>23054.174999999999</v>
      </c>
    </row>
    <row r="131" spans="1:9" x14ac:dyDescent="0.15">
      <c r="A131" s="21">
        <v>25393223</v>
      </c>
      <c r="B131" t="s">
        <v>203</v>
      </c>
      <c r="C131" t="s">
        <v>207</v>
      </c>
      <c r="D131" s="19" t="s">
        <v>310</v>
      </c>
      <c r="E131" s="3">
        <v>1064877</v>
      </c>
      <c r="F131" s="3">
        <v>5430872</v>
      </c>
      <c r="G131" s="3">
        <f t="shared" ref="G131:G194" si="6">F131*0.48</f>
        <v>2606818.56</v>
      </c>
      <c r="H131" s="3">
        <f t="shared" ref="H131:H194" si="7">F131*0.05</f>
        <v>271543.60000000003</v>
      </c>
      <c r="I131" s="3">
        <f t="shared" ref="I131:I194" si="8">F131*0.009</f>
        <v>48877.847999999998</v>
      </c>
    </row>
    <row r="132" spans="1:9" x14ac:dyDescent="0.15">
      <c r="A132" s="21">
        <v>25393224</v>
      </c>
      <c r="B132" t="s">
        <v>203</v>
      </c>
      <c r="C132" t="s">
        <v>208</v>
      </c>
      <c r="D132" s="19" t="s">
        <v>310</v>
      </c>
      <c r="E132" s="3">
        <v>252473</v>
      </c>
      <c r="F132" s="3">
        <v>1287616</v>
      </c>
      <c r="G132" s="3">
        <f t="shared" si="6"/>
        <v>618055.67999999993</v>
      </c>
      <c r="H132" s="3">
        <f t="shared" si="7"/>
        <v>64380.800000000003</v>
      </c>
      <c r="I132" s="3">
        <f t="shared" si="8"/>
        <v>11588.544</v>
      </c>
    </row>
    <row r="133" spans="1:9" x14ac:dyDescent="0.15">
      <c r="A133" s="21">
        <v>25393225</v>
      </c>
      <c r="B133" t="s">
        <v>203</v>
      </c>
      <c r="C133" t="s">
        <v>209</v>
      </c>
      <c r="D133" s="19" t="s">
        <v>310</v>
      </c>
      <c r="E133" s="3">
        <v>222235</v>
      </c>
      <c r="F133" s="3">
        <v>1133399</v>
      </c>
      <c r="G133" s="3">
        <f t="shared" si="6"/>
        <v>544031.52</v>
      </c>
      <c r="H133" s="3">
        <f t="shared" si="7"/>
        <v>56669.950000000004</v>
      </c>
      <c r="I133" s="3">
        <f t="shared" si="8"/>
        <v>10200.590999999999</v>
      </c>
    </row>
    <row r="134" spans="1:9" x14ac:dyDescent="0.15">
      <c r="A134" s="21">
        <v>25393226</v>
      </c>
      <c r="B134" t="s">
        <v>203</v>
      </c>
      <c r="C134" t="s">
        <v>210</v>
      </c>
      <c r="D134" s="19" t="s">
        <v>310</v>
      </c>
      <c r="E134" s="3">
        <v>313998</v>
      </c>
      <c r="F134" s="3">
        <v>1601391</v>
      </c>
      <c r="G134" s="3">
        <f t="shared" si="6"/>
        <v>768667.67999999993</v>
      </c>
      <c r="H134" s="3">
        <f t="shared" si="7"/>
        <v>80069.55</v>
      </c>
      <c r="I134" s="3">
        <f t="shared" si="8"/>
        <v>14412.518999999998</v>
      </c>
    </row>
    <row r="135" spans="1:9" x14ac:dyDescent="0.15">
      <c r="A135" s="21">
        <v>25393227</v>
      </c>
      <c r="B135" t="s">
        <v>203</v>
      </c>
      <c r="C135" t="s">
        <v>211</v>
      </c>
      <c r="D135" s="19" t="s">
        <v>310</v>
      </c>
      <c r="E135" s="3">
        <v>328365</v>
      </c>
      <c r="F135" s="3">
        <v>1674667</v>
      </c>
      <c r="G135" s="3">
        <f t="shared" si="6"/>
        <v>803840.15999999992</v>
      </c>
      <c r="H135" s="3">
        <f t="shared" si="7"/>
        <v>83733.350000000006</v>
      </c>
      <c r="I135" s="3">
        <f t="shared" si="8"/>
        <v>15072.002999999999</v>
      </c>
    </row>
    <row r="136" spans="1:9" x14ac:dyDescent="0.15">
      <c r="A136" s="21">
        <v>25393229</v>
      </c>
      <c r="B136" t="s">
        <v>203</v>
      </c>
      <c r="C136" t="s">
        <v>212</v>
      </c>
      <c r="D136" s="19" t="s">
        <v>310</v>
      </c>
      <c r="E136" s="3">
        <v>570515</v>
      </c>
      <c r="F136" s="3">
        <v>2909626</v>
      </c>
      <c r="G136" s="3">
        <f t="shared" si="6"/>
        <v>1396620.48</v>
      </c>
      <c r="H136" s="3">
        <f t="shared" si="7"/>
        <v>145481.30000000002</v>
      </c>
      <c r="I136" s="3">
        <f t="shared" si="8"/>
        <v>26186.633999999998</v>
      </c>
    </row>
    <row r="137" spans="1:9" x14ac:dyDescent="0.15">
      <c r="A137" s="21">
        <v>25393231</v>
      </c>
      <c r="B137" t="s">
        <v>203</v>
      </c>
      <c r="C137" t="s">
        <v>213</v>
      </c>
      <c r="D137" s="19" t="s">
        <v>310</v>
      </c>
      <c r="E137" s="3">
        <v>289912</v>
      </c>
      <c r="F137" s="3">
        <v>1478555</v>
      </c>
      <c r="G137" s="3">
        <f t="shared" si="6"/>
        <v>709706.4</v>
      </c>
      <c r="H137" s="3">
        <f t="shared" si="7"/>
        <v>73927.75</v>
      </c>
      <c r="I137" s="3">
        <f t="shared" si="8"/>
        <v>13306.994999999999</v>
      </c>
    </row>
    <row r="138" spans="1:9" x14ac:dyDescent="0.15">
      <c r="A138" s="21">
        <v>25393220</v>
      </c>
      <c r="B138" t="s">
        <v>203</v>
      </c>
      <c r="C138" t="s">
        <v>214</v>
      </c>
      <c r="D138" s="19" t="s">
        <v>310</v>
      </c>
      <c r="E138" s="3">
        <v>544396</v>
      </c>
      <c r="F138" s="3">
        <v>2776422</v>
      </c>
      <c r="G138" s="3">
        <f t="shared" si="6"/>
        <v>1332682.56</v>
      </c>
      <c r="H138" s="3">
        <f t="shared" si="7"/>
        <v>138821.1</v>
      </c>
      <c r="I138" s="3">
        <f t="shared" si="8"/>
        <v>24987.797999999999</v>
      </c>
    </row>
    <row r="139" spans="1:9" x14ac:dyDescent="0.15">
      <c r="A139" s="21">
        <v>25393232</v>
      </c>
      <c r="B139" t="s">
        <v>203</v>
      </c>
      <c r="C139" t="s">
        <v>270</v>
      </c>
      <c r="D139" s="19" t="s">
        <v>310</v>
      </c>
      <c r="E139" s="3">
        <v>1099791</v>
      </c>
      <c r="F139" s="3">
        <v>5608934</v>
      </c>
      <c r="G139" s="3">
        <f t="shared" si="6"/>
        <v>2692288.32</v>
      </c>
      <c r="H139" s="3">
        <f t="shared" si="7"/>
        <v>280446.7</v>
      </c>
      <c r="I139" s="3">
        <f t="shared" si="8"/>
        <v>50480.405999999995</v>
      </c>
    </row>
    <row r="140" spans="1:9" x14ac:dyDescent="0.15">
      <c r="A140" s="21">
        <v>25393156</v>
      </c>
      <c r="B140" t="s">
        <v>203</v>
      </c>
      <c r="C140" t="s">
        <v>215</v>
      </c>
      <c r="D140" s="19" t="s">
        <v>310</v>
      </c>
      <c r="E140" s="3">
        <v>589881</v>
      </c>
      <c r="F140" s="3">
        <v>3008397</v>
      </c>
      <c r="G140" s="3">
        <f t="shared" si="6"/>
        <v>1444030.56</v>
      </c>
      <c r="H140" s="3">
        <f t="shared" si="7"/>
        <v>150419.85</v>
      </c>
      <c r="I140" s="3">
        <f t="shared" si="8"/>
        <v>27075.572999999997</v>
      </c>
    </row>
    <row r="141" spans="1:9" x14ac:dyDescent="0.15">
      <c r="A141" s="21">
        <v>25393157</v>
      </c>
      <c r="B141" t="s">
        <v>216</v>
      </c>
      <c r="C141" t="s">
        <v>217</v>
      </c>
      <c r="D141" s="19" t="s">
        <v>310</v>
      </c>
      <c r="E141" s="3">
        <v>381577</v>
      </c>
      <c r="F141" s="3">
        <v>1946047</v>
      </c>
      <c r="G141" s="3">
        <f t="shared" si="6"/>
        <v>934102.55999999994</v>
      </c>
      <c r="H141" s="3">
        <f t="shared" si="7"/>
        <v>97302.35</v>
      </c>
      <c r="I141" s="3">
        <f t="shared" si="8"/>
        <v>17514.422999999999</v>
      </c>
    </row>
    <row r="142" spans="1:9" x14ac:dyDescent="0.15">
      <c r="A142" s="21">
        <v>25393158</v>
      </c>
      <c r="B142" t="s">
        <v>216</v>
      </c>
      <c r="C142" t="s">
        <v>218</v>
      </c>
      <c r="D142" s="19" t="s">
        <v>310</v>
      </c>
      <c r="E142" s="3">
        <v>292378</v>
      </c>
      <c r="F142" s="3">
        <v>1491128</v>
      </c>
      <c r="G142" s="3">
        <f t="shared" si="6"/>
        <v>715741.44</v>
      </c>
      <c r="H142" s="3">
        <f t="shared" si="7"/>
        <v>74556.400000000009</v>
      </c>
      <c r="I142" s="3">
        <f t="shared" si="8"/>
        <v>13420.151999999998</v>
      </c>
    </row>
    <row r="143" spans="1:9" x14ac:dyDescent="0.15">
      <c r="A143" s="21">
        <v>25393159</v>
      </c>
      <c r="B143" t="s">
        <v>216</v>
      </c>
      <c r="C143" t="s">
        <v>219</v>
      </c>
      <c r="D143" s="19" t="s">
        <v>310</v>
      </c>
      <c r="E143" s="3">
        <v>229085</v>
      </c>
      <c r="F143" s="3">
        <v>1168335</v>
      </c>
      <c r="G143" s="3">
        <f t="shared" si="6"/>
        <v>560800.79999999993</v>
      </c>
      <c r="H143" s="3">
        <f t="shared" si="7"/>
        <v>58416.75</v>
      </c>
      <c r="I143" s="3">
        <f t="shared" si="8"/>
        <v>10515.014999999999</v>
      </c>
    </row>
    <row r="144" spans="1:9" x14ac:dyDescent="0.15">
      <c r="A144" s="21">
        <v>25393112</v>
      </c>
      <c r="B144" t="s">
        <v>216</v>
      </c>
      <c r="C144" t="s">
        <v>220</v>
      </c>
      <c r="D144" s="19" t="s">
        <v>310</v>
      </c>
      <c r="E144" s="3">
        <v>239750</v>
      </c>
      <c r="F144" s="3">
        <v>1222725</v>
      </c>
      <c r="G144" s="3">
        <f t="shared" si="6"/>
        <v>586908</v>
      </c>
      <c r="H144" s="3">
        <f t="shared" si="7"/>
        <v>61136.25</v>
      </c>
      <c r="I144" s="3">
        <f t="shared" si="8"/>
        <v>11004.525</v>
      </c>
    </row>
    <row r="145" spans="1:9" x14ac:dyDescent="0.15">
      <c r="A145" s="21">
        <v>25393113</v>
      </c>
      <c r="B145" t="s">
        <v>221</v>
      </c>
      <c r="C145" t="s">
        <v>305</v>
      </c>
      <c r="D145" s="19" t="s">
        <v>310</v>
      </c>
      <c r="E145" s="3">
        <v>76641</v>
      </c>
      <c r="F145" s="3">
        <v>390870</v>
      </c>
      <c r="G145" s="3">
        <f t="shared" si="6"/>
        <v>187617.6</v>
      </c>
      <c r="H145" s="3">
        <f t="shared" si="7"/>
        <v>19543.5</v>
      </c>
      <c r="I145" s="3">
        <f t="shared" si="8"/>
        <v>3517.83</v>
      </c>
    </row>
    <row r="146" spans="1:9" x14ac:dyDescent="0.15">
      <c r="A146" s="21">
        <v>25393114</v>
      </c>
      <c r="B146" t="s">
        <v>221</v>
      </c>
      <c r="C146" t="s">
        <v>306</v>
      </c>
      <c r="D146" s="19" t="s">
        <v>310</v>
      </c>
      <c r="E146" s="3">
        <v>109354</v>
      </c>
      <c r="F146" s="3">
        <v>557706</v>
      </c>
      <c r="G146" s="3">
        <f t="shared" si="6"/>
        <v>267698.88</v>
      </c>
      <c r="H146" s="3">
        <f t="shared" si="7"/>
        <v>27885.300000000003</v>
      </c>
      <c r="I146" s="3">
        <f t="shared" si="8"/>
        <v>5019.3539999999994</v>
      </c>
    </row>
    <row r="147" spans="1:9" x14ac:dyDescent="0.15">
      <c r="A147" s="21">
        <v>25393115</v>
      </c>
      <c r="B147" t="s">
        <v>221</v>
      </c>
      <c r="C147" t="s">
        <v>307</v>
      </c>
      <c r="D147" s="19" t="s">
        <v>310</v>
      </c>
      <c r="E147" s="3">
        <v>72448</v>
      </c>
      <c r="F147" s="3">
        <v>369489</v>
      </c>
      <c r="G147" s="3">
        <f t="shared" si="6"/>
        <v>177354.72</v>
      </c>
      <c r="H147" s="3">
        <f t="shared" si="7"/>
        <v>18474.45</v>
      </c>
      <c r="I147" s="3">
        <f t="shared" si="8"/>
        <v>3325.4009999999998</v>
      </c>
    </row>
    <row r="148" spans="1:9" x14ac:dyDescent="0.15">
      <c r="A148" s="21">
        <v>25393116</v>
      </c>
      <c r="B148" t="s">
        <v>221</v>
      </c>
      <c r="C148" t="s">
        <v>302</v>
      </c>
      <c r="D148" s="19" t="s">
        <v>310</v>
      </c>
      <c r="E148" s="3">
        <v>103372</v>
      </c>
      <c r="F148" s="3">
        <v>527199</v>
      </c>
      <c r="G148" s="3">
        <f t="shared" si="6"/>
        <v>253055.52</v>
      </c>
      <c r="H148" s="3">
        <f t="shared" si="7"/>
        <v>26359.95</v>
      </c>
      <c r="I148" s="3">
        <f t="shared" si="8"/>
        <v>4744.7909999999993</v>
      </c>
    </row>
    <row r="149" spans="1:9" x14ac:dyDescent="0.15">
      <c r="A149" s="21">
        <v>25393117</v>
      </c>
      <c r="B149" t="s">
        <v>221</v>
      </c>
      <c r="C149" t="s">
        <v>308</v>
      </c>
      <c r="D149" s="19" t="s">
        <v>310</v>
      </c>
      <c r="E149" s="3">
        <v>128739</v>
      </c>
      <c r="F149" s="3">
        <v>656570</v>
      </c>
      <c r="G149" s="3">
        <f t="shared" si="6"/>
        <v>315153.59999999998</v>
      </c>
      <c r="H149" s="3">
        <f t="shared" si="7"/>
        <v>32828.5</v>
      </c>
      <c r="I149" s="3">
        <f t="shared" si="8"/>
        <v>5909.1299999999992</v>
      </c>
    </row>
    <row r="150" spans="1:9" x14ac:dyDescent="0.15">
      <c r="A150" s="21">
        <v>25393118</v>
      </c>
      <c r="B150" t="s">
        <v>221</v>
      </c>
      <c r="C150" t="s">
        <v>303</v>
      </c>
      <c r="D150" s="19" t="s">
        <v>310</v>
      </c>
      <c r="E150" s="3">
        <v>183688</v>
      </c>
      <c r="F150" s="3">
        <v>936813</v>
      </c>
      <c r="G150" s="3">
        <f t="shared" si="6"/>
        <v>449670.24</v>
      </c>
      <c r="H150" s="3">
        <f t="shared" si="7"/>
        <v>46840.65</v>
      </c>
      <c r="I150" s="3">
        <f t="shared" si="8"/>
        <v>8431.3169999999991</v>
      </c>
    </row>
    <row r="151" spans="1:9" x14ac:dyDescent="0.15">
      <c r="A151" s="21">
        <v>25393119</v>
      </c>
      <c r="B151" t="s">
        <v>221</v>
      </c>
      <c r="C151" t="s">
        <v>222</v>
      </c>
      <c r="D151" s="19" t="s">
        <v>310</v>
      </c>
      <c r="E151" s="3">
        <v>176704</v>
      </c>
      <c r="F151" s="3">
        <v>901195</v>
      </c>
      <c r="G151" s="3">
        <f t="shared" si="6"/>
        <v>432573.6</v>
      </c>
      <c r="H151" s="3">
        <f t="shared" si="7"/>
        <v>45059.75</v>
      </c>
      <c r="I151" s="3">
        <f t="shared" si="8"/>
        <v>8110.7549999999992</v>
      </c>
    </row>
    <row r="152" spans="1:9" x14ac:dyDescent="0.15">
      <c r="A152" s="21">
        <v>25393120</v>
      </c>
      <c r="B152" t="s">
        <v>221</v>
      </c>
      <c r="C152" t="s">
        <v>309</v>
      </c>
      <c r="D152" s="19" t="s">
        <v>310</v>
      </c>
      <c r="E152" s="3">
        <v>240186</v>
      </c>
      <c r="F152" s="3">
        <v>1224952</v>
      </c>
      <c r="G152" s="3">
        <f t="shared" si="6"/>
        <v>587976.95999999996</v>
      </c>
      <c r="H152" s="3">
        <f t="shared" si="7"/>
        <v>61247.600000000006</v>
      </c>
      <c r="I152" s="3">
        <f t="shared" si="8"/>
        <v>11024.567999999999</v>
      </c>
    </row>
    <row r="153" spans="1:9" x14ac:dyDescent="0.15">
      <c r="A153" s="21">
        <v>25393121</v>
      </c>
      <c r="B153" t="s">
        <v>221</v>
      </c>
      <c r="C153" t="s">
        <v>304</v>
      </c>
      <c r="D153" s="19" t="s">
        <v>310</v>
      </c>
      <c r="E153" s="3">
        <v>311550</v>
      </c>
      <c r="F153" s="3">
        <v>1588907</v>
      </c>
      <c r="G153" s="3">
        <f t="shared" si="6"/>
        <v>762675.36</v>
      </c>
      <c r="H153" s="3">
        <f t="shared" si="7"/>
        <v>79445.350000000006</v>
      </c>
      <c r="I153" s="3">
        <f t="shared" si="8"/>
        <v>14300.162999999999</v>
      </c>
    </row>
    <row r="154" spans="1:9" x14ac:dyDescent="0.15">
      <c r="A154" s="21">
        <v>25393122</v>
      </c>
      <c r="B154" t="s">
        <v>221</v>
      </c>
      <c r="C154" t="s">
        <v>223</v>
      </c>
      <c r="D154" s="19" t="s">
        <v>310</v>
      </c>
      <c r="E154" s="3">
        <v>176704</v>
      </c>
      <c r="F154" s="3">
        <v>901195</v>
      </c>
      <c r="G154" s="3">
        <f t="shared" si="6"/>
        <v>432573.6</v>
      </c>
      <c r="H154" s="3">
        <f t="shared" si="7"/>
        <v>45059.75</v>
      </c>
      <c r="I154" s="3">
        <f t="shared" si="8"/>
        <v>8110.7549999999992</v>
      </c>
    </row>
    <row r="155" spans="1:9" x14ac:dyDescent="0.15">
      <c r="A155" s="21">
        <v>25393123</v>
      </c>
      <c r="B155" t="s">
        <v>221</v>
      </c>
      <c r="C155" t="s">
        <v>224</v>
      </c>
      <c r="D155" s="19" t="s">
        <v>310</v>
      </c>
      <c r="E155" s="3">
        <v>88387</v>
      </c>
      <c r="F155" s="3">
        <v>450778</v>
      </c>
      <c r="G155" s="3">
        <f t="shared" si="6"/>
        <v>216373.44</v>
      </c>
      <c r="H155" s="3">
        <f t="shared" si="7"/>
        <v>22538.9</v>
      </c>
      <c r="I155" s="3">
        <f t="shared" si="8"/>
        <v>4057.0019999999995</v>
      </c>
    </row>
    <row r="156" spans="1:9" x14ac:dyDescent="0.15">
      <c r="A156" s="21">
        <v>25393124</v>
      </c>
      <c r="B156" t="s">
        <v>221</v>
      </c>
      <c r="C156" t="s">
        <v>225</v>
      </c>
      <c r="D156" s="19" t="s">
        <v>310</v>
      </c>
      <c r="E156" s="3">
        <v>545356</v>
      </c>
      <c r="F156" s="3">
        <v>2781319</v>
      </c>
      <c r="G156" s="3">
        <f t="shared" si="6"/>
        <v>1335033.1199999999</v>
      </c>
      <c r="H156" s="3">
        <f t="shared" si="7"/>
        <v>139065.95000000001</v>
      </c>
      <c r="I156" s="3">
        <f t="shared" si="8"/>
        <v>25031.870999999999</v>
      </c>
    </row>
    <row r="157" spans="1:9" x14ac:dyDescent="0.15">
      <c r="A157" s="21">
        <v>25393125</v>
      </c>
      <c r="B157" t="s">
        <v>221</v>
      </c>
      <c r="C157" t="s">
        <v>226</v>
      </c>
      <c r="D157" s="19" t="s">
        <v>310</v>
      </c>
      <c r="E157" s="3">
        <v>365686</v>
      </c>
      <c r="F157" s="3">
        <v>1864999</v>
      </c>
      <c r="G157" s="3">
        <f t="shared" si="6"/>
        <v>895199.52</v>
      </c>
      <c r="H157" s="3">
        <f t="shared" si="7"/>
        <v>93249.950000000012</v>
      </c>
      <c r="I157" s="3">
        <f t="shared" si="8"/>
        <v>16784.990999999998</v>
      </c>
    </row>
    <row r="158" spans="1:9" x14ac:dyDescent="0.15">
      <c r="A158" s="21">
        <v>25393126</v>
      </c>
      <c r="B158" t="s">
        <v>221</v>
      </c>
      <c r="C158" t="s">
        <v>227</v>
      </c>
      <c r="D158" s="19" t="s">
        <v>310</v>
      </c>
      <c r="E158" s="3">
        <v>37411</v>
      </c>
      <c r="F158" s="3">
        <v>190799</v>
      </c>
      <c r="G158" s="3">
        <f t="shared" si="6"/>
        <v>91583.51999999999</v>
      </c>
      <c r="H158" s="3">
        <f t="shared" si="7"/>
        <v>9539.9500000000007</v>
      </c>
      <c r="I158" s="3">
        <f t="shared" si="8"/>
        <v>1717.1909999999998</v>
      </c>
    </row>
    <row r="159" spans="1:9" x14ac:dyDescent="0.15">
      <c r="A159" s="21">
        <v>25393127</v>
      </c>
      <c r="B159" t="s">
        <v>221</v>
      </c>
      <c r="C159" t="s">
        <v>228</v>
      </c>
      <c r="D159" s="19" t="s">
        <v>310</v>
      </c>
      <c r="E159" s="3">
        <v>68021</v>
      </c>
      <c r="F159" s="3">
        <v>346909</v>
      </c>
      <c r="G159" s="3">
        <f t="shared" si="6"/>
        <v>166516.32</v>
      </c>
      <c r="H159" s="3">
        <f t="shared" si="7"/>
        <v>17345.45</v>
      </c>
      <c r="I159" s="3">
        <f t="shared" si="8"/>
        <v>3122.1809999999996</v>
      </c>
    </row>
    <row r="160" spans="1:9" x14ac:dyDescent="0.15">
      <c r="A160" s="21">
        <v>25393132</v>
      </c>
      <c r="B160" t="s">
        <v>221</v>
      </c>
      <c r="C160" t="s">
        <v>229</v>
      </c>
      <c r="D160" s="19" t="s">
        <v>310</v>
      </c>
      <c r="E160" s="3">
        <v>716234</v>
      </c>
      <c r="F160" s="3">
        <v>3652798</v>
      </c>
      <c r="G160" s="3">
        <f t="shared" si="6"/>
        <v>1753343.04</v>
      </c>
      <c r="H160" s="3">
        <f t="shared" si="7"/>
        <v>182639.90000000002</v>
      </c>
      <c r="I160" s="3">
        <f t="shared" si="8"/>
        <v>32875.182000000001</v>
      </c>
    </row>
    <row r="161" spans="1:9" x14ac:dyDescent="0.15">
      <c r="A161" s="21">
        <v>25393200</v>
      </c>
      <c r="B161" t="s">
        <v>221</v>
      </c>
      <c r="C161" t="s">
        <v>230</v>
      </c>
      <c r="D161" s="19" t="s">
        <v>310</v>
      </c>
      <c r="E161" s="3">
        <v>514980</v>
      </c>
      <c r="F161" s="3">
        <v>2626405</v>
      </c>
      <c r="G161" s="3">
        <f t="shared" si="6"/>
        <v>1260674.3999999999</v>
      </c>
      <c r="H161" s="3">
        <f t="shared" si="7"/>
        <v>131320.25</v>
      </c>
      <c r="I161" s="3">
        <f t="shared" si="8"/>
        <v>23637.644999999997</v>
      </c>
    </row>
    <row r="162" spans="1:9" x14ac:dyDescent="0.15">
      <c r="A162" s="21">
        <v>25393201</v>
      </c>
      <c r="B162" t="s">
        <v>188</v>
      </c>
      <c r="C162" t="s">
        <v>231</v>
      </c>
      <c r="D162" s="19" t="s">
        <v>310</v>
      </c>
      <c r="E162" s="3">
        <v>260008</v>
      </c>
      <c r="F162" s="3">
        <v>1326042</v>
      </c>
      <c r="G162" s="3">
        <f t="shared" si="6"/>
        <v>636500.16</v>
      </c>
      <c r="H162" s="3">
        <f t="shared" si="7"/>
        <v>66302.100000000006</v>
      </c>
      <c r="I162" s="3">
        <f t="shared" si="8"/>
        <v>11934.377999999999</v>
      </c>
    </row>
    <row r="163" spans="1:9" x14ac:dyDescent="0.15">
      <c r="A163" s="21">
        <v>25393202</v>
      </c>
      <c r="B163" t="s">
        <v>188</v>
      </c>
      <c r="C163" t="s">
        <v>232</v>
      </c>
      <c r="D163" s="19" t="s">
        <v>310</v>
      </c>
      <c r="E163" s="3">
        <v>76641</v>
      </c>
      <c r="F163" s="3">
        <v>390870</v>
      </c>
      <c r="G163" s="3">
        <f t="shared" si="6"/>
        <v>187617.6</v>
      </c>
      <c r="H163" s="3">
        <f t="shared" si="7"/>
        <v>19543.5</v>
      </c>
      <c r="I163" s="3">
        <f t="shared" si="8"/>
        <v>3517.83</v>
      </c>
    </row>
    <row r="164" spans="1:9" x14ac:dyDescent="0.15">
      <c r="A164" s="21">
        <v>25393203</v>
      </c>
      <c r="B164" t="s">
        <v>188</v>
      </c>
      <c r="C164" t="s">
        <v>233</v>
      </c>
      <c r="D164" s="19" t="s">
        <v>310</v>
      </c>
      <c r="E164" s="3">
        <v>103372</v>
      </c>
      <c r="F164" s="3">
        <v>527199</v>
      </c>
      <c r="G164" s="3">
        <f t="shared" si="6"/>
        <v>253055.52</v>
      </c>
      <c r="H164" s="3">
        <f t="shared" si="7"/>
        <v>26359.95</v>
      </c>
      <c r="I164" s="3">
        <f t="shared" si="8"/>
        <v>4744.7909999999993</v>
      </c>
    </row>
    <row r="165" spans="1:9" x14ac:dyDescent="0.15">
      <c r="A165" s="21">
        <v>25393204</v>
      </c>
      <c r="B165" t="s">
        <v>188</v>
      </c>
      <c r="C165" t="s">
        <v>234</v>
      </c>
      <c r="D165" s="19" t="s">
        <v>310</v>
      </c>
      <c r="E165" s="3">
        <v>72448</v>
      </c>
      <c r="F165" s="3">
        <v>369489</v>
      </c>
      <c r="G165" s="3">
        <f t="shared" si="6"/>
        <v>177354.72</v>
      </c>
      <c r="H165" s="3">
        <f t="shared" si="7"/>
        <v>18474.45</v>
      </c>
      <c r="I165" s="3">
        <f t="shared" si="8"/>
        <v>3325.4009999999998</v>
      </c>
    </row>
    <row r="166" spans="1:9" x14ac:dyDescent="0.15">
      <c r="A166" s="21">
        <v>25393205</v>
      </c>
      <c r="B166" t="s">
        <v>188</v>
      </c>
      <c r="C166" t="s">
        <v>235</v>
      </c>
      <c r="D166" s="19" t="s">
        <v>310</v>
      </c>
      <c r="E166" s="3">
        <v>183688</v>
      </c>
      <c r="F166" s="3">
        <v>936813</v>
      </c>
      <c r="G166" s="3">
        <f t="shared" si="6"/>
        <v>449670.24</v>
      </c>
      <c r="H166" s="3">
        <f t="shared" si="7"/>
        <v>46840.65</v>
      </c>
      <c r="I166" s="3">
        <f t="shared" si="8"/>
        <v>8431.3169999999991</v>
      </c>
    </row>
    <row r="167" spans="1:9" x14ac:dyDescent="0.15">
      <c r="A167" s="21">
        <v>25469908</v>
      </c>
      <c r="B167" t="s">
        <v>188</v>
      </c>
      <c r="C167" t="s">
        <v>236</v>
      </c>
      <c r="D167" s="19" t="s">
        <v>310</v>
      </c>
      <c r="E167" s="3">
        <v>128739</v>
      </c>
      <c r="F167" s="3">
        <v>656570</v>
      </c>
      <c r="G167" s="3">
        <f t="shared" si="6"/>
        <v>315153.59999999998</v>
      </c>
      <c r="H167" s="3">
        <f t="shared" si="7"/>
        <v>32828.5</v>
      </c>
      <c r="I167" s="3">
        <f t="shared" si="8"/>
        <v>5909.1299999999992</v>
      </c>
    </row>
    <row r="168" spans="1:9" x14ac:dyDescent="0.15">
      <c r="A168" s="21">
        <v>15263661</v>
      </c>
      <c r="B168" t="s">
        <v>238</v>
      </c>
      <c r="C168" t="s">
        <v>102</v>
      </c>
      <c r="D168" s="19" t="s">
        <v>310</v>
      </c>
      <c r="E168" s="3">
        <v>819720</v>
      </c>
      <c r="F168" s="3">
        <v>4180572</v>
      </c>
      <c r="G168" s="3">
        <f t="shared" si="6"/>
        <v>2006674.5599999998</v>
      </c>
      <c r="H168" s="3">
        <f t="shared" si="7"/>
        <v>209028.6</v>
      </c>
      <c r="I168" s="3">
        <f t="shared" si="8"/>
        <v>37625.147999999994</v>
      </c>
    </row>
    <row r="169" spans="1:9" x14ac:dyDescent="0.15">
      <c r="A169" s="21">
        <v>15263670</v>
      </c>
      <c r="B169" t="s">
        <v>238</v>
      </c>
      <c r="C169" t="s">
        <v>239</v>
      </c>
      <c r="D169" s="19" t="s">
        <v>310</v>
      </c>
      <c r="E169" s="3">
        <v>1290300</v>
      </c>
      <c r="F169" s="3">
        <v>6580530</v>
      </c>
      <c r="G169" s="3">
        <f t="shared" si="6"/>
        <v>3158654.4</v>
      </c>
      <c r="H169" s="3">
        <f t="shared" si="7"/>
        <v>329026.5</v>
      </c>
      <c r="I169" s="3">
        <f t="shared" si="8"/>
        <v>59224.77</v>
      </c>
    </row>
    <row r="170" spans="1:9" x14ac:dyDescent="0.15">
      <c r="A170" s="21">
        <v>15264380</v>
      </c>
      <c r="B170" t="s">
        <v>240</v>
      </c>
      <c r="C170" t="s">
        <v>241</v>
      </c>
      <c r="D170" s="19" t="s">
        <v>310</v>
      </c>
      <c r="E170" s="3">
        <v>904981</v>
      </c>
      <c r="F170" s="3">
        <v>4615403</v>
      </c>
      <c r="G170" s="3">
        <f t="shared" si="6"/>
        <v>2215393.44</v>
      </c>
      <c r="H170" s="3">
        <f t="shared" si="7"/>
        <v>230770.15000000002</v>
      </c>
      <c r="I170" s="3">
        <f t="shared" si="8"/>
        <v>41538.627</v>
      </c>
    </row>
    <row r="171" spans="1:9" x14ac:dyDescent="0.15">
      <c r="A171" s="21">
        <v>15264381</v>
      </c>
      <c r="B171" t="s">
        <v>240</v>
      </c>
      <c r="C171" t="s">
        <v>242</v>
      </c>
      <c r="D171" s="19" t="s">
        <v>310</v>
      </c>
      <c r="E171" s="3">
        <v>440220</v>
      </c>
      <c r="F171" s="3">
        <v>2245122</v>
      </c>
      <c r="G171" s="3">
        <f t="shared" si="6"/>
        <v>1077658.56</v>
      </c>
      <c r="H171" s="3">
        <f t="shared" si="7"/>
        <v>112256.1</v>
      </c>
      <c r="I171" s="3">
        <f t="shared" si="8"/>
        <v>20206.097999999998</v>
      </c>
    </row>
    <row r="172" spans="1:9" x14ac:dyDescent="0.15">
      <c r="A172" s="21">
        <v>15264382</v>
      </c>
      <c r="B172" t="s">
        <v>240</v>
      </c>
      <c r="C172" t="s">
        <v>243</v>
      </c>
      <c r="D172" s="19" t="s">
        <v>310</v>
      </c>
      <c r="E172" s="3">
        <v>265650</v>
      </c>
      <c r="F172" s="3">
        <v>1354815</v>
      </c>
      <c r="G172" s="3">
        <f t="shared" si="6"/>
        <v>650311.19999999995</v>
      </c>
      <c r="H172" s="3">
        <f t="shared" si="7"/>
        <v>67740.75</v>
      </c>
      <c r="I172" s="3">
        <f t="shared" si="8"/>
        <v>12193.334999999999</v>
      </c>
    </row>
    <row r="173" spans="1:9" x14ac:dyDescent="0.15">
      <c r="A173" s="21">
        <v>15264393</v>
      </c>
      <c r="B173" t="s">
        <v>244</v>
      </c>
      <c r="C173" t="s">
        <v>245</v>
      </c>
      <c r="D173" s="19" t="s">
        <v>310</v>
      </c>
      <c r="E173" s="3">
        <v>621620</v>
      </c>
      <c r="F173" s="3">
        <v>3170267</v>
      </c>
      <c r="G173" s="3">
        <f t="shared" si="6"/>
        <v>1521728.16</v>
      </c>
      <c r="H173" s="3">
        <f t="shared" si="7"/>
        <v>158513.35</v>
      </c>
      <c r="I173" s="3">
        <f t="shared" si="8"/>
        <v>28532.402999999998</v>
      </c>
    </row>
    <row r="174" spans="1:9" x14ac:dyDescent="0.15">
      <c r="A174" s="21">
        <v>15264406</v>
      </c>
      <c r="B174" t="s">
        <v>244</v>
      </c>
      <c r="C174" t="s">
        <v>246</v>
      </c>
      <c r="D174" s="19" t="s">
        <v>310</v>
      </c>
      <c r="E174" s="3">
        <v>565834</v>
      </c>
      <c r="F174" s="3">
        <v>2885755</v>
      </c>
      <c r="G174" s="3">
        <f t="shared" si="6"/>
        <v>1385162.4</v>
      </c>
      <c r="H174" s="3">
        <f t="shared" si="7"/>
        <v>144287.75</v>
      </c>
      <c r="I174" s="3">
        <f t="shared" si="8"/>
        <v>25971.794999999998</v>
      </c>
    </row>
    <row r="175" spans="1:9" x14ac:dyDescent="0.15">
      <c r="A175" s="21">
        <v>15264407</v>
      </c>
      <c r="B175" t="s">
        <v>244</v>
      </c>
      <c r="C175" t="s">
        <v>247</v>
      </c>
      <c r="D175" s="19" t="s">
        <v>310</v>
      </c>
      <c r="E175" s="3">
        <v>514980</v>
      </c>
      <c r="F175" s="3">
        <v>2626405</v>
      </c>
      <c r="G175" s="3">
        <f t="shared" si="6"/>
        <v>1260674.3999999999</v>
      </c>
      <c r="H175" s="3">
        <f t="shared" si="7"/>
        <v>131320.25</v>
      </c>
      <c r="I175" s="3">
        <f t="shared" si="8"/>
        <v>23637.644999999997</v>
      </c>
    </row>
    <row r="176" spans="1:9" x14ac:dyDescent="0.15">
      <c r="A176" s="21">
        <v>15264408</v>
      </c>
      <c r="B176" t="s">
        <v>248</v>
      </c>
      <c r="C176" t="s">
        <v>249</v>
      </c>
      <c r="D176" s="19" t="s">
        <v>310</v>
      </c>
      <c r="E176" s="3">
        <v>1059816</v>
      </c>
      <c r="F176" s="3">
        <v>5405066</v>
      </c>
      <c r="G176" s="3">
        <f t="shared" si="6"/>
        <v>2594431.6799999997</v>
      </c>
      <c r="H176" s="3">
        <f t="shared" si="7"/>
        <v>270253.3</v>
      </c>
      <c r="I176" s="3">
        <f t="shared" si="8"/>
        <v>48645.593999999997</v>
      </c>
    </row>
    <row r="177" spans="1:9" x14ac:dyDescent="0.15">
      <c r="A177" s="21">
        <v>15264409</v>
      </c>
      <c r="B177" t="s">
        <v>248</v>
      </c>
      <c r="C177" t="s">
        <v>250</v>
      </c>
      <c r="D177" s="19" t="s">
        <v>310</v>
      </c>
      <c r="E177" s="3">
        <v>308406</v>
      </c>
      <c r="F177" s="3">
        <v>1572875</v>
      </c>
      <c r="G177" s="3">
        <f t="shared" si="6"/>
        <v>754980</v>
      </c>
      <c r="H177" s="3">
        <f t="shared" si="7"/>
        <v>78643.75</v>
      </c>
      <c r="I177" s="3">
        <f t="shared" si="8"/>
        <v>14155.874999999998</v>
      </c>
    </row>
    <row r="178" spans="1:9" x14ac:dyDescent="0.15">
      <c r="A178" s="21">
        <v>15264415</v>
      </c>
      <c r="B178" t="s">
        <v>248</v>
      </c>
      <c r="C178" t="s">
        <v>251</v>
      </c>
      <c r="D178" s="19" t="s">
        <v>310</v>
      </c>
      <c r="E178" s="3">
        <v>175329</v>
      </c>
      <c r="F178" s="3">
        <v>894177</v>
      </c>
      <c r="G178" s="3">
        <f t="shared" si="6"/>
        <v>429204.95999999996</v>
      </c>
      <c r="H178" s="3">
        <f t="shared" si="7"/>
        <v>44708.850000000006</v>
      </c>
      <c r="I178" s="3">
        <f t="shared" si="8"/>
        <v>8047.5929999999989</v>
      </c>
    </row>
    <row r="179" spans="1:9" x14ac:dyDescent="0.15">
      <c r="A179" s="21">
        <v>15264428</v>
      </c>
      <c r="B179" t="s">
        <v>252</v>
      </c>
      <c r="C179" t="s">
        <v>66</v>
      </c>
      <c r="D179" s="19" t="s">
        <v>310</v>
      </c>
      <c r="E179" s="3">
        <v>549010</v>
      </c>
      <c r="F179" s="3">
        <v>2799951</v>
      </c>
      <c r="G179" s="3">
        <f t="shared" si="6"/>
        <v>1343976.48</v>
      </c>
      <c r="H179" s="3">
        <f t="shared" si="7"/>
        <v>139997.55000000002</v>
      </c>
      <c r="I179" s="3">
        <f t="shared" si="8"/>
        <v>25199.558999999997</v>
      </c>
    </row>
    <row r="180" spans="1:9" x14ac:dyDescent="0.15">
      <c r="A180" s="21">
        <v>15264429</v>
      </c>
      <c r="B180" t="s">
        <v>252</v>
      </c>
      <c r="C180" t="s">
        <v>67</v>
      </c>
      <c r="D180" s="19" t="s">
        <v>310</v>
      </c>
      <c r="E180" s="3">
        <v>673992</v>
      </c>
      <c r="F180" s="3">
        <v>3437359</v>
      </c>
      <c r="G180" s="3">
        <f t="shared" si="6"/>
        <v>1649932.3199999998</v>
      </c>
      <c r="H180" s="3">
        <f t="shared" si="7"/>
        <v>171867.95</v>
      </c>
      <c r="I180" s="3">
        <f t="shared" si="8"/>
        <v>30936.230999999996</v>
      </c>
    </row>
    <row r="181" spans="1:9" x14ac:dyDescent="0.15">
      <c r="A181" s="21">
        <v>15264432</v>
      </c>
      <c r="B181" t="s">
        <v>252</v>
      </c>
      <c r="C181" t="s">
        <v>253</v>
      </c>
      <c r="D181" s="19" t="s">
        <v>310</v>
      </c>
      <c r="E181" s="3">
        <v>510048</v>
      </c>
      <c r="F181" s="3">
        <v>2601244</v>
      </c>
      <c r="G181" s="3">
        <f t="shared" si="6"/>
        <v>1248597.1199999999</v>
      </c>
      <c r="H181" s="3">
        <f t="shared" si="7"/>
        <v>130062.20000000001</v>
      </c>
      <c r="I181" s="3">
        <f t="shared" si="8"/>
        <v>23411.196</v>
      </c>
    </row>
    <row r="182" spans="1:9" x14ac:dyDescent="0.15">
      <c r="A182" s="21">
        <v>15264435</v>
      </c>
      <c r="B182" t="s">
        <v>254</v>
      </c>
      <c r="C182" t="s">
        <v>255</v>
      </c>
      <c r="D182" s="19" t="s">
        <v>310</v>
      </c>
      <c r="E182" s="3">
        <v>346685</v>
      </c>
      <c r="F182" s="3">
        <v>1768098</v>
      </c>
      <c r="G182" s="3">
        <f t="shared" si="6"/>
        <v>848687.03999999992</v>
      </c>
      <c r="H182" s="3">
        <f t="shared" si="7"/>
        <v>88404.900000000009</v>
      </c>
      <c r="I182" s="3">
        <f t="shared" si="8"/>
        <v>15912.882</v>
      </c>
    </row>
    <row r="183" spans="1:9" x14ac:dyDescent="0.15">
      <c r="A183" s="21">
        <v>15264470</v>
      </c>
      <c r="B183" t="s">
        <v>254</v>
      </c>
      <c r="C183" t="s">
        <v>256</v>
      </c>
      <c r="D183" s="19" t="s">
        <v>310</v>
      </c>
      <c r="E183" s="3">
        <v>593917</v>
      </c>
      <c r="F183" s="3">
        <v>3028979</v>
      </c>
      <c r="G183" s="3">
        <f t="shared" si="6"/>
        <v>1453909.92</v>
      </c>
      <c r="H183" s="3">
        <f t="shared" si="7"/>
        <v>151448.95000000001</v>
      </c>
      <c r="I183" s="3">
        <f t="shared" si="8"/>
        <v>27260.810999999998</v>
      </c>
    </row>
    <row r="184" spans="1:9" x14ac:dyDescent="0.15">
      <c r="A184" s="21">
        <v>15264493</v>
      </c>
      <c r="B184" t="s">
        <v>254</v>
      </c>
      <c r="C184" t="s">
        <v>257</v>
      </c>
      <c r="D184" s="19" t="s">
        <v>310</v>
      </c>
      <c r="E184" s="3">
        <v>498663</v>
      </c>
      <c r="F184" s="3">
        <v>2543181</v>
      </c>
      <c r="G184" s="3">
        <f t="shared" si="6"/>
        <v>1220726.8799999999</v>
      </c>
      <c r="H184" s="3">
        <f t="shared" si="7"/>
        <v>127159.05</v>
      </c>
      <c r="I184" s="3">
        <f t="shared" si="8"/>
        <v>22888.628999999997</v>
      </c>
    </row>
    <row r="185" spans="1:9" x14ac:dyDescent="0.15">
      <c r="A185" s="21">
        <v>15264535</v>
      </c>
      <c r="B185" t="s">
        <v>254</v>
      </c>
      <c r="C185" t="s">
        <v>258</v>
      </c>
      <c r="D185" s="19" t="s">
        <v>310</v>
      </c>
      <c r="E185" s="3">
        <v>421245</v>
      </c>
      <c r="F185" s="3">
        <v>2148349</v>
      </c>
      <c r="G185" s="3">
        <f t="shared" si="6"/>
        <v>1031207.52</v>
      </c>
      <c r="H185" s="3">
        <f t="shared" si="7"/>
        <v>107417.45000000001</v>
      </c>
      <c r="I185" s="3">
        <f t="shared" si="8"/>
        <v>19335.141</v>
      </c>
    </row>
    <row r="186" spans="1:9" x14ac:dyDescent="0.15">
      <c r="A186" s="21">
        <v>15265730</v>
      </c>
      <c r="B186" t="s">
        <v>259</v>
      </c>
      <c r="C186" t="s">
        <v>260</v>
      </c>
      <c r="D186" s="19" t="s">
        <v>310</v>
      </c>
      <c r="E186" s="3">
        <v>757229</v>
      </c>
      <c r="F186" s="3">
        <v>3861868</v>
      </c>
      <c r="G186" s="3">
        <f t="shared" si="6"/>
        <v>1853696.64</v>
      </c>
      <c r="H186" s="3">
        <f t="shared" si="7"/>
        <v>193093.40000000002</v>
      </c>
      <c r="I186" s="3">
        <f t="shared" si="8"/>
        <v>34756.811999999998</v>
      </c>
    </row>
    <row r="187" spans="1:9" x14ac:dyDescent="0.15">
      <c r="A187" s="21">
        <v>15265731</v>
      </c>
      <c r="B187" t="s">
        <v>259</v>
      </c>
      <c r="C187" t="s">
        <v>261</v>
      </c>
      <c r="D187" s="19" t="s">
        <v>310</v>
      </c>
      <c r="E187" s="3">
        <v>1080436</v>
      </c>
      <c r="F187" s="3">
        <v>5510225</v>
      </c>
      <c r="G187" s="3">
        <f t="shared" si="6"/>
        <v>2644908</v>
      </c>
      <c r="H187" s="3">
        <f t="shared" si="7"/>
        <v>275511.25</v>
      </c>
      <c r="I187" s="3">
        <f t="shared" si="8"/>
        <v>49592.024999999994</v>
      </c>
    </row>
    <row r="188" spans="1:9" x14ac:dyDescent="0.15">
      <c r="A188" s="21">
        <v>15265732</v>
      </c>
      <c r="B188" t="s">
        <v>262</v>
      </c>
      <c r="C188" t="s">
        <v>263</v>
      </c>
      <c r="D188" s="19" t="s">
        <v>310</v>
      </c>
      <c r="E188" s="3">
        <v>157872</v>
      </c>
      <c r="F188" s="3">
        <v>805147</v>
      </c>
      <c r="G188" s="3">
        <f t="shared" si="6"/>
        <v>386470.56</v>
      </c>
      <c r="H188" s="3">
        <f t="shared" si="7"/>
        <v>40257.350000000006</v>
      </c>
      <c r="I188" s="3">
        <f t="shared" si="8"/>
        <v>7246.3229999999994</v>
      </c>
    </row>
    <row r="189" spans="1:9" x14ac:dyDescent="0.15">
      <c r="A189" s="21">
        <v>15265734</v>
      </c>
      <c r="B189" t="s">
        <v>262</v>
      </c>
      <c r="C189" t="s">
        <v>264</v>
      </c>
      <c r="D189" s="19" t="s">
        <v>310</v>
      </c>
      <c r="E189" s="3">
        <v>759506</v>
      </c>
      <c r="F189" s="3">
        <v>3873480</v>
      </c>
      <c r="G189" s="3">
        <f t="shared" si="6"/>
        <v>1859270.4</v>
      </c>
      <c r="H189" s="3">
        <f t="shared" si="7"/>
        <v>193674</v>
      </c>
      <c r="I189" s="3">
        <f t="shared" si="8"/>
        <v>34861.32</v>
      </c>
    </row>
    <row r="190" spans="1:9" x14ac:dyDescent="0.15">
      <c r="A190" s="21">
        <v>15265735</v>
      </c>
      <c r="B190" t="s">
        <v>262</v>
      </c>
      <c r="C190" t="s">
        <v>265</v>
      </c>
      <c r="D190" s="19" t="s">
        <v>310</v>
      </c>
      <c r="E190" s="3">
        <v>881958</v>
      </c>
      <c r="F190" s="3">
        <v>4497985</v>
      </c>
      <c r="G190" s="3">
        <f t="shared" si="6"/>
        <v>2159032.7999999998</v>
      </c>
      <c r="H190" s="3">
        <f t="shared" si="7"/>
        <v>224899.25</v>
      </c>
      <c r="I190" s="3">
        <f t="shared" si="8"/>
        <v>40481.864999999998</v>
      </c>
    </row>
    <row r="191" spans="1:9" x14ac:dyDescent="0.15">
      <c r="A191" s="21">
        <v>15265736</v>
      </c>
      <c r="B191" t="s">
        <v>266</v>
      </c>
      <c r="C191" t="s">
        <v>267</v>
      </c>
      <c r="D191" s="19" t="s">
        <v>310</v>
      </c>
      <c r="E191" s="3">
        <v>531300</v>
      </c>
      <c r="F191" s="3">
        <v>2709630</v>
      </c>
      <c r="G191" s="3">
        <f t="shared" si="6"/>
        <v>1300622.3999999999</v>
      </c>
      <c r="H191" s="3">
        <f t="shared" si="7"/>
        <v>135481.5</v>
      </c>
      <c r="I191" s="3">
        <f t="shared" si="8"/>
        <v>24386.67</v>
      </c>
    </row>
    <row r="192" spans="1:9" x14ac:dyDescent="0.15">
      <c r="A192" s="21">
        <v>15265737</v>
      </c>
      <c r="B192" t="s">
        <v>266</v>
      </c>
      <c r="C192" t="s">
        <v>268</v>
      </c>
      <c r="D192" s="19" t="s">
        <v>310</v>
      </c>
      <c r="E192" s="3">
        <v>667920</v>
      </c>
      <c r="F192" s="3">
        <v>3406392</v>
      </c>
      <c r="G192" s="3">
        <f t="shared" si="6"/>
        <v>1635068.16</v>
      </c>
      <c r="H192" s="3">
        <f t="shared" si="7"/>
        <v>170319.6</v>
      </c>
      <c r="I192" s="3">
        <f t="shared" si="8"/>
        <v>30657.527999999998</v>
      </c>
    </row>
    <row r="193" spans="1:9" x14ac:dyDescent="0.15">
      <c r="A193" s="21">
        <v>15265738</v>
      </c>
      <c r="B193" t="s">
        <v>266</v>
      </c>
      <c r="C193" t="s">
        <v>269</v>
      </c>
      <c r="D193" s="19" t="s">
        <v>310</v>
      </c>
      <c r="E193" s="3">
        <v>516120</v>
      </c>
      <c r="F193" s="3">
        <v>2632212</v>
      </c>
      <c r="G193" s="3">
        <f t="shared" si="6"/>
        <v>1263461.76</v>
      </c>
      <c r="H193" s="3">
        <f t="shared" si="7"/>
        <v>131610.6</v>
      </c>
      <c r="I193" s="3">
        <f t="shared" si="8"/>
        <v>23689.907999999999</v>
      </c>
    </row>
    <row r="194" spans="1:9" x14ac:dyDescent="0.15">
      <c r="A194" s="21">
        <v>17046929</v>
      </c>
      <c r="B194" t="s">
        <v>271</v>
      </c>
      <c r="C194" t="s">
        <v>272</v>
      </c>
      <c r="D194" s="19" t="s">
        <v>310</v>
      </c>
      <c r="E194" s="3">
        <v>1214400</v>
      </c>
      <c r="F194" s="3">
        <v>6193440</v>
      </c>
      <c r="G194" s="3">
        <f t="shared" si="6"/>
        <v>2972851.1999999997</v>
      </c>
      <c r="H194" s="3">
        <f t="shared" si="7"/>
        <v>309672</v>
      </c>
      <c r="I194" s="3">
        <f t="shared" si="8"/>
        <v>55740.959999999999</v>
      </c>
    </row>
    <row r="195" spans="1:9" x14ac:dyDescent="0.15">
      <c r="A195" s="21">
        <v>17046922</v>
      </c>
      <c r="B195" t="s">
        <v>271</v>
      </c>
      <c r="C195" t="s">
        <v>273</v>
      </c>
      <c r="D195" s="19" t="s">
        <v>310</v>
      </c>
      <c r="E195" s="3">
        <v>632500</v>
      </c>
      <c r="F195" s="3">
        <v>3225750</v>
      </c>
      <c r="G195" s="3">
        <f t="shared" ref="G195:G196" si="9">F195*0.48</f>
        <v>1548360</v>
      </c>
      <c r="H195" s="3">
        <f t="shared" ref="H195:H196" si="10">F195*0.05</f>
        <v>161287.5</v>
      </c>
      <c r="I195" s="3">
        <f t="shared" ref="I195:I196" si="11">F195*0.009</f>
        <v>29031.749999999996</v>
      </c>
    </row>
    <row r="196" spans="1:9" x14ac:dyDescent="0.15">
      <c r="A196" s="21">
        <v>17046921</v>
      </c>
      <c r="B196" t="s">
        <v>271</v>
      </c>
      <c r="C196" t="s">
        <v>274</v>
      </c>
      <c r="D196" s="19" t="s">
        <v>310</v>
      </c>
      <c r="E196" s="3">
        <v>632500</v>
      </c>
      <c r="F196" s="3">
        <v>3225750</v>
      </c>
      <c r="G196" s="3">
        <f t="shared" si="9"/>
        <v>1548360</v>
      </c>
      <c r="H196" s="3">
        <f t="shared" si="10"/>
        <v>161287.5</v>
      </c>
      <c r="I196" s="3">
        <f t="shared" si="11"/>
        <v>29031.749999999996</v>
      </c>
    </row>
    <row r="197" spans="1:9" x14ac:dyDescent="0.15">
      <c r="A197" s="21"/>
    </row>
    <row r="198" spans="1:9" x14ac:dyDescent="0.15">
      <c r="A198" s="21"/>
    </row>
    <row r="199" spans="1:9" x14ac:dyDescent="0.15">
      <c r="A199" s="21"/>
    </row>
    <row r="200" spans="1:9" x14ac:dyDescent="0.15">
      <c r="A200" s="21"/>
    </row>
    <row r="201" spans="1:9" x14ac:dyDescent="0.15">
      <c r="A201" s="21"/>
    </row>
    <row r="202" spans="1:9" x14ac:dyDescent="0.15">
      <c r="A202" s="21"/>
    </row>
    <row r="203" spans="1:9" x14ac:dyDescent="0.15">
      <c r="A203" s="21"/>
    </row>
    <row r="204" spans="1:9" x14ac:dyDescent="0.15">
      <c r="A204" s="21"/>
    </row>
    <row r="205" spans="1:9" x14ac:dyDescent="0.15">
      <c r="A205" s="21"/>
    </row>
    <row r="206" spans="1:9" x14ac:dyDescent="0.15">
      <c r="A206" s="21"/>
    </row>
    <row r="207" spans="1:9" x14ac:dyDescent="0.15">
      <c r="A207" s="21"/>
    </row>
    <row r="208" spans="1:9" x14ac:dyDescent="0.15">
      <c r="A208" s="21"/>
    </row>
    <row r="209" spans="1:1" x14ac:dyDescent="0.15">
      <c r="A209" s="21"/>
    </row>
    <row r="210" spans="1:1" x14ac:dyDescent="0.15">
      <c r="A210" s="21"/>
    </row>
    <row r="211" spans="1:1" x14ac:dyDescent="0.15">
      <c r="A211" s="21"/>
    </row>
    <row r="212" spans="1:1" x14ac:dyDescent="0.15">
      <c r="A212" s="21"/>
    </row>
    <row r="213" spans="1:1" x14ac:dyDescent="0.15">
      <c r="A213" s="21"/>
    </row>
    <row r="214" spans="1:1" x14ac:dyDescent="0.15">
      <c r="A214" s="21"/>
    </row>
    <row r="215" spans="1:1" x14ac:dyDescent="0.15">
      <c r="A215" s="21"/>
    </row>
    <row r="216" spans="1:1" x14ac:dyDescent="0.15">
      <c r="A216" s="21"/>
    </row>
    <row r="217" spans="1:1" x14ac:dyDescent="0.15">
      <c r="A217" s="21"/>
    </row>
    <row r="218" spans="1:1" x14ac:dyDescent="0.15">
      <c r="A218" s="21"/>
    </row>
    <row r="219" spans="1:1" x14ac:dyDescent="0.15">
      <c r="A219" s="21"/>
    </row>
    <row r="220" spans="1:1" x14ac:dyDescent="0.15">
      <c r="A220" s="21"/>
    </row>
    <row r="221" spans="1:1" x14ac:dyDescent="0.15">
      <c r="A221" s="21"/>
    </row>
    <row r="222" spans="1:1" x14ac:dyDescent="0.15">
      <c r="A222" s="21"/>
    </row>
    <row r="223" spans="1:1" x14ac:dyDescent="0.15">
      <c r="A223" s="21"/>
    </row>
    <row r="224" spans="1:1" x14ac:dyDescent="0.15">
      <c r="A224" s="21"/>
    </row>
    <row r="225" spans="1:1" x14ac:dyDescent="0.15">
      <c r="A225" s="21"/>
    </row>
    <row r="226" spans="1:1" x14ac:dyDescent="0.15">
      <c r="A226" s="21"/>
    </row>
    <row r="227" spans="1:1" x14ac:dyDescent="0.15">
      <c r="A227" s="21"/>
    </row>
    <row r="228" spans="1:1" x14ac:dyDescent="0.15">
      <c r="A228" s="21"/>
    </row>
    <row r="229" spans="1:1" x14ac:dyDescent="0.15">
      <c r="A229" s="21"/>
    </row>
    <row r="230" spans="1:1" x14ac:dyDescent="0.15">
      <c r="A230" s="21"/>
    </row>
  </sheetData>
  <phoneticPr fontId="18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65CEE3-E5C0-A34D-B552-D01B73CC34C7}">
  <sheetPr codeName="Ark7">
    <tabColor rgb="FFDBD176"/>
  </sheetPr>
  <dimension ref="A1:I230"/>
  <sheetViews>
    <sheetView zoomScaleNormal="100" workbookViewId="0">
      <selection activeCell="G1" sqref="G1:G1048576"/>
    </sheetView>
  </sheetViews>
  <sheetFormatPr baseColWidth="10" defaultColWidth="11.5" defaultRowHeight="13" x14ac:dyDescent="0.15"/>
  <cols>
    <col min="1" max="1" width="18" bestFit="1" customWidth="1"/>
    <col min="2" max="2" width="30.5" bestFit="1" customWidth="1"/>
    <col min="3" max="3" width="42.5" bestFit="1" customWidth="1"/>
    <col min="4" max="4" width="17.1640625" bestFit="1" customWidth="1"/>
    <col min="5" max="5" width="21.33203125" style="3" bestFit="1" customWidth="1"/>
    <col min="6" max="6" width="20.5" style="3" bestFit="1" customWidth="1"/>
    <col min="7" max="7" width="23.33203125" style="3" bestFit="1" customWidth="1"/>
    <col min="8" max="8" width="23.1640625" style="3" bestFit="1" customWidth="1"/>
    <col min="9" max="9" width="25.5" style="3" bestFit="1" customWidth="1"/>
  </cols>
  <sheetData>
    <row r="1" spans="1:9" ht="16" x14ac:dyDescent="0.15">
      <c r="A1" s="2" t="s">
        <v>311</v>
      </c>
      <c r="B1" s="2" t="s">
        <v>50</v>
      </c>
      <c r="C1" s="2" t="s">
        <v>51</v>
      </c>
      <c r="D1" s="2" t="s">
        <v>52</v>
      </c>
      <c r="E1" s="16" t="s">
        <v>339</v>
      </c>
      <c r="F1" s="16" t="s">
        <v>340</v>
      </c>
      <c r="G1" s="16" t="s">
        <v>345</v>
      </c>
      <c r="H1" s="20" t="s">
        <v>343</v>
      </c>
      <c r="I1" s="20" t="s">
        <v>344</v>
      </c>
    </row>
    <row r="2" spans="1:9" x14ac:dyDescent="0.15">
      <c r="A2" s="21">
        <v>15264383</v>
      </c>
      <c r="B2" t="s">
        <v>53</v>
      </c>
      <c r="C2" t="s">
        <v>54</v>
      </c>
      <c r="D2" s="19" t="s">
        <v>310</v>
      </c>
      <c r="E2" s="3">
        <v>570285</v>
      </c>
      <c r="F2" s="3">
        <v>2908453</v>
      </c>
      <c r="G2" s="3">
        <f>F2*0.48</f>
        <v>1396057.44</v>
      </c>
      <c r="H2" s="3">
        <f>F2*0.05</f>
        <v>145422.65</v>
      </c>
      <c r="I2" s="3">
        <f>F2*0.009</f>
        <v>26176.076999999997</v>
      </c>
    </row>
    <row r="3" spans="1:9" x14ac:dyDescent="0.15">
      <c r="A3" s="21">
        <v>15264384</v>
      </c>
      <c r="B3" t="s">
        <v>53</v>
      </c>
      <c r="C3" t="s">
        <v>55</v>
      </c>
      <c r="D3" s="19" t="s">
        <v>310</v>
      </c>
      <c r="E3" s="3">
        <v>600300</v>
      </c>
      <c r="F3" s="3">
        <v>3061530</v>
      </c>
      <c r="G3" s="3">
        <f t="shared" ref="G3:G66" si="0">F3*0.48</f>
        <v>1469534.4</v>
      </c>
      <c r="H3" s="3">
        <f t="shared" ref="H3:H66" si="1">F3*0.05</f>
        <v>153076.5</v>
      </c>
      <c r="I3" s="3">
        <f t="shared" ref="I3:I66" si="2">F3*0.009</f>
        <v>27553.769999999997</v>
      </c>
    </row>
    <row r="4" spans="1:9" x14ac:dyDescent="0.15">
      <c r="A4" s="21">
        <v>15264385</v>
      </c>
      <c r="B4" t="s">
        <v>53</v>
      </c>
      <c r="C4" t="s">
        <v>56</v>
      </c>
      <c r="D4" s="19" t="s">
        <v>310</v>
      </c>
      <c r="E4" s="3">
        <v>660330</v>
      </c>
      <c r="F4" s="3">
        <v>3367683</v>
      </c>
      <c r="G4" s="3">
        <f t="shared" si="0"/>
        <v>1616487.8399999999</v>
      </c>
      <c r="H4" s="3">
        <f t="shared" si="1"/>
        <v>168384.15000000002</v>
      </c>
      <c r="I4" s="3">
        <f t="shared" si="2"/>
        <v>30309.146999999997</v>
      </c>
    </row>
    <row r="5" spans="1:9" x14ac:dyDescent="0.15">
      <c r="A5" s="21">
        <v>15264386</v>
      </c>
      <c r="B5" t="s">
        <v>53</v>
      </c>
      <c r="C5" t="s">
        <v>57</v>
      </c>
      <c r="D5" s="19" t="s">
        <v>310</v>
      </c>
      <c r="E5" s="3">
        <v>540270</v>
      </c>
      <c r="F5" s="3">
        <v>2755377</v>
      </c>
      <c r="G5" s="3">
        <f t="shared" si="0"/>
        <v>1322580.96</v>
      </c>
      <c r="H5" s="3">
        <f t="shared" si="1"/>
        <v>137768.85</v>
      </c>
      <c r="I5" s="3">
        <f t="shared" si="2"/>
        <v>24798.392999999996</v>
      </c>
    </row>
    <row r="6" spans="1:9" x14ac:dyDescent="0.15">
      <c r="A6" s="21">
        <v>15264391</v>
      </c>
      <c r="B6" t="s">
        <v>53</v>
      </c>
      <c r="C6" t="s">
        <v>58</v>
      </c>
      <c r="D6" s="19" t="s">
        <v>310</v>
      </c>
      <c r="E6" s="3">
        <v>510255</v>
      </c>
      <c r="F6" s="3">
        <v>2602300</v>
      </c>
      <c r="G6" s="3">
        <f t="shared" si="0"/>
        <v>1249104</v>
      </c>
      <c r="H6" s="3">
        <f t="shared" si="1"/>
        <v>130115</v>
      </c>
      <c r="I6" s="3">
        <f t="shared" si="2"/>
        <v>23420.699999999997</v>
      </c>
    </row>
    <row r="7" spans="1:9" x14ac:dyDescent="0.15">
      <c r="A7" s="21">
        <v>15265321</v>
      </c>
      <c r="B7" t="s">
        <v>59</v>
      </c>
      <c r="C7" t="s">
        <v>60</v>
      </c>
      <c r="D7" s="19" t="s">
        <v>310</v>
      </c>
      <c r="E7" s="3">
        <v>583625</v>
      </c>
      <c r="F7" s="3">
        <v>2976487</v>
      </c>
      <c r="G7" s="3">
        <f t="shared" si="0"/>
        <v>1428713.76</v>
      </c>
      <c r="H7" s="3">
        <f t="shared" si="1"/>
        <v>148824.35</v>
      </c>
      <c r="I7" s="3">
        <f t="shared" si="2"/>
        <v>26788.382999999998</v>
      </c>
    </row>
    <row r="8" spans="1:9" x14ac:dyDescent="0.15">
      <c r="A8" s="21">
        <v>15265338</v>
      </c>
      <c r="B8" t="s">
        <v>59</v>
      </c>
      <c r="C8" t="s">
        <v>61</v>
      </c>
      <c r="D8" s="19" t="s">
        <v>310</v>
      </c>
      <c r="E8" s="3">
        <v>774387</v>
      </c>
      <c r="F8" s="3">
        <v>3949373</v>
      </c>
      <c r="G8" s="3">
        <f t="shared" si="0"/>
        <v>1895699.04</v>
      </c>
      <c r="H8" s="3">
        <f t="shared" si="1"/>
        <v>197468.65000000002</v>
      </c>
      <c r="I8" s="3">
        <f t="shared" si="2"/>
        <v>35544.356999999996</v>
      </c>
    </row>
    <row r="9" spans="1:9" x14ac:dyDescent="0.15">
      <c r="A9" s="21">
        <v>15265363</v>
      </c>
      <c r="B9" t="s">
        <v>59</v>
      </c>
      <c r="C9" t="s">
        <v>62</v>
      </c>
      <c r="D9" s="19" t="s">
        <v>310</v>
      </c>
      <c r="E9" s="3">
        <v>663331</v>
      </c>
      <c r="F9" s="3">
        <v>3382990</v>
      </c>
      <c r="G9" s="3">
        <f t="shared" si="0"/>
        <v>1623835.2</v>
      </c>
      <c r="H9" s="3">
        <f t="shared" si="1"/>
        <v>169149.5</v>
      </c>
      <c r="I9" s="3">
        <f t="shared" si="2"/>
        <v>30446.909999999996</v>
      </c>
    </row>
    <row r="10" spans="1:9" x14ac:dyDescent="0.15">
      <c r="A10" s="21">
        <v>15265370</v>
      </c>
      <c r="B10" t="s">
        <v>59</v>
      </c>
      <c r="C10" t="s">
        <v>63</v>
      </c>
      <c r="D10" s="19" t="s">
        <v>310</v>
      </c>
      <c r="E10" s="3">
        <v>870435</v>
      </c>
      <c r="F10" s="3">
        <v>4439218</v>
      </c>
      <c r="G10" s="3">
        <f t="shared" si="0"/>
        <v>2130824.64</v>
      </c>
      <c r="H10" s="3">
        <f t="shared" si="1"/>
        <v>221960.90000000002</v>
      </c>
      <c r="I10" s="3">
        <f t="shared" si="2"/>
        <v>39952.962</v>
      </c>
    </row>
    <row r="11" spans="1:9" x14ac:dyDescent="0.15">
      <c r="A11" s="21">
        <v>15265387</v>
      </c>
      <c r="B11" t="s">
        <v>59</v>
      </c>
      <c r="C11" t="s">
        <v>64</v>
      </c>
      <c r="D11" s="19" t="s">
        <v>310</v>
      </c>
      <c r="E11" s="3">
        <v>678672</v>
      </c>
      <c r="F11" s="3">
        <v>3461229</v>
      </c>
      <c r="G11" s="3">
        <f t="shared" si="0"/>
        <v>1661389.92</v>
      </c>
      <c r="H11" s="3">
        <f t="shared" si="1"/>
        <v>173061.45</v>
      </c>
      <c r="I11" s="3">
        <f t="shared" si="2"/>
        <v>31151.060999999998</v>
      </c>
    </row>
    <row r="12" spans="1:9" x14ac:dyDescent="0.15">
      <c r="A12" s="21">
        <v>15265739</v>
      </c>
      <c r="B12" t="s">
        <v>65</v>
      </c>
      <c r="C12" t="s">
        <v>66</v>
      </c>
      <c r="D12" s="19" t="s">
        <v>310</v>
      </c>
      <c r="E12" s="3">
        <v>3443054</v>
      </c>
      <c r="F12" s="3">
        <v>17559576</v>
      </c>
      <c r="G12" s="3">
        <f t="shared" si="0"/>
        <v>8428596.4800000004</v>
      </c>
      <c r="H12" s="3">
        <f t="shared" si="1"/>
        <v>877978.8</v>
      </c>
      <c r="I12" s="3">
        <f t="shared" si="2"/>
        <v>158036.18399999998</v>
      </c>
    </row>
    <row r="13" spans="1:9" x14ac:dyDescent="0.15">
      <c r="A13" s="21">
        <v>15265741</v>
      </c>
      <c r="B13" t="s">
        <v>65</v>
      </c>
      <c r="C13" t="s">
        <v>67</v>
      </c>
      <c r="D13" s="19" t="s">
        <v>310</v>
      </c>
      <c r="E13" s="3">
        <v>985025</v>
      </c>
      <c r="F13" s="3">
        <v>5023630</v>
      </c>
      <c r="G13" s="3">
        <f t="shared" si="0"/>
        <v>2411342.4</v>
      </c>
      <c r="H13" s="3">
        <f t="shared" si="1"/>
        <v>251181.5</v>
      </c>
      <c r="I13" s="3">
        <f t="shared" si="2"/>
        <v>45212.67</v>
      </c>
    </row>
    <row r="14" spans="1:9" x14ac:dyDescent="0.15">
      <c r="A14" s="21">
        <v>15265759</v>
      </c>
      <c r="B14" t="s">
        <v>65</v>
      </c>
      <c r="C14" t="s">
        <v>68</v>
      </c>
      <c r="D14" s="19" t="s">
        <v>310</v>
      </c>
      <c r="E14" s="3">
        <v>1108153</v>
      </c>
      <c r="F14" s="3">
        <v>5651584</v>
      </c>
      <c r="G14" s="3">
        <f t="shared" si="0"/>
        <v>2712760.3199999998</v>
      </c>
      <c r="H14" s="3">
        <f t="shared" si="1"/>
        <v>282579.20000000001</v>
      </c>
      <c r="I14" s="3">
        <f t="shared" si="2"/>
        <v>50864.255999999994</v>
      </c>
    </row>
    <row r="15" spans="1:9" x14ac:dyDescent="0.15">
      <c r="A15" s="21">
        <v>25393098</v>
      </c>
      <c r="B15" t="s">
        <v>69</v>
      </c>
      <c r="C15" t="s">
        <v>70</v>
      </c>
      <c r="D15" s="19" t="s">
        <v>310</v>
      </c>
      <c r="E15" s="3">
        <v>631665</v>
      </c>
      <c r="F15" s="3">
        <v>3221494</v>
      </c>
      <c r="G15" s="3">
        <f t="shared" si="0"/>
        <v>1546317.1199999999</v>
      </c>
      <c r="H15" s="3">
        <f t="shared" si="1"/>
        <v>161074.70000000001</v>
      </c>
      <c r="I15" s="3">
        <f t="shared" si="2"/>
        <v>28993.445999999996</v>
      </c>
    </row>
    <row r="16" spans="1:9" x14ac:dyDescent="0.15">
      <c r="A16" s="21">
        <v>25393099</v>
      </c>
      <c r="B16" t="s">
        <v>69</v>
      </c>
      <c r="C16" t="s">
        <v>71</v>
      </c>
      <c r="D16" s="19" t="s">
        <v>310</v>
      </c>
      <c r="E16" s="3">
        <v>793396</v>
      </c>
      <c r="F16" s="3">
        <v>4046322</v>
      </c>
      <c r="G16" s="3">
        <f t="shared" si="0"/>
        <v>1942234.5599999998</v>
      </c>
      <c r="H16" s="3">
        <f t="shared" si="1"/>
        <v>202316.1</v>
      </c>
      <c r="I16" s="3">
        <f t="shared" si="2"/>
        <v>36416.897999999994</v>
      </c>
    </row>
    <row r="17" spans="1:9" x14ac:dyDescent="0.15">
      <c r="A17" s="21">
        <v>25393100</v>
      </c>
      <c r="B17" t="s">
        <v>69</v>
      </c>
      <c r="C17" t="s">
        <v>72</v>
      </c>
      <c r="D17" s="19" t="s">
        <v>310</v>
      </c>
      <c r="E17" s="3">
        <v>1190094</v>
      </c>
      <c r="F17" s="3">
        <v>6069483</v>
      </c>
      <c r="G17" s="3">
        <f t="shared" si="0"/>
        <v>2913351.84</v>
      </c>
      <c r="H17" s="3">
        <f t="shared" si="1"/>
        <v>303474.15000000002</v>
      </c>
      <c r="I17" s="3">
        <f t="shared" si="2"/>
        <v>54625.346999999994</v>
      </c>
    </row>
    <row r="18" spans="1:9" x14ac:dyDescent="0.15">
      <c r="A18" s="21">
        <v>25393101</v>
      </c>
      <c r="B18" t="s">
        <v>69</v>
      </c>
      <c r="C18" t="s">
        <v>73</v>
      </c>
      <c r="D18" s="19" t="s">
        <v>310</v>
      </c>
      <c r="E18" s="3">
        <v>1317648</v>
      </c>
      <c r="F18" s="3">
        <v>6720007</v>
      </c>
      <c r="G18" s="3">
        <f t="shared" si="0"/>
        <v>3225603.36</v>
      </c>
      <c r="H18" s="3">
        <f t="shared" si="1"/>
        <v>336000.35000000003</v>
      </c>
      <c r="I18" s="3">
        <f t="shared" si="2"/>
        <v>60480.062999999995</v>
      </c>
    </row>
    <row r="19" spans="1:9" x14ac:dyDescent="0.15">
      <c r="A19" s="21">
        <v>25393102</v>
      </c>
      <c r="B19" t="s">
        <v>69</v>
      </c>
      <c r="C19" t="s">
        <v>74</v>
      </c>
      <c r="D19" s="19" t="s">
        <v>310</v>
      </c>
      <c r="E19" s="3">
        <v>1255397</v>
      </c>
      <c r="F19" s="3">
        <v>6402527</v>
      </c>
      <c r="G19" s="3">
        <f t="shared" si="0"/>
        <v>3073212.96</v>
      </c>
      <c r="H19" s="3">
        <f t="shared" si="1"/>
        <v>320126.35000000003</v>
      </c>
      <c r="I19" s="3">
        <f t="shared" si="2"/>
        <v>57622.742999999995</v>
      </c>
    </row>
    <row r="20" spans="1:9" x14ac:dyDescent="0.15">
      <c r="A20" s="21">
        <v>25393103</v>
      </c>
      <c r="B20" t="s">
        <v>69</v>
      </c>
      <c r="C20" t="s">
        <v>75</v>
      </c>
      <c r="D20" s="19" t="s">
        <v>310</v>
      </c>
      <c r="E20" s="3">
        <v>917491</v>
      </c>
      <c r="F20" s="3">
        <v>4679208</v>
      </c>
      <c r="G20" s="3">
        <f t="shared" si="0"/>
        <v>2246019.84</v>
      </c>
      <c r="H20" s="3">
        <f t="shared" si="1"/>
        <v>233960.40000000002</v>
      </c>
      <c r="I20" s="3">
        <f t="shared" si="2"/>
        <v>42112.871999999996</v>
      </c>
    </row>
    <row r="21" spans="1:9" x14ac:dyDescent="0.15">
      <c r="A21" s="21">
        <v>25393104</v>
      </c>
      <c r="B21" t="s">
        <v>69</v>
      </c>
      <c r="C21" t="s">
        <v>76</v>
      </c>
      <c r="D21" s="19" t="s">
        <v>310</v>
      </c>
      <c r="E21" s="3">
        <v>131624</v>
      </c>
      <c r="F21" s="3">
        <v>671284</v>
      </c>
      <c r="G21" s="3">
        <f t="shared" si="0"/>
        <v>322216.32000000001</v>
      </c>
      <c r="H21" s="3">
        <f t="shared" si="1"/>
        <v>33564.200000000004</v>
      </c>
      <c r="I21" s="3">
        <f t="shared" si="2"/>
        <v>6041.5559999999996</v>
      </c>
    </row>
    <row r="22" spans="1:9" x14ac:dyDescent="0.15">
      <c r="A22" s="21">
        <v>25393105</v>
      </c>
      <c r="B22" t="s">
        <v>69</v>
      </c>
      <c r="C22" t="s">
        <v>77</v>
      </c>
      <c r="D22" s="19" t="s">
        <v>310</v>
      </c>
      <c r="E22" s="3">
        <v>1255397</v>
      </c>
      <c r="F22" s="3">
        <v>6402527</v>
      </c>
      <c r="G22" s="3">
        <f t="shared" si="0"/>
        <v>3073212.96</v>
      </c>
      <c r="H22" s="3">
        <f t="shared" si="1"/>
        <v>320126.35000000003</v>
      </c>
      <c r="I22" s="3">
        <f t="shared" si="2"/>
        <v>57622.742999999995</v>
      </c>
    </row>
    <row r="23" spans="1:9" x14ac:dyDescent="0.15">
      <c r="A23" s="21">
        <v>25393106</v>
      </c>
      <c r="B23" t="s">
        <v>69</v>
      </c>
      <c r="C23" t="s">
        <v>78</v>
      </c>
      <c r="D23" s="19" t="s">
        <v>310</v>
      </c>
      <c r="E23" s="3">
        <v>295998</v>
      </c>
      <c r="F23" s="3">
        <v>1509592</v>
      </c>
      <c r="G23" s="3">
        <f t="shared" si="0"/>
        <v>724604.15999999992</v>
      </c>
      <c r="H23" s="3">
        <f t="shared" si="1"/>
        <v>75479.600000000006</v>
      </c>
      <c r="I23" s="3">
        <f t="shared" si="2"/>
        <v>13586.328</v>
      </c>
    </row>
    <row r="24" spans="1:9" x14ac:dyDescent="0.15">
      <c r="A24" s="21">
        <v>25393107</v>
      </c>
      <c r="B24" t="s">
        <v>69</v>
      </c>
      <c r="C24" t="s">
        <v>79</v>
      </c>
      <c r="D24" s="19" t="s">
        <v>310</v>
      </c>
      <c r="E24" s="3">
        <v>175157</v>
      </c>
      <c r="F24" s="3">
        <v>893303</v>
      </c>
      <c r="G24" s="3">
        <f t="shared" si="0"/>
        <v>428785.44</v>
      </c>
      <c r="H24" s="3">
        <f t="shared" si="1"/>
        <v>44665.15</v>
      </c>
      <c r="I24" s="3">
        <f t="shared" si="2"/>
        <v>8039.726999999999</v>
      </c>
    </row>
    <row r="25" spans="1:9" x14ac:dyDescent="0.15">
      <c r="A25" s="21">
        <v>25393108</v>
      </c>
      <c r="B25" t="s">
        <v>80</v>
      </c>
      <c r="C25" t="s">
        <v>81</v>
      </c>
      <c r="D25" s="19" t="s">
        <v>310</v>
      </c>
      <c r="E25" s="3">
        <v>2807403</v>
      </c>
      <c r="F25" s="3">
        <v>14317755</v>
      </c>
      <c r="G25" s="3">
        <f t="shared" si="0"/>
        <v>6872522.3999999994</v>
      </c>
      <c r="H25" s="3">
        <f t="shared" si="1"/>
        <v>715887.75</v>
      </c>
      <c r="I25" s="3">
        <f t="shared" si="2"/>
        <v>128859.79499999998</v>
      </c>
    </row>
    <row r="26" spans="1:9" x14ac:dyDescent="0.15">
      <c r="A26" s="21">
        <v>25393109</v>
      </c>
      <c r="B26" t="s">
        <v>80</v>
      </c>
      <c r="C26" t="s">
        <v>82</v>
      </c>
      <c r="D26" s="19" t="s">
        <v>310</v>
      </c>
      <c r="E26" s="3">
        <v>1701530</v>
      </c>
      <c r="F26" s="3">
        <v>8677805</v>
      </c>
      <c r="G26" s="3">
        <f t="shared" si="0"/>
        <v>4165346.4</v>
      </c>
      <c r="H26" s="3">
        <f t="shared" si="1"/>
        <v>433890.25</v>
      </c>
      <c r="I26" s="3">
        <f t="shared" si="2"/>
        <v>78100.244999999995</v>
      </c>
    </row>
    <row r="27" spans="1:9" x14ac:dyDescent="0.15">
      <c r="A27" s="21">
        <v>25393110</v>
      </c>
      <c r="B27" t="s">
        <v>80</v>
      </c>
      <c r="C27" t="s">
        <v>83</v>
      </c>
      <c r="D27" s="19" t="s">
        <v>310</v>
      </c>
      <c r="E27" s="3">
        <v>1446422</v>
      </c>
      <c r="F27" s="3">
        <v>7376757</v>
      </c>
      <c r="G27" s="3">
        <f t="shared" si="0"/>
        <v>3540843.36</v>
      </c>
      <c r="H27" s="3">
        <f t="shared" si="1"/>
        <v>368837.85000000003</v>
      </c>
      <c r="I27" s="3">
        <f t="shared" si="2"/>
        <v>66390.812999999995</v>
      </c>
    </row>
    <row r="28" spans="1:9" x14ac:dyDescent="0.15">
      <c r="A28" s="21">
        <v>25393087</v>
      </c>
      <c r="B28" t="s">
        <v>84</v>
      </c>
      <c r="C28" t="s">
        <v>85</v>
      </c>
      <c r="D28" s="19" t="s">
        <v>310</v>
      </c>
      <c r="E28" s="3">
        <v>1387143</v>
      </c>
      <c r="F28" s="3">
        <v>7074430</v>
      </c>
      <c r="G28" s="3">
        <f t="shared" si="0"/>
        <v>3395726.4</v>
      </c>
      <c r="H28" s="3">
        <f t="shared" si="1"/>
        <v>353721.5</v>
      </c>
      <c r="I28" s="3">
        <f t="shared" si="2"/>
        <v>63669.869999999995</v>
      </c>
    </row>
    <row r="29" spans="1:9" x14ac:dyDescent="0.15">
      <c r="A29" s="21">
        <v>25393088</v>
      </c>
      <c r="B29" t="s">
        <v>84</v>
      </c>
      <c r="C29" t="s">
        <v>86</v>
      </c>
      <c r="D29" s="19" t="s">
        <v>310</v>
      </c>
      <c r="E29" s="3">
        <v>1864278</v>
      </c>
      <c r="F29" s="3">
        <v>9507820</v>
      </c>
      <c r="G29" s="3">
        <f t="shared" si="0"/>
        <v>4563753.5999999996</v>
      </c>
      <c r="H29" s="3">
        <f t="shared" si="1"/>
        <v>475391</v>
      </c>
      <c r="I29" s="3">
        <f t="shared" si="2"/>
        <v>85570.37999999999</v>
      </c>
    </row>
    <row r="30" spans="1:9" x14ac:dyDescent="0.15">
      <c r="A30" s="21">
        <v>25393089</v>
      </c>
      <c r="B30" t="s">
        <v>84</v>
      </c>
      <c r="C30" t="s">
        <v>87</v>
      </c>
      <c r="D30" s="19" t="s">
        <v>310</v>
      </c>
      <c r="E30" s="3">
        <v>1161880</v>
      </c>
      <c r="F30" s="3">
        <v>5925591</v>
      </c>
      <c r="G30" s="3">
        <f t="shared" si="0"/>
        <v>2844283.6799999997</v>
      </c>
      <c r="H30" s="3">
        <f t="shared" si="1"/>
        <v>296279.55</v>
      </c>
      <c r="I30" s="3">
        <f t="shared" si="2"/>
        <v>53330.318999999996</v>
      </c>
    </row>
    <row r="31" spans="1:9" x14ac:dyDescent="0.15">
      <c r="A31" s="21">
        <v>25393091</v>
      </c>
      <c r="B31" t="s">
        <v>84</v>
      </c>
      <c r="C31" t="s">
        <v>88</v>
      </c>
      <c r="D31" s="19" t="s">
        <v>310</v>
      </c>
      <c r="E31" s="3">
        <v>1787873</v>
      </c>
      <c r="F31" s="3">
        <v>9118155</v>
      </c>
      <c r="G31" s="3">
        <f t="shared" si="0"/>
        <v>4376714.3999999994</v>
      </c>
      <c r="H31" s="3">
        <f t="shared" si="1"/>
        <v>455907.75</v>
      </c>
      <c r="I31" s="3">
        <f t="shared" si="2"/>
        <v>82063.39499999999</v>
      </c>
    </row>
    <row r="32" spans="1:9" x14ac:dyDescent="0.15">
      <c r="A32" s="21">
        <v>25393092</v>
      </c>
      <c r="B32" t="s">
        <v>84</v>
      </c>
      <c r="C32" t="s">
        <v>89</v>
      </c>
      <c r="D32" s="19" t="s">
        <v>310</v>
      </c>
      <c r="E32" s="3">
        <v>1300650</v>
      </c>
      <c r="F32" s="3">
        <v>6633315</v>
      </c>
      <c r="G32" s="3">
        <f t="shared" si="0"/>
        <v>3183991.1999999997</v>
      </c>
      <c r="H32" s="3">
        <f t="shared" si="1"/>
        <v>331665.75</v>
      </c>
      <c r="I32" s="3">
        <f t="shared" si="2"/>
        <v>59699.834999999999</v>
      </c>
    </row>
    <row r="33" spans="1:9" x14ac:dyDescent="0.15">
      <c r="A33" s="21">
        <v>25393093</v>
      </c>
      <c r="B33" t="s">
        <v>84</v>
      </c>
      <c r="C33" t="s">
        <v>90</v>
      </c>
      <c r="D33" s="19" t="s">
        <v>310</v>
      </c>
      <c r="E33" s="3">
        <v>587167</v>
      </c>
      <c r="F33" s="3">
        <v>2994553</v>
      </c>
      <c r="G33" s="3">
        <f t="shared" si="0"/>
        <v>1437385.44</v>
      </c>
      <c r="H33" s="3">
        <f t="shared" si="1"/>
        <v>149727.65</v>
      </c>
      <c r="I33" s="3">
        <f t="shared" si="2"/>
        <v>26950.976999999999</v>
      </c>
    </row>
    <row r="34" spans="1:9" x14ac:dyDescent="0.15">
      <c r="A34" s="21">
        <v>25393094</v>
      </c>
      <c r="B34" t="s">
        <v>84</v>
      </c>
      <c r="C34" t="s">
        <v>91</v>
      </c>
      <c r="D34" s="19" t="s">
        <v>310</v>
      </c>
      <c r="E34" s="3">
        <v>287143</v>
      </c>
      <c r="F34" s="3">
        <v>1464431</v>
      </c>
      <c r="G34" s="3">
        <f t="shared" si="0"/>
        <v>702926.88</v>
      </c>
      <c r="H34" s="3">
        <f t="shared" si="1"/>
        <v>73221.55</v>
      </c>
      <c r="I34" s="3">
        <f t="shared" si="2"/>
        <v>13179.878999999999</v>
      </c>
    </row>
    <row r="35" spans="1:9" x14ac:dyDescent="0.15">
      <c r="A35" s="21">
        <v>25393176</v>
      </c>
      <c r="B35" t="s">
        <v>92</v>
      </c>
      <c r="C35" t="s">
        <v>93</v>
      </c>
      <c r="D35" s="19" t="s">
        <v>310</v>
      </c>
      <c r="E35" s="3">
        <v>2807403</v>
      </c>
      <c r="F35" s="3">
        <v>14317755</v>
      </c>
      <c r="G35" s="3">
        <f t="shared" si="0"/>
        <v>6872522.3999999994</v>
      </c>
      <c r="H35" s="3">
        <f t="shared" si="1"/>
        <v>715887.75</v>
      </c>
      <c r="I35" s="3">
        <f t="shared" si="2"/>
        <v>128859.79499999998</v>
      </c>
    </row>
    <row r="36" spans="1:9" x14ac:dyDescent="0.15">
      <c r="A36" s="21">
        <v>25393177</v>
      </c>
      <c r="B36" t="s">
        <v>92</v>
      </c>
      <c r="C36" t="s">
        <v>94</v>
      </c>
      <c r="D36" s="19" t="s">
        <v>310</v>
      </c>
      <c r="E36" s="3">
        <v>1203946</v>
      </c>
      <c r="F36" s="3">
        <v>6140127</v>
      </c>
      <c r="G36" s="3">
        <f t="shared" si="0"/>
        <v>2947260.96</v>
      </c>
      <c r="H36" s="3">
        <f t="shared" si="1"/>
        <v>307006.35000000003</v>
      </c>
      <c r="I36" s="3">
        <f t="shared" si="2"/>
        <v>55261.142999999996</v>
      </c>
    </row>
    <row r="37" spans="1:9" x14ac:dyDescent="0.15">
      <c r="A37" s="21">
        <v>25393178</v>
      </c>
      <c r="B37" t="s">
        <v>92</v>
      </c>
      <c r="C37" t="s">
        <v>95</v>
      </c>
      <c r="D37" s="19" t="s">
        <v>310</v>
      </c>
      <c r="E37" s="3">
        <v>874176</v>
      </c>
      <c r="F37" s="3">
        <v>4458302</v>
      </c>
      <c r="G37" s="3">
        <f t="shared" si="0"/>
        <v>2139984.96</v>
      </c>
      <c r="H37" s="3">
        <f t="shared" si="1"/>
        <v>222915.1</v>
      </c>
      <c r="I37" s="3">
        <f t="shared" si="2"/>
        <v>40124.717999999993</v>
      </c>
    </row>
    <row r="38" spans="1:9" x14ac:dyDescent="0.15">
      <c r="A38" s="21">
        <v>25393179</v>
      </c>
      <c r="B38" t="s">
        <v>92</v>
      </c>
      <c r="C38" t="s">
        <v>96</v>
      </c>
      <c r="D38" s="19" t="s">
        <v>310</v>
      </c>
      <c r="E38" s="3">
        <v>1434566</v>
      </c>
      <c r="F38" s="3">
        <v>7316291</v>
      </c>
      <c r="G38" s="3">
        <f t="shared" si="0"/>
        <v>3511819.6799999997</v>
      </c>
      <c r="H38" s="3">
        <f t="shared" si="1"/>
        <v>365814.55000000005</v>
      </c>
      <c r="I38" s="3">
        <f t="shared" si="2"/>
        <v>65846.618999999992</v>
      </c>
    </row>
    <row r="39" spans="1:9" x14ac:dyDescent="0.15">
      <c r="A39" s="21">
        <v>25393180</v>
      </c>
      <c r="B39" t="s">
        <v>92</v>
      </c>
      <c r="C39" t="s">
        <v>97</v>
      </c>
      <c r="D39" s="19" t="s">
        <v>310</v>
      </c>
      <c r="E39" s="3">
        <v>989851</v>
      </c>
      <c r="F39" s="3">
        <v>5048241</v>
      </c>
      <c r="G39" s="3">
        <f t="shared" si="0"/>
        <v>2423155.6799999997</v>
      </c>
      <c r="H39" s="3">
        <f t="shared" si="1"/>
        <v>252412.05000000002</v>
      </c>
      <c r="I39" s="3">
        <f t="shared" si="2"/>
        <v>45434.168999999994</v>
      </c>
    </row>
    <row r="40" spans="1:9" x14ac:dyDescent="0.15">
      <c r="A40" s="21">
        <v>25393181</v>
      </c>
      <c r="B40" t="s">
        <v>92</v>
      </c>
      <c r="C40" t="s">
        <v>98</v>
      </c>
      <c r="D40" s="19" t="s">
        <v>310</v>
      </c>
      <c r="E40" s="3">
        <v>404109</v>
      </c>
      <c r="F40" s="3">
        <v>2060957</v>
      </c>
      <c r="G40" s="3">
        <f t="shared" si="0"/>
        <v>989259.36</v>
      </c>
      <c r="H40" s="3">
        <f t="shared" si="1"/>
        <v>103047.85</v>
      </c>
      <c r="I40" s="3">
        <f t="shared" si="2"/>
        <v>18548.612999999998</v>
      </c>
    </row>
    <row r="41" spans="1:9" x14ac:dyDescent="0.15">
      <c r="A41" s="21">
        <v>25393233</v>
      </c>
      <c r="B41" t="s">
        <v>99</v>
      </c>
      <c r="C41" t="s">
        <v>100</v>
      </c>
      <c r="D41" s="19" t="s">
        <v>310</v>
      </c>
      <c r="E41" s="3">
        <v>1170585</v>
      </c>
      <c r="F41" s="3">
        <v>5969983</v>
      </c>
      <c r="G41" s="3">
        <f t="shared" si="0"/>
        <v>2865591.84</v>
      </c>
      <c r="H41" s="3">
        <f t="shared" si="1"/>
        <v>298499.15000000002</v>
      </c>
      <c r="I41" s="3">
        <f t="shared" si="2"/>
        <v>53729.846999999994</v>
      </c>
    </row>
    <row r="42" spans="1:9" x14ac:dyDescent="0.15">
      <c r="A42" s="21">
        <v>25393234</v>
      </c>
      <c r="B42" t="s">
        <v>99</v>
      </c>
      <c r="C42" t="s">
        <v>101</v>
      </c>
      <c r="D42" s="19" t="s">
        <v>310</v>
      </c>
      <c r="E42" s="3">
        <v>243661</v>
      </c>
      <c r="F42" s="3">
        <v>1242675</v>
      </c>
      <c r="G42" s="3">
        <f t="shared" si="0"/>
        <v>596484</v>
      </c>
      <c r="H42" s="3">
        <f t="shared" si="1"/>
        <v>62133.75</v>
      </c>
      <c r="I42" s="3">
        <f t="shared" si="2"/>
        <v>11184.074999999999</v>
      </c>
    </row>
    <row r="43" spans="1:9" x14ac:dyDescent="0.15">
      <c r="A43" s="21">
        <v>25393235</v>
      </c>
      <c r="B43" t="s">
        <v>99</v>
      </c>
      <c r="C43" t="s">
        <v>102</v>
      </c>
      <c r="D43" s="19" t="s">
        <v>310</v>
      </c>
      <c r="E43" s="3">
        <v>823211</v>
      </c>
      <c r="F43" s="3">
        <v>4198378</v>
      </c>
      <c r="G43" s="3">
        <f t="shared" si="0"/>
        <v>2015221.44</v>
      </c>
      <c r="H43" s="3">
        <f t="shared" si="1"/>
        <v>209918.90000000002</v>
      </c>
      <c r="I43" s="3">
        <f t="shared" si="2"/>
        <v>37785.401999999995</v>
      </c>
    </row>
    <row r="44" spans="1:9" x14ac:dyDescent="0.15">
      <c r="A44" s="21">
        <v>25393236</v>
      </c>
      <c r="B44" t="s">
        <v>99</v>
      </c>
      <c r="C44" t="s">
        <v>103</v>
      </c>
      <c r="D44" s="19" t="s">
        <v>310</v>
      </c>
      <c r="E44" s="3">
        <v>1089544</v>
      </c>
      <c r="F44" s="3">
        <v>5556677</v>
      </c>
      <c r="G44" s="3">
        <f t="shared" si="0"/>
        <v>2667204.96</v>
      </c>
      <c r="H44" s="3">
        <f t="shared" si="1"/>
        <v>277833.85000000003</v>
      </c>
      <c r="I44" s="3">
        <f t="shared" si="2"/>
        <v>50010.092999999993</v>
      </c>
    </row>
    <row r="45" spans="1:9" x14ac:dyDescent="0.15">
      <c r="A45" s="21">
        <v>25393169</v>
      </c>
      <c r="B45" t="s">
        <v>104</v>
      </c>
      <c r="C45" t="s">
        <v>105</v>
      </c>
      <c r="D45" s="19" t="s">
        <v>310</v>
      </c>
      <c r="E45" s="3">
        <v>1944371</v>
      </c>
      <c r="F45" s="3">
        <v>9916296</v>
      </c>
      <c r="G45" s="3">
        <f t="shared" si="0"/>
        <v>4759822.08</v>
      </c>
      <c r="H45" s="3">
        <f t="shared" si="1"/>
        <v>495814.80000000005</v>
      </c>
      <c r="I45" s="3">
        <f t="shared" si="2"/>
        <v>89246.66399999999</v>
      </c>
    </row>
    <row r="46" spans="1:9" x14ac:dyDescent="0.15">
      <c r="A46" s="21">
        <v>25393170</v>
      </c>
      <c r="B46" t="s">
        <v>104</v>
      </c>
      <c r="C46" t="s">
        <v>106</v>
      </c>
      <c r="D46" s="19" t="s">
        <v>310</v>
      </c>
      <c r="E46" s="3">
        <v>1203946</v>
      </c>
      <c r="F46" s="3">
        <v>6140127</v>
      </c>
      <c r="G46" s="3">
        <f t="shared" si="0"/>
        <v>2947260.96</v>
      </c>
      <c r="H46" s="3">
        <f t="shared" si="1"/>
        <v>307006.35000000003</v>
      </c>
      <c r="I46" s="3">
        <f t="shared" si="2"/>
        <v>55261.142999999996</v>
      </c>
    </row>
    <row r="47" spans="1:9" x14ac:dyDescent="0.15">
      <c r="A47" s="21">
        <v>25393171</v>
      </c>
      <c r="B47" t="s">
        <v>104</v>
      </c>
      <c r="C47" t="s">
        <v>107</v>
      </c>
      <c r="D47" s="19" t="s">
        <v>310</v>
      </c>
      <c r="E47" s="3">
        <v>1631795</v>
      </c>
      <c r="F47" s="3">
        <v>8322156</v>
      </c>
      <c r="G47" s="3">
        <f t="shared" si="0"/>
        <v>3994634.88</v>
      </c>
      <c r="H47" s="3">
        <f t="shared" si="1"/>
        <v>416107.80000000005</v>
      </c>
      <c r="I47" s="3">
        <f t="shared" si="2"/>
        <v>74899.403999999995</v>
      </c>
    </row>
    <row r="48" spans="1:9" x14ac:dyDescent="0.15">
      <c r="A48" s="21">
        <v>25393172</v>
      </c>
      <c r="B48" t="s">
        <v>104</v>
      </c>
      <c r="C48" t="s">
        <v>108</v>
      </c>
      <c r="D48" s="19" t="s">
        <v>310</v>
      </c>
      <c r="E48" s="3">
        <v>821750</v>
      </c>
      <c r="F48" s="3">
        <v>4190927</v>
      </c>
      <c r="G48" s="3">
        <f t="shared" si="0"/>
        <v>2011644.96</v>
      </c>
      <c r="H48" s="3">
        <f t="shared" si="1"/>
        <v>209546.35</v>
      </c>
      <c r="I48" s="3">
        <f t="shared" si="2"/>
        <v>37718.343000000001</v>
      </c>
    </row>
    <row r="49" spans="1:9" x14ac:dyDescent="0.15">
      <c r="A49" s="21">
        <v>25393173</v>
      </c>
      <c r="B49" t="s">
        <v>104</v>
      </c>
      <c r="C49" t="s">
        <v>109</v>
      </c>
      <c r="D49" s="19" t="s">
        <v>310</v>
      </c>
      <c r="E49" s="3">
        <v>1709054</v>
      </c>
      <c r="F49" s="3">
        <v>8716176</v>
      </c>
      <c r="G49" s="3">
        <f t="shared" si="0"/>
        <v>4183764.48</v>
      </c>
      <c r="H49" s="3">
        <f t="shared" si="1"/>
        <v>435808.80000000005</v>
      </c>
      <c r="I49" s="3">
        <f t="shared" si="2"/>
        <v>78445.583999999988</v>
      </c>
    </row>
    <row r="50" spans="1:9" x14ac:dyDescent="0.15">
      <c r="A50" s="21">
        <v>25393174</v>
      </c>
      <c r="B50" t="s">
        <v>104</v>
      </c>
      <c r="C50" t="s">
        <v>110</v>
      </c>
      <c r="D50" s="19" t="s">
        <v>310</v>
      </c>
      <c r="E50" s="3">
        <v>636575</v>
      </c>
      <c r="F50" s="3">
        <v>3246535</v>
      </c>
      <c r="G50" s="3">
        <f t="shared" si="0"/>
        <v>1558336.8</v>
      </c>
      <c r="H50" s="3">
        <f t="shared" si="1"/>
        <v>162326.75</v>
      </c>
      <c r="I50" s="3">
        <f t="shared" si="2"/>
        <v>29218.814999999999</v>
      </c>
    </row>
    <row r="51" spans="1:9" x14ac:dyDescent="0.15">
      <c r="A51" s="21">
        <v>25393242</v>
      </c>
      <c r="B51" t="s">
        <v>111</v>
      </c>
      <c r="C51" t="s">
        <v>112</v>
      </c>
      <c r="D51" s="19" t="s">
        <v>310</v>
      </c>
      <c r="E51" s="3">
        <v>338971</v>
      </c>
      <c r="F51" s="3">
        <v>1728757</v>
      </c>
      <c r="G51" s="3">
        <f t="shared" si="0"/>
        <v>829803.36</v>
      </c>
      <c r="H51" s="3">
        <f t="shared" si="1"/>
        <v>86437.85</v>
      </c>
      <c r="I51" s="3">
        <f t="shared" si="2"/>
        <v>15558.812999999998</v>
      </c>
    </row>
    <row r="52" spans="1:9" x14ac:dyDescent="0.15">
      <c r="A52" s="21">
        <v>25393243</v>
      </c>
      <c r="B52" t="s">
        <v>111</v>
      </c>
      <c r="C52" t="s">
        <v>113</v>
      </c>
      <c r="D52" s="19" t="s">
        <v>310</v>
      </c>
      <c r="E52" s="3">
        <v>1018723</v>
      </c>
      <c r="F52" s="3">
        <v>5195493</v>
      </c>
      <c r="G52" s="3">
        <f t="shared" si="0"/>
        <v>2493836.64</v>
      </c>
      <c r="H52" s="3">
        <f t="shared" si="1"/>
        <v>259774.65000000002</v>
      </c>
      <c r="I52" s="3">
        <f t="shared" si="2"/>
        <v>46759.436999999998</v>
      </c>
    </row>
    <row r="53" spans="1:9" x14ac:dyDescent="0.15">
      <c r="A53" s="21">
        <v>25393244</v>
      </c>
      <c r="B53" t="s">
        <v>111</v>
      </c>
      <c r="C53" t="s">
        <v>114</v>
      </c>
      <c r="D53" s="19" t="s">
        <v>310</v>
      </c>
      <c r="E53" s="3">
        <v>475140</v>
      </c>
      <c r="F53" s="3">
        <v>2423216</v>
      </c>
      <c r="G53" s="3">
        <f t="shared" si="0"/>
        <v>1163143.6799999999</v>
      </c>
      <c r="H53" s="3">
        <f t="shared" si="1"/>
        <v>121160.8</v>
      </c>
      <c r="I53" s="3">
        <f t="shared" si="2"/>
        <v>21808.944</v>
      </c>
    </row>
    <row r="54" spans="1:9" x14ac:dyDescent="0.15">
      <c r="A54" s="21">
        <v>25393245</v>
      </c>
      <c r="B54" t="s">
        <v>115</v>
      </c>
      <c r="C54" t="s">
        <v>116</v>
      </c>
      <c r="D54" s="19" t="s">
        <v>310</v>
      </c>
      <c r="E54" s="3">
        <v>998268</v>
      </c>
      <c r="F54" s="3">
        <v>5091171</v>
      </c>
      <c r="G54" s="3">
        <f t="shared" si="0"/>
        <v>2443762.08</v>
      </c>
      <c r="H54" s="3">
        <f t="shared" si="1"/>
        <v>254558.55000000002</v>
      </c>
      <c r="I54" s="3">
        <f t="shared" si="2"/>
        <v>45820.538999999997</v>
      </c>
    </row>
    <row r="55" spans="1:9" x14ac:dyDescent="0.15">
      <c r="A55" s="21">
        <v>25393246</v>
      </c>
      <c r="B55" t="s">
        <v>115</v>
      </c>
      <c r="C55" t="s">
        <v>117</v>
      </c>
      <c r="D55" s="19" t="s">
        <v>310</v>
      </c>
      <c r="E55" s="3">
        <v>368028</v>
      </c>
      <c r="F55" s="3">
        <v>1876945</v>
      </c>
      <c r="G55" s="3">
        <f t="shared" si="0"/>
        <v>900933.6</v>
      </c>
      <c r="H55" s="3">
        <f t="shared" si="1"/>
        <v>93847.25</v>
      </c>
      <c r="I55" s="3">
        <f t="shared" si="2"/>
        <v>16892.504999999997</v>
      </c>
    </row>
    <row r="56" spans="1:9" x14ac:dyDescent="0.15">
      <c r="A56" s="21">
        <v>25393247</v>
      </c>
      <c r="B56" t="s">
        <v>115</v>
      </c>
      <c r="C56" t="s">
        <v>118</v>
      </c>
      <c r="D56" s="19" t="s">
        <v>310</v>
      </c>
      <c r="E56" s="3">
        <v>3731731</v>
      </c>
      <c r="F56" s="3">
        <v>19031830</v>
      </c>
      <c r="G56" s="3">
        <f t="shared" si="0"/>
        <v>9135278.4000000004</v>
      </c>
      <c r="H56" s="3">
        <f t="shared" si="1"/>
        <v>951591.5</v>
      </c>
      <c r="I56" s="3">
        <f t="shared" si="2"/>
        <v>171286.47</v>
      </c>
    </row>
    <row r="57" spans="1:9" x14ac:dyDescent="0.15">
      <c r="A57" s="21">
        <v>25393248</v>
      </c>
      <c r="B57" t="s">
        <v>115</v>
      </c>
      <c r="C57" t="s">
        <v>119</v>
      </c>
      <c r="D57" s="19" t="s">
        <v>310</v>
      </c>
      <c r="E57" s="3">
        <v>770814</v>
      </c>
      <c r="F57" s="3">
        <v>3931157</v>
      </c>
      <c r="G57" s="3">
        <f t="shared" si="0"/>
        <v>1886955.3599999999</v>
      </c>
      <c r="H57" s="3">
        <f t="shared" si="1"/>
        <v>196557.85</v>
      </c>
      <c r="I57" s="3">
        <f t="shared" si="2"/>
        <v>35380.413</v>
      </c>
    </row>
    <row r="58" spans="1:9" x14ac:dyDescent="0.15">
      <c r="A58" s="21">
        <v>25393111</v>
      </c>
      <c r="B58" t="s">
        <v>120</v>
      </c>
      <c r="C58" t="s">
        <v>121</v>
      </c>
      <c r="D58" s="19" t="s">
        <v>310</v>
      </c>
      <c r="E58" s="3">
        <v>1106553</v>
      </c>
      <c r="F58" s="3">
        <v>5643420</v>
      </c>
      <c r="G58" s="3">
        <f t="shared" si="0"/>
        <v>2708841.6</v>
      </c>
      <c r="H58" s="3">
        <f t="shared" si="1"/>
        <v>282171</v>
      </c>
      <c r="I58" s="3">
        <f t="shared" si="2"/>
        <v>50790.78</v>
      </c>
    </row>
    <row r="59" spans="1:9" x14ac:dyDescent="0.15">
      <c r="A59" s="21">
        <v>25393138</v>
      </c>
      <c r="B59" t="s">
        <v>122</v>
      </c>
      <c r="C59" t="s">
        <v>123</v>
      </c>
      <c r="D59" s="19" t="s">
        <v>310</v>
      </c>
      <c r="E59" s="3">
        <v>1173736</v>
      </c>
      <c r="F59" s="3">
        <v>5986056</v>
      </c>
      <c r="G59" s="3">
        <f t="shared" si="0"/>
        <v>2873306.88</v>
      </c>
      <c r="H59" s="3">
        <f t="shared" si="1"/>
        <v>299302.8</v>
      </c>
      <c r="I59" s="3">
        <f t="shared" si="2"/>
        <v>53874.503999999994</v>
      </c>
    </row>
    <row r="60" spans="1:9" x14ac:dyDescent="0.15">
      <c r="A60" s="21">
        <v>25393139</v>
      </c>
      <c r="B60" t="s">
        <v>122</v>
      </c>
      <c r="C60" t="s">
        <v>124</v>
      </c>
      <c r="D60" s="19" t="s">
        <v>310</v>
      </c>
      <c r="E60" s="3">
        <v>665612</v>
      </c>
      <c r="F60" s="3">
        <v>3394624</v>
      </c>
      <c r="G60" s="3">
        <f t="shared" si="0"/>
        <v>1629419.52</v>
      </c>
      <c r="H60" s="3">
        <f t="shared" si="1"/>
        <v>169731.20000000001</v>
      </c>
      <c r="I60" s="3">
        <f t="shared" si="2"/>
        <v>30551.615999999998</v>
      </c>
    </row>
    <row r="61" spans="1:9" x14ac:dyDescent="0.15">
      <c r="A61" s="21">
        <v>25393140</v>
      </c>
      <c r="B61" t="s">
        <v>122</v>
      </c>
      <c r="C61" t="s">
        <v>125</v>
      </c>
      <c r="D61" s="19" t="s">
        <v>310</v>
      </c>
      <c r="E61" s="3">
        <v>1170585</v>
      </c>
      <c r="F61" s="3">
        <v>5969983</v>
      </c>
      <c r="G61" s="3">
        <f t="shared" si="0"/>
        <v>2865591.84</v>
      </c>
      <c r="H61" s="3">
        <f t="shared" si="1"/>
        <v>298499.15000000002</v>
      </c>
      <c r="I61" s="3">
        <f t="shared" si="2"/>
        <v>53729.846999999994</v>
      </c>
    </row>
    <row r="62" spans="1:9" x14ac:dyDescent="0.15">
      <c r="A62" s="21">
        <v>25393141</v>
      </c>
      <c r="B62" t="s">
        <v>122</v>
      </c>
      <c r="C62" t="s">
        <v>126</v>
      </c>
      <c r="D62" s="19" t="s">
        <v>310</v>
      </c>
      <c r="E62" s="3">
        <v>270999</v>
      </c>
      <c r="F62" s="3">
        <v>1382096</v>
      </c>
      <c r="G62" s="3">
        <f t="shared" si="0"/>
        <v>663406.07999999996</v>
      </c>
      <c r="H62" s="3">
        <f t="shared" si="1"/>
        <v>69104.800000000003</v>
      </c>
      <c r="I62" s="3">
        <f t="shared" si="2"/>
        <v>12438.864</v>
      </c>
    </row>
    <row r="63" spans="1:9" x14ac:dyDescent="0.15">
      <c r="A63" s="21">
        <v>25393142</v>
      </c>
      <c r="B63" t="s">
        <v>122</v>
      </c>
      <c r="C63" t="s">
        <v>127</v>
      </c>
      <c r="D63" s="19" t="s">
        <v>310</v>
      </c>
      <c r="E63" s="3">
        <v>2284765</v>
      </c>
      <c r="F63" s="3">
        <v>11652306</v>
      </c>
      <c r="G63" s="3">
        <f t="shared" si="0"/>
        <v>5593106.8799999999</v>
      </c>
      <c r="H63" s="3">
        <f t="shared" si="1"/>
        <v>582615.30000000005</v>
      </c>
      <c r="I63" s="3">
        <f t="shared" si="2"/>
        <v>104870.75399999999</v>
      </c>
    </row>
    <row r="64" spans="1:9" x14ac:dyDescent="0.15">
      <c r="A64" s="21">
        <v>25393145</v>
      </c>
      <c r="B64" t="s">
        <v>122</v>
      </c>
      <c r="C64" t="s">
        <v>128</v>
      </c>
      <c r="D64" s="19" t="s">
        <v>310</v>
      </c>
      <c r="E64" s="3">
        <v>1220667</v>
      </c>
      <c r="F64" s="3">
        <v>6225406</v>
      </c>
      <c r="G64" s="3">
        <f t="shared" si="0"/>
        <v>2988194.88</v>
      </c>
      <c r="H64" s="3">
        <f t="shared" si="1"/>
        <v>311270.3</v>
      </c>
      <c r="I64" s="3">
        <f t="shared" si="2"/>
        <v>56028.653999999995</v>
      </c>
    </row>
    <row r="65" spans="1:9" x14ac:dyDescent="0.15">
      <c r="A65" s="21">
        <v>25393249</v>
      </c>
      <c r="B65" t="s">
        <v>129</v>
      </c>
      <c r="C65" t="s">
        <v>130</v>
      </c>
      <c r="D65" s="19" t="s">
        <v>310</v>
      </c>
      <c r="E65" s="3">
        <v>1993729</v>
      </c>
      <c r="F65" s="3">
        <v>10168021</v>
      </c>
      <c r="G65" s="3">
        <f t="shared" si="0"/>
        <v>4880650.08</v>
      </c>
      <c r="H65" s="3">
        <f t="shared" si="1"/>
        <v>508401.05000000005</v>
      </c>
      <c r="I65" s="3">
        <f t="shared" si="2"/>
        <v>91512.188999999998</v>
      </c>
    </row>
    <row r="66" spans="1:9" x14ac:dyDescent="0.15">
      <c r="A66" s="21">
        <v>25393251</v>
      </c>
      <c r="B66" t="s">
        <v>129</v>
      </c>
      <c r="C66" t="s">
        <v>131</v>
      </c>
      <c r="D66" s="19" t="s">
        <v>310</v>
      </c>
      <c r="E66" s="3">
        <v>1190094</v>
      </c>
      <c r="F66" s="3">
        <v>6069483</v>
      </c>
      <c r="G66" s="3">
        <f t="shared" si="0"/>
        <v>2913351.84</v>
      </c>
      <c r="H66" s="3">
        <f t="shared" si="1"/>
        <v>303474.15000000002</v>
      </c>
      <c r="I66" s="3">
        <f t="shared" si="2"/>
        <v>54625.346999999994</v>
      </c>
    </row>
    <row r="67" spans="1:9" x14ac:dyDescent="0.15">
      <c r="A67" s="21">
        <v>25393252</v>
      </c>
      <c r="B67" t="s">
        <v>129</v>
      </c>
      <c r="C67" t="s">
        <v>132</v>
      </c>
      <c r="D67" s="19" t="s">
        <v>310</v>
      </c>
      <c r="E67" s="3">
        <v>455235</v>
      </c>
      <c r="F67" s="3">
        <v>2321703</v>
      </c>
      <c r="G67" s="3">
        <f t="shared" ref="G67:G130" si="3">F67*0.48</f>
        <v>1114417.44</v>
      </c>
      <c r="H67" s="3">
        <f t="shared" ref="H67:H130" si="4">F67*0.05</f>
        <v>116085.15000000001</v>
      </c>
      <c r="I67" s="3">
        <f t="shared" ref="I67:I130" si="5">F67*0.009</f>
        <v>20895.326999999997</v>
      </c>
    </row>
    <row r="68" spans="1:9" x14ac:dyDescent="0.15">
      <c r="A68" s="21">
        <v>25393253</v>
      </c>
      <c r="B68" t="s">
        <v>129</v>
      </c>
      <c r="C68" t="s">
        <v>133</v>
      </c>
      <c r="D68" s="19" t="s">
        <v>310</v>
      </c>
      <c r="E68" s="3">
        <v>575502</v>
      </c>
      <c r="F68" s="3">
        <v>2935062</v>
      </c>
      <c r="G68" s="3">
        <f t="shared" si="3"/>
        <v>1408829.76</v>
      </c>
      <c r="H68" s="3">
        <f t="shared" si="4"/>
        <v>146753.1</v>
      </c>
      <c r="I68" s="3">
        <f t="shared" si="5"/>
        <v>26415.557999999997</v>
      </c>
    </row>
    <row r="69" spans="1:9" x14ac:dyDescent="0.15">
      <c r="A69" s="21">
        <v>25393254</v>
      </c>
      <c r="B69" t="s">
        <v>129</v>
      </c>
      <c r="C69" t="s">
        <v>134</v>
      </c>
      <c r="D69" s="19" t="s">
        <v>310</v>
      </c>
      <c r="E69" s="3">
        <v>1504085</v>
      </c>
      <c r="F69" s="3">
        <v>7670833</v>
      </c>
      <c r="G69" s="3">
        <f t="shared" si="3"/>
        <v>3681999.84</v>
      </c>
      <c r="H69" s="3">
        <f t="shared" si="4"/>
        <v>383541.65</v>
      </c>
      <c r="I69" s="3">
        <f t="shared" si="5"/>
        <v>69037.496999999988</v>
      </c>
    </row>
    <row r="70" spans="1:9" x14ac:dyDescent="0.15">
      <c r="A70" s="21">
        <v>25393255</v>
      </c>
      <c r="B70" t="s">
        <v>129</v>
      </c>
      <c r="C70" t="s">
        <v>135</v>
      </c>
      <c r="D70" s="19" t="s">
        <v>310</v>
      </c>
      <c r="E70" s="3">
        <v>240089</v>
      </c>
      <c r="F70" s="3">
        <v>1224458</v>
      </c>
      <c r="G70" s="3">
        <f t="shared" si="3"/>
        <v>587739.84</v>
      </c>
      <c r="H70" s="3">
        <f t="shared" si="4"/>
        <v>61222.9</v>
      </c>
      <c r="I70" s="3">
        <f t="shared" si="5"/>
        <v>11020.121999999999</v>
      </c>
    </row>
    <row r="71" spans="1:9" x14ac:dyDescent="0.15">
      <c r="A71" s="21">
        <v>25393256</v>
      </c>
      <c r="B71" t="s">
        <v>129</v>
      </c>
      <c r="C71" t="s">
        <v>136</v>
      </c>
      <c r="D71" s="19" t="s">
        <v>310</v>
      </c>
      <c r="E71" s="3">
        <v>880351</v>
      </c>
      <c r="F71" s="3">
        <v>4489795</v>
      </c>
      <c r="G71" s="3">
        <f t="shared" si="3"/>
        <v>2155101.6</v>
      </c>
      <c r="H71" s="3">
        <f t="shared" si="4"/>
        <v>224489.75</v>
      </c>
      <c r="I71" s="3">
        <f t="shared" si="5"/>
        <v>40408.154999999999</v>
      </c>
    </row>
    <row r="72" spans="1:9" x14ac:dyDescent="0.15">
      <c r="A72" s="21">
        <v>25393136</v>
      </c>
      <c r="B72" t="s">
        <v>137</v>
      </c>
      <c r="C72" t="s">
        <v>138</v>
      </c>
      <c r="D72" s="19" t="s">
        <v>310</v>
      </c>
      <c r="E72" s="3">
        <v>389984</v>
      </c>
      <c r="F72" s="3">
        <v>1988923</v>
      </c>
      <c r="G72" s="3">
        <f t="shared" si="3"/>
        <v>954683.03999999992</v>
      </c>
      <c r="H72" s="3">
        <f t="shared" si="4"/>
        <v>99446.150000000009</v>
      </c>
      <c r="I72" s="3">
        <f t="shared" si="5"/>
        <v>17900.306999999997</v>
      </c>
    </row>
    <row r="73" spans="1:9" x14ac:dyDescent="0.15">
      <c r="A73" s="21">
        <v>25393095</v>
      </c>
      <c r="B73" t="s">
        <v>139</v>
      </c>
      <c r="C73" t="s">
        <v>140</v>
      </c>
      <c r="D73" s="19" t="s">
        <v>310</v>
      </c>
      <c r="E73" s="3">
        <v>335115</v>
      </c>
      <c r="F73" s="3">
        <v>1709086</v>
      </c>
      <c r="G73" s="3">
        <f t="shared" si="3"/>
        <v>820361.27999999991</v>
      </c>
      <c r="H73" s="3">
        <f t="shared" si="4"/>
        <v>85454.3</v>
      </c>
      <c r="I73" s="3">
        <f t="shared" si="5"/>
        <v>15381.773999999999</v>
      </c>
    </row>
    <row r="74" spans="1:9" x14ac:dyDescent="0.15">
      <c r="A74" s="21">
        <v>25393148</v>
      </c>
      <c r="B74" t="s">
        <v>141</v>
      </c>
      <c r="C74" t="s">
        <v>142</v>
      </c>
      <c r="D74" s="19" t="s">
        <v>310</v>
      </c>
      <c r="E74" s="3">
        <v>866429</v>
      </c>
      <c r="F74" s="3">
        <v>4418793</v>
      </c>
      <c r="G74" s="3">
        <f t="shared" si="3"/>
        <v>2121020.64</v>
      </c>
      <c r="H74" s="3">
        <f t="shared" si="4"/>
        <v>220939.65000000002</v>
      </c>
      <c r="I74" s="3">
        <f t="shared" si="5"/>
        <v>39769.136999999995</v>
      </c>
    </row>
    <row r="75" spans="1:9" x14ac:dyDescent="0.15">
      <c r="A75" s="21">
        <v>25393149</v>
      </c>
      <c r="B75" t="s">
        <v>141</v>
      </c>
      <c r="C75" t="s">
        <v>143</v>
      </c>
      <c r="D75" s="19" t="s">
        <v>310</v>
      </c>
      <c r="E75" s="3">
        <v>998268</v>
      </c>
      <c r="F75" s="3">
        <v>5091171</v>
      </c>
      <c r="G75" s="3">
        <f t="shared" si="3"/>
        <v>2443762.08</v>
      </c>
      <c r="H75" s="3">
        <f t="shared" si="4"/>
        <v>254558.55000000002</v>
      </c>
      <c r="I75" s="3">
        <f t="shared" si="5"/>
        <v>45820.538999999997</v>
      </c>
    </row>
    <row r="76" spans="1:9" x14ac:dyDescent="0.15">
      <c r="A76" s="21">
        <v>25393150</v>
      </c>
      <c r="B76" t="s">
        <v>141</v>
      </c>
      <c r="C76" t="s">
        <v>144</v>
      </c>
      <c r="D76" s="19" t="s">
        <v>310</v>
      </c>
      <c r="E76" s="3">
        <v>770814</v>
      </c>
      <c r="F76" s="3">
        <v>3931157</v>
      </c>
      <c r="G76" s="3">
        <f t="shared" si="3"/>
        <v>1886955.3599999999</v>
      </c>
      <c r="H76" s="3">
        <f t="shared" si="4"/>
        <v>196557.85</v>
      </c>
      <c r="I76" s="3">
        <f t="shared" si="5"/>
        <v>35380.413</v>
      </c>
    </row>
    <row r="77" spans="1:9" x14ac:dyDescent="0.15">
      <c r="A77" s="21">
        <v>25393151</v>
      </c>
      <c r="B77" t="s">
        <v>141</v>
      </c>
      <c r="C77" t="s">
        <v>145</v>
      </c>
      <c r="D77" s="19" t="s">
        <v>310</v>
      </c>
      <c r="E77" s="3">
        <v>674997</v>
      </c>
      <c r="F77" s="3">
        <v>3442486</v>
      </c>
      <c r="G77" s="3">
        <f t="shared" si="3"/>
        <v>1652393.28</v>
      </c>
      <c r="H77" s="3">
        <f t="shared" si="4"/>
        <v>172124.30000000002</v>
      </c>
      <c r="I77" s="3">
        <f t="shared" si="5"/>
        <v>30982.373999999996</v>
      </c>
    </row>
    <row r="78" spans="1:9" x14ac:dyDescent="0.15">
      <c r="A78" s="21">
        <v>25393152</v>
      </c>
      <c r="B78" t="s">
        <v>141</v>
      </c>
      <c r="C78" t="s">
        <v>146</v>
      </c>
      <c r="D78" s="19" t="s">
        <v>310</v>
      </c>
      <c r="E78" s="3">
        <v>1709054</v>
      </c>
      <c r="F78" s="3">
        <v>8716176</v>
      </c>
      <c r="G78" s="3">
        <f t="shared" si="3"/>
        <v>4183764.48</v>
      </c>
      <c r="H78" s="3">
        <f t="shared" si="4"/>
        <v>435808.80000000005</v>
      </c>
      <c r="I78" s="3">
        <f t="shared" si="5"/>
        <v>78445.583999999988</v>
      </c>
    </row>
    <row r="79" spans="1:9" x14ac:dyDescent="0.15">
      <c r="A79" s="21">
        <v>25393153</v>
      </c>
      <c r="B79" t="s">
        <v>141</v>
      </c>
      <c r="C79" t="s">
        <v>147</v>
      </c>
      <c r="D79" s="19" t="s">
        <v>310</v>
      </c>
      <c r="E79" s="3">
        <v>438359</v>
      </c>
      <c r="F79" s="3">
        <v>2235636</v>
      </c>
      <c r="G79" s="3">
        <f t="shared" si="3"/>
        <v>1073105.28</v>
      </c>
      <c r="H79" s="3">
        <f t="shared" si="4"/>
        <v>111781.8</v>
      </c>
      <c r="I79" s="3">
        <f t="shared" si="5"/>
        <v>20120.723999999998</v>
      </c>
    </row>
    <row r="80" spans="1:9" x14ac:dyDescent="0.15">
      <c r="A80" s="21">
        <v>25393154</v>
      </c>
      <c r="B80" t="s">
        <v>141</v>
      </c>
      <c r="C80" t="s">
        <v>148</v>
      </c>
      <c r="D80" s="19" t="s">
        <v>310</v>
      </c>
      <c r="E80" s="3">
        <v>382003</v>
      </c>
      <c r="F80" s="3">
        <v>1948221</v>
      </c>
      <c r="G80" s="3">
        <f t="shared" si="3"/>
        <v>935146.08</v>
      </c>
      <c r="H80" s="3">
        <f t="shared" si="4"/>
        <v>97411.05</v>
      </c>
      <c r="I80" s="3">
        <f t="shared" si="5"/>
        <v>17533.988999999998</v>
      </c>
    </row>
    <row r="81" spans="1:9" x14ac:dyDescent="0.15">
      <c r="A81" s="21">
        <v>25393155</v>
      </c>
      <c r="B81" t="s">
        <v>141</v>
      </c>
      <c r="C81" t="s">
        <v>149</v>
      </c>
      <c r="D81" s="19" t="s">
        <v>310</v>
      </c>
      <c r="E81" s="3">
        <v>438359</v>
      </c>
      <c r="F81" s="3">
        <v>2235636</v>
      </c>
      <c r="G81" s="3">
        <f t="shared" si="3"/>
        <v>1073105.28</v>
      </c>
      <c r="H81" s="3">
        <f t="shared" si="4"/>
        <v>111781.8</v>
      </c>
      <c r="I81" s="3">
        <f t="shared" si="5"/>
        <v>20120.723999999998</v>
      </c>
    </row>
    <row r="82" spans="1:9" x14ac:dyDescent="0.15">
      <c r="A82" s="21">
        <v>25393160</v>
      </c>
      <c r="B82" t="s">
        <v>150</v>
      </c>
      <c r="C82" t="s">
        <v>151</v>
      </c>
      <c r="D82" s="19" t="s">
        <v>310</v>
      </c>
      <c r="E82" s="3">
        <v>752456</v>
      </c>
      <c r="F82" s="3">
        <v>3837526</v>
      </c>
      <c r="G82" s="3">
        <f t="shared" si="3"/>
        <v>1842012.48</v>
      </c>
      <c r="H82" s="3">
        <f t="shared" si="4"/>
        <v>191876.30000000002</v>
      </c>
      <c r="I82" s="3">
        <f t="shared" si="5"/>
        <v>34537.733999999997</v>
      </c>
    </row>
    <row r="83" spans="1:9" x14ac:dyDescent="0.15">
      <c r="A83" s="21">
        <v>25393161</v>
      </c>
      <c r="B83" t="s">
        <v>150</v>
      </c>
      <c r="C83" t="s">
        <v>152</v>
      </c>
      <c r="D83" s="19" t="s">
        <v>310</v>
      </c>
      <c r="E83" s="3">
        <v>1170585</v>
      </c>
      <c r="F83" s="3">
        <v>5969983</v>
      </c>
      <c r="G83" s="3">
        <f t="shared" si="3"/>
        <v>2865591.84</v>
      </c>
      <c r="H83" s="3">
        <f t="shared" si="4"/>
        <v>298499.15000000002</v>
      </c>
      <c r="I83" s="3">
        <f t="shared" si="5"/>
        <v>53729.846999999994</v>
      </c>
    </row>
    <row r="84" spans="1:9" x14ac:dyDescent="0.15">
      <c r="A84" s="21">
        <v>25393162</v>
      </c>
      <c r="B84" t="s">
        <v>150</v>
      </c>
      <c r="C84" t="s">
        <v>153</v>
      </c>
      <c r="D84" s="19" t="s">
        <v>310</v>
      </c>
      <c r="E84" s="3">
        <v>1800900</v>
      </c>
      <c r="F84" s="3">
        <v>9184590</v>
      </c>
      <c r="G84" s="3">
        <f t="shared" si="3"/>
        <v>4408603.2</v>
      </c>
      <c r="H84" s="3">
        <f t="shared" si="4"/>
        <v>459229.5</v>
      </c>
      <c r="I84" s="3">
        <f t="shared" si="5"/>
        <v>82661.31</v>
      </c>
    </row>
    <row r="85" spans="1:9" x14ac:dyDescent="0.15">
      <c r="A85" s="21">
        <v>25393163</v>
      </c>
      <c r="B85" t="s">
        <v>150</v>
      </c>
      <c r="C85" t="s">
        <v>154</v>
      </c>
      <c r="D85" s="19" t="s">
        <v>310</v>
      </c>
      <c r="E85" s="3">
        <v>1830915</v>
      </c>
      <c r="F85" s="3">
        <v>9337666</v>
      </c>
      <c r="G85" s="3">
        <f t="shared" si="3"/>
        <v>4482079.68</v>
      </c>
      <c r="H85" s="3">
        <f t="shared" si="4"/>
        <v>466883.30000000005</v>
      </c>
      <c r="I85" s="3">
        <f t="shared" si="5"/>
        <v>84038.993999999992</v>
      </c>
    </row>
    <row r="86" spans="1:9" x14ac:dyDescent="0.15">
      <c r="A86" s="21">
        <v>25393164</v>
      </c>
      <c r="B86" t="s">
        <v>150</v>
      </c>
      <c r="C86" t="s">
        <v>155</v>
      </c>
      <c r="D86" s="19" t="s">
        <v>310</v>
      </c>
      <c r="E86" s="3">
        <v>1260630</v>
      </c>
      <c r="F86" s="3">
        <v>6429213</v>
      </c>
      <c r="G86" s="3">
        <f t="shared" si="3"/>
        <v>3086022.2399999998</v>
      </c>
      <c r="H86" s="3">
        <f t="shared" si="4"/>
        <v>321460.65000000002</v>
      </c>
      <c r="I86" s="3">
        <f t="shared" si="5"/>
        <v>57862.916999999994</v>
      </c>
    </row>
    <row r="87" spans="1:9" x14ac:dyDescent="0.15">
      <c r="A87" s="21">
        <v>25393165</v>
      </c>
      <c r="B87" t="s">
        <v>150</v>
      </c>
      <c r="C87" t="s">
        <v>156</v>
      </c>
      <c r="D87" s="19" t="s">
        <v>310</v>
      </c>
      <c r="E87" s="3">
        <v>280222</v>
      </c>
      <c r="F87" s="3">
        <v>1429136</v>
      </c>
      <c r="G87" s="3">
        <f t="shared" si="3"/>
        <v>685985.28000000003</v>
      </c>
      <c r="H87" s="3">
        <f t="shared" si="4"/>
        <v>71456.800000000003</v>
      </c>
      <c r="I87" s="3">
        <f t="shared" si="5"/>
        <v>12862.223999999998</v>
      </c>
    </row>
    <row r="88" spans="1:9" x14ac:dyDescent="0.15">
      <c r="A88" s="21">
        <v>25393166</v>
      </c>
      <c r="B88" t="s">
        <v>150</v>
      </c>
      <c r="C88" t="s">
        <v>157</v>
      </c>
      <c r="D88" s="19" t="s">
        <v>310</v>
      </c>
      <c r="E88" s="3">
        <v>1106553</v>
      </c>
      <c r="F88" s="3">
        <v>5643420</v>
      </c>
      <c r="G88" s="3">
        <f t="shared" si="3"/>
        <v>2708841.6</v>
      </c>
      <c r="H88" s="3">
        <f t="shared" si="4"/>
        <v>282171</v>
      </c>
      <c r="I88" s="3">
        <f t="shared" si="5"/>
        <v>50790.78</v>
      </c>
    </row>
    <row r="89" spans="1:9" x14ac:dyDescent="0.15">
      <c r="A89" s="21">
        <v>25393167</v>
      </c>
      <c r="B89" t="s">
        <v>150</v>
      </c>
      <c r="C89" t="s">
        <v>158</v>
      </c>
      <c r="D89" s="19" t="s">
        <v>310</v>
      </c>
      <c r="E89" s="3">
        <v>1419109</v>
      </c>
      <c r="F89" s="3">
        <v>7237457</v>
      </c>
      <c r="G89" s="3">
        <f t="shared" si="3"/>
        <v>3473979.36</v>
      </c>
      <c r="H89" s="3">
        <f t="shared" si="4"/>
        <v>361872.85000000003</v>
      </c>
      <c r="I89" s="3">
        <f t="shared" si="5"/>
        <v>65137.112999999998</v>
      </c>
    </row>
    <row r="90" spans="1:9" x14ac:dyDescent="0.15">
      <c r="A90" s="21">
        <v>25393168</v>
      </c>
      <c r="B90" t="s">
        <v>150</v>
      </c>
      <c r="C90" t="s">
        <v>159</v>
      </c>
      <c r="D90" s="19" t="s">
        <v>310</v>
      </c>
      <c r="E90" s="3">
        <v>1483040</v>
      </c>
      <c r="F90" s="3">
        <v>7563509</v>
      </c>
      <c r="G90" s="3">
        <f t="shared" si="3"/>
        <v>3630484.32</v>
      </c>
      <c r="H90" s="3">
        <f t="shared" si="4"/>
        <v>378175.45</v>
      </c>
      <c r="I90" s="3">
        <f t="shared" si="5"/>
        <v>68071.580999999991</v>
      </c>
    </row>
    <row r="91" spans="1:9" x14ac:dyDescent="0.15">
      <c r="A91" s="21">
        <v>25393206</v>
      </c>
      <c r="B91" t="s">
        <v>160</v>
      </c>
      <c r="C91" t="s">
        <v>161</v>
      </c>
      <c r="D91" s="19" t="s">
        <v>310</v>
      </c>
      <c r="E91" s="3">
        <v>1106553</v>
      </c>
      <c r="F91" s="3">
        <v>5643420</v>
      </c>
      <c r="G91" s="3">
        <f t="shared" si="3"/>
        <v>2708841.6</v>
      </c>
      <c r="H91" s="3">
        <f t="shared" si="4"/>
        <v>282171</v>
      </c>
      <c r="I91" s="3">
        <f t="shared" si="5"/>
        <v>50790.78</v>
      </c>
    </row>
    <row r="92" spans="1:9" x14ac:dyDescent="0.15">
      <c r="A92" s="21">
        <v>25393207</v>
      </c>
      <c r="B92" t="s">
        <v>160</v>
      </c>
      <c r="C92" t="s">
        <v>162</v>
      </c>
      <c r="D92" s="19" t="s">
        <v>310</v>
      </c>
      <c r="E92" s="3">
        <v>763521</v>
      </c>
      <c r="F92" s="3">
        <v>3893960</v>
      </c>
      <c r="G92" s="3">
        <f t="shared" si="3"/>
        <v>1869100.8</v>
      </c>
      <c r="H92" s="3">
        <f t="shared" si="4"/>
        <v>194698</v>
      </c>
      <c r="I92" s="3">
        <f t="shared" si="5"/>
        <v>35045.64</v>
      </c>
    </row>
    <row r="93" spans="1:9" x14ac:dyDescent="0.15">
      <c r="A93" s="21">
        <v>25393208</v>
      </c>
      <c r="B93" t="s">
        <v>160</v>
      </c>
      <c r="C93" t="s">
        <v>163</v>
      </c>
      <c r="D93" s="19" t="s">
        <v>310</v>
      </c>
      <c r="E93" s="3">
        <v>852045</v>
      </c>
      <c r="F93" s="3">
        <v>4345433</v>
      </c>
      <c r="G93" s="3">
        <f t="shared" si="3"/>
        <v>2085807.8399999999</v>
      </c>
      <c r="H93" s="3">
        <f t="shared" si="4"/>
        <v>217271.65000000002</v>
      </c>
      <c r="I93" s="3">
        <f t="shared" si="5"/>
        <v>39108.896999999997</v>
      </c>
    </row>
    <row r="94" spans="1:9" x14ac:dyDescent="0.15">
      <c r="A94" s="21">
        <v>25393209</v>
      </c>
      <c r="B94" t="s">
        <v>160</v>
      </c>
      <c r="C94" t="s">
        <v>164</v>
      </c>
      <c r="D94" s="19" t="s">
        <v>310</v>
      </c>
      <c r="E94" s="3">
        <v>818580</v>
      </c>
      <c r="F94" s="3">
        <v>4174760</v>
      </c>
      <c r="G94" s="3">
        <f t="shared" si="3"/>
        <v>2003884.7999999998</v>
      </c>
      <c r="H94" s="3">
        <f t="shared" si="4"/>
        <v>208738</v>
      </c>
      <c r="I94" s="3">
        <f t="shared" si="5"/>
        <v>37572.839999999997</v>
      </c>
    </row>
    <row r="95" spans="1:9" x14ac:dyDescent="0.15">
      <c r="A95" s="21">
        <v>25393210</v>
      </c>
      <c r="B95" t="s">
        <v>160</v>
      </c>
      <c r="C95" t="s">
        <v>165</v>
      </c>
      <c r="D95" s="19" t="s">
        <v>310</v>
      </c>
      <c r="E95" s="3">
        <v>466343</v>
      </c>
      <c r="F95" s="3">
        <v>2378350</v>
      </c>
      <c r="G95" s="3">
        <f t="shared" si="3"/>
        <v>1141608</v>
      </c>
      <c r="H95" s="3">
        <f t="shared" si="4"/>
        <v>118917.5</v>
      </c>
      <c r="I95" s="3">
        <f t="shared" si="5"/>
        <v>21405.149999999998</v>
      </c>
    </row>
    <row r="96" spans="1:9" x14ac:dyDescent="0.15">
      <c r="A96" s="21">
        <v>25393182</v>
      </c>
      <c r="B96" t="s">
        <v>166</v>
      </c>
      <c r="C96" t="s">
        <v>167</v>
      </c>
      <c r="D96" s="19" t="s">
        <v>310</v>
      </c>
      <c r="E96" s="3">
        <v>579439</v>
      </c>
      <c r="F96" s="3">
        <v>2955141</v>
      </c>
      <c r="G96" s="3">
        <f t="shared" si="3"/>
        <v>1418467.68</v>
      </c>
      <c r="H96" s="3">
        <f t="shared" si="4"/>
        <v>147757.05000000002</v>
      </c>
      <c r="I96" s="3">
        <f t="shared" si="5"/>
        <v>26596.268999999997</v>
      </c>
    </row>
    <row r="97" spans="1:9" x14ac:dyDescent="0.15">
      <c r="A97" s="21">
        <v>25393184</v>
      </c>
      <c r="B97" t="s">
        <v>166</v>
      </c>
      <c r="C97" t="s">
        <v>168</v>
      </c>
      <c r="D97" s="19" t="s">
        <v>310</v>
      </c>
      <c r="E97" s="3">
        <v>3174920</v>
      </c>
      <c r="F97" s="3">
        <v>16192092</v>
      </c>
      <c r="G97" s="3">
        <f t="shared" si="3"/>
        <v>7772204.1600000001</v>
      </c>
      <c r="H97" s="3">
        <f t="shared" si="4"/>
        <v>809604.60000000009</v>
      </c>
      <c r="I97" s="3">
        <f t="shared" si="5"/>
        <v>145728.82799999998</v>
      </c>
    </row>
    <row r="98" spans="1:9" x14ac:dyDescent="0.15">
      <c r="A98" s="21">
        <v>25393185</v>
      </c>
      <c r="B98" t="s">
        <v>166</v>
      </c>
      <c r="C98" t="s">
        <v>169</v>
      </c>
      <c r="D98" s="19" t="s">
        <v>310</v>
      </c>
      <c r="E98" s="3">
        <v>1800900</v>
      </c>
      <c r="F98" s="3">
        <v>9184590</v>
      </c>
      <c r="G98" s="3">
        <f t="shared" si="3"/>
        <v>4408603.2</v>
      </c>
      <c r="H98" s="3">
        <f t="shared" si="4"/>
        <v>459229.5</v>
      </c>
      <c r="I98" s="3">
        <f t="shared" si="5"/>
        <v>82661.31</v>
      </c>
    </row>
    <row r="99" spans="1:9" x14ac:dyDescent="0.15">
      <c r="A99" s="21">
        <v>25393186</v>
      </c>
      <c r="B99" t="s">
        <v>166</v>
      </c>
      <c r="C99" t="s">
        <v>170</v>
      </c>
      <c r="D99" s="19" t="s">
        <v>310</v>
      </c>
      <c r="E99" s="3">
        <v>906302</v>
      </c>
      <c r="F99" s="3">
        <v>4622144</v>
      </c>
      <c r="G99" s="3">
        <f t="shared" si="3"/>
        <v>2218629.1200000001</v>
      </c>
      <c r="H99" s="3">
        <f t="shared" si="4"/>
        <v>231107.20000000001</v>
      </c>
      <c r="I99" s="3">
        <f t="shared" si="5"/>
        <v>41599.295999999995</v>
      </c>
    </row>
    <row r="100" spans="1:9" x14ac:dyDescent="0.15">
      <c r="A100" s="21">
        <v>25393187</v>
      </c>
      <c r="B100" t="s">
        <v>166</v>
      </c>
      <c r="C100" t="s">
        <v>171</v>
      </c>
      <c r="D100" s="19" t="s">
        <v>310</v>
      </c>
      <c r="E100" s="3">
        <v>2410204</v>
      </c>
      <c r="F100" s="3">
        <v>12292044</v>
      </c>
      <c r="G100" s="3">
        <f t="shared" si="3"/>
        <v>5900181.1200000001</v>
      </c>
      <c r="H100" s="3">
        <f t="shared" si="4"/>
        <v>614602.20000000007</v>
      </c>
      <c r="I100" s="3">
        <f t="shared" si="5"/>
        <v>110628.39599999999</v>
      </c>
    </row>
    <row r="101" spans="1:9" x14ac:dyDescent="0.15">
      <c r="A101" s="21">
        <v>25393188</v>
      </c>
      <c r="B101" t="s">
        <v>166</v>
      </c>
      <c r="C101" t="s">
        <v>172</v>
      </c>
      <c r="D101" s="19" t="s">
        <v>310</v>
      </c>
      <c r="E101" s="3">
        <v>2895823</v>
      </c>
      <c r="F101" s="3">
        <v>14768700</v>
      </c>
      <c r="G101" s="3">
        <f t="shared" si="3"/>
        <v>7088976</v>
      </c>
      <c r="H101" s="3">
        <f t="shared" si="4"/>
        <v>738435</v>
      </c>
      <c r="I101" s="3">
        <f t="shared" si="5"/>
        <v>132918.29999999999</v>
      </c>
    </row>
    <row r="102" spans="1:9" x14ac:dyDescent="0.15">
      <c r="A102" s="21">
        <v>25393189</v>
      </c>
      <c r="B102" t="s">
        <v>166</v>
      </c>
      <c r="C102" t="s">
        <v>173</v>
      </c>
      <c r="D102" s="19" t="s">
        <v>310</v>
      </c>
      <c r="E102" s="3">
        <v>1479379</v>
      </c>
      <c r="F102" s="3">
        <v>7544834</v>
      </c>
      <c r="G102" s="3">
        <f t="shared" si="3"/>
        <v>3621520.32</v>
      </c>
      <c r="H102" s="3">
        <f t="shared" si="4"/>
        <v>377241.7</v>
      </c>
      <c r="I102" s="3">
        <f t="shared" si="5"/>
        <v>67903.505999999994</v>
      </c>
    </row>
    <row r="103" spans="1:9" x14ac:dyDescent="0.15">
      <c r="A103" s="21">
        <v>25393190</v>
      </c>
      <c r="B103" t="s">
        <v>166</v>
      </c>
      <c r="C103" t="s">
        <v>174</v>
      </c>
      <c r="D103" s="19" t="s">
        <v>310</v>
      </c>
      <c r="E103" s="3">
        <v>289944</v>
      </c>
      <c r="F103" s="3">
        <v>1478718</v>
      </c>
      <c r="G103" s="3">
        <f t="shared" si="3"/>
        <v>709784.64</v>
      </c>
      <c r="H103" s="3">
        <f t="shared" si="4"/>
        <v>73935.900000000009</v>
      </c>
      <c r="I103" s="3">
        <f t="shared" si="5"/>
        <v>13308.462</v>
      </c>
    </row>
    <row r="104" spans="1:9" x14ac:dyDescent="0.15">
      <c r="A104" s="21">
        <v>25393191</v>
      </c>
      <c r="B104" t="s">
        <v>166</v>
      </c>
      <c r="C104" t="s">
        <v>175</v>
      </c>
      <c r="D104" s="19" t="s">
        <v>310</v>
      </c>
      <c r="E104" s="3">
        <v>282290</v>
      </c>
      <c r="F104" s="3">
        <v>1439684</v>
      </c>
      <c r="G104" s="3">
        <f t="shared" si="3"/>
        <v>691048.32</v>
      </c>
      <c r="H104" s="3">
        <f t="shared" si="4"/>
        <v>71984.2</v>
      </c>
      <c r="I104" s="3">
        <f t="shared" si="5"/>
        <v>12957.155999999999</v>
      </c>
    </row>
    <row r="105" spans="1:9" x14ac:dyDescent="0.15">
      <c r="A105" s="21">
        <v>25393096</v>
      </c>
      <c r="B105" t="s">
        <v>176</v>
      </c>
      <c r="C105" t="s">
        <v>177</v>
      </c>
      <c r="D105" s="19" t="s">
        <v>310</v>
      </c>
      <c r="E105" s="3">
        <v>1541270</v>
      </c>
      <c r="F105" s="3">
        <v>7860478</v>
      </c>
      <c r="G105" s="3">
        <f t="shared" si="3"/>
        <v>3773029.44</v>
      </c>
      <c r="H105" s="3">
        <f t="shared" si="4"/>
        <v>393023.9</v>
      </c>
      <c r="I105" s="3">
        <f t="shared" si="5"/>
        <v>70744.301999999996</v>
      </c>
    </row>
    <row r="106" spans="1:9" x14ac:dyDescent="0.15">
      <c r="A106" s="21">
        <v>25393097</v>
      </c>
      <c r="B106" t="s">
        <v>176</v>
      </c>
      <c r="C106" t="s">
        <v>178</v>
      </c>
      <c r="D106" s="19" t="s">
        <v>310</v>
      </c>
      <c r="E106" s="3">
        <v>1029014</v>
      </c>
      <c r="F106" s="3">
        <v>5247972</v>
      </c>
      <c r="G106" s="3">
        <f t="shared" si="3"/>
        <v>2519026.56</v>
      </c>
      <c r="H106" s="3">
        <f t="shared" si="4"/>
        <v>262398.60000000003</v>
      </c>
      <c r="I106" s="3">
        <f t="shared" si="5"/>
        <v>47231.748</v>
      </c>
    </row>
    <row r="107" spans="1:9" x14ac:dyDescent="0.15">
      <c r="A107" s="21">
        <v>25393175</v>
      </c>
      <c r="B107" t="s">
        <v>179</v>
      </c>
      <c r="C107" t="s">
        <v>180</v>
      </c>
      <c r="D107" s="19" t="s">
        <v>310</v>
      </c>
      <c r="E107" s="3">
        <v>669464</v>
      </c>
      <c r="F107" s="3">
        <v>3414269</v>
      </c>
      <c r="G107" s="3">
        <f t="shared" si="3"/>
        <v>1638849.1199999999</v>
      </c>
      <c r="H107" s="3">
        <f t="shared" si="4"/>
        <v>170713.45</v>
      </c>
      <c r="I107" s="3">
        <f t="shared" si="5"/>
        <v>30728.420999999998</v>
      </c>
    </row>
    <row r="108" spans="1:9" x14ac:dyDescent="0.15">
      <c r="A108" s="21">
        <v>25393211</v>
      </c>
      <c r="B108" t="s">
        <v>181</v>
      </c>
      <c r="C108" t="s">
        <v>182</v>
      </c>
      <c r="D108" s="19" t="s">
        <v>310</v>
      </c>
      <c r="E108" s="3">
        <v>1106553</v>
      </c>
      <c r="F108" s="3">
        <v>5643420</v>
      </c>
      <c r="G108" s="3">
        <f t="shared" si="3"/>
        <v>2708841.6</v>
      </c>
      <c r="H108" s="3">
        <f t="shared" si="4"/>
        <v>282171</v>
      </c>
      <c r="I108" s="3">
        <f t="shared" si="5"/>
        <v>50790.78</v>
      </c>
    </row>
    <row r="109" spans="1:9" x14ac:dyDescent="0.15">
      <c r="A109" s="21">
        <v>25393212</v>
      </c>
      <c r="B109" t="s">
        <v>181</v>
      </c>
      <c r="C109" t="s">
        <v>183</v>
      </c>
      <c r="D109" s="19" t="s">
        <v>310</v>
      </c>
      <c r="E109" s="3">
        <v>1170585</v>
      </c>
      <c r="F109" s="3">
        <v>5969983</v>
      </c>
      <c r="G109" s="3">
        <f t="shared" si="3"/>
        <v>2865591.84</v>
      </c>
      <c r="H109" s="3">
        <f t="shared" si="4"/>
        <v>298499.15000000002</v>
      </c>
      <c r="I109" s="3">
        <f t="shared" si="5"/>
        <v>53729.846999999994</v>
      </c>
    </row>
    <row r="110" spans="1:9" x14ac:dyDescent="0.15">
      <c r="A110" s="21">
        <v>25393214</v>
      </c>
      <c r="B110" t="s">
        <v>181</v>
      </c>
      <c r="C110" t="s">
        <v>184</v>
      </c>
      <c r="D110" s="19" t="s">
        <v>310</v>
      </c>
      <c r="E110" s="3">
        <v>1800900</v>
      </c>
      <c r="F110" s="3">
        <v>9184590</v>
      </c>
      <c r="G110" s="3">
        <f t="shared" si="3"/>
        <v>4408603.2</v>
      </c>
      <c r="H110" s="3">
        <f t="shared" si="4"/>
        <v>459229.5</v>
      </c>
      <c r="I110" s="3">
        <f t="shared" si="5"/>
        <v>82661.31</v>
      </c>
    </row>
    <row r="111" spans="1:9" x14ac:dyDescent="0.15">
      <c r="A111" s="21">
        <v>25393215</v>
      </c>
      <c r="B111" t="s">
        <v>181</v>
      </c>
      <c r="C111" t="s">
        <v>185</v>
      </c>
      <c r="D111" s="19" t="s">
        <v>310</v>
      </c>
      <c r="E111" s="3">
        <v>678360</v>
      </c>
      <c r="F111" s="3">
        <v>3459642</v>
      </c>
      <c r="G111" s="3">
        <f t="shared" si="3"/>
        <v>1660628.16</v>
      </c>
      <c r="H111" s="3">
        <f t="shared" si="4"/>
        <v>172982.1</v>
      </c>
      <c r="I111" s="3">
        <f t="shared" si="5"/>
        <v>31136.777999999998</v>
      </c>
    </row>
    <row r="112" spans="1:9" x14ac:dyDescent="0.15">
      <c r="A112" s="21">
        <v>25393216</v>
      </c>
      <c r="B112" t="s">
        <v>181</v>
      </c>
      <c r="C112" t="s">
        <v>186</v>
      </c>
      <c r="D112" s="19" t="s">
        <v>310</v>
      </c>
      <c r="E112" s="3">
        <v>383591</v>
      </c>
      <c r="F112" s="3">
        <v>1956317</v>
      </c>
      <c r="G112" s="3">
        <f t="shared" si="3"/>
        <v>939032.15999999992</v>
      </c>
      <c r="H112" s="3">
        <f t="shared" si="4"/>
        <v>97815.85</v>
      </c>
      <c r="I112" s="3">
        <f t="shared" si="5"/>
        <v>17606.852999999999</v>
      </c>
    </row>
    <row r="113" spans="1:9" x14ac:dyDescent="0.15">
      <c r="A113" s="21">
        <v>25393217</v>
      </c>
      <c r="B113" t="s">
        <v>181</v>
      </c>
      <c r="C113" t="s">
        <v>187</v>
      </c>
      <c r="D113" s="19" t="s">
        <v>310</v>
      </c>
      <c r="E113" s="3">
        <v>1050525</v>
      </c>
      <c r="F113" s="3">
        <v>5357678</v>
      </c>
      <c r="G113" s="3">
        <f t="shared" si="3"/>
        <v>2571685.44</v>
      </c>
      <c r="H113" s="3">
        <f t="shared" si="4"/>
        <v>267883.90000000002</v>
      </c>
      <c r="I113" s="3">
        <f t="shared" si="5"/>
        <v>48219.101999999999</v>
      </c>
    </row>
    <row r="114" spans="1:9" x14ac:dyDescent="0.15">
      <c r="A114" s="21">
        <v>25393192</v>
      </c>
      <c r="B114" t="s">
        <v>188</v>
      </c>
      <c r="C114" t="s">
        <v>189</v>
      </c>
      <c r="D114" s="19" t="s">
        <v>310</v>
      </c>
      <c r="E114" s="3">
        <v>1710855</v>
      </c>
      <c r="F114" s="3">
        <v>8725360</v>
      </c>
      <c r="G114" s="3">
        <f t="shared" si="3"/>
        <v>4188172.8</v>
      </c>
      <c r="H114" s="3">
        <f t="shared" si="4"/>
        <v>436268</v>
      </c>
      <c r="I114" s="3">
        <f t="shared" si="5"/>
        <v>78528.239999999991</v>
      </c>
    </row>
    <row r="115" spans="1:9" x14ac:dyDescent="0.15">
      <c r="A115" s="21">
        <v>25393193</v>
      </c>
      <c r="B115" t="s">
        <v>188</v>
      </c>
      <c r="C115" t="s">
        <v>190</v>
      </c>
      <c r="D115" s="19" t="s">
        <v>310</v>
      </c>
      <c r="E115" s="3">
        <v>674997</v>
      </c>
      <c r="F115" s="3">
        <v>3442486</v>
      </c>
      <c r="G115" s="3">
        <f t="shared" si="3"/>
        <v>1652393.28</v>
      </c>
      <c r="H115" s="3">
        <f t="shared" si="4"/>
        <v>172124.30000000002</v>
      </c>
      <c r="I115" s="3">
        <f t="shared" si="5"/>
        <v>30982.373999999996</v>
      </c>
    </row>
    <row r="116" spans="1:9" x14ac:dyDescent="0.15">
      <c r="A116" s="21">
        <v>25393194</v>
      </c>
      <c r="B116" t="s">
        <v>188</v>
      </c>
      <c r="C116" t="s">
        <v>191</v>
      </c>
      <c r="D116" s="19" t="s">
        <v>310</v>
      </c>
      <c r="E116" s="3">
        <v>674997</v>
      </c>
      <c r="F116" s="3">
        <v>3442486</v>
      </c>
      <c r="G116" s="3">
        <f t="shared" si="3"/>
        <v>1652393.28</v>
      </c>
      <c r="H116" s="3">
        <f t="shared" si="4"/>
        <v>172124.30000000002</v>
      </c>
      <c r="I116" s="3">
        <f t="shared" si="5"/>
        <v>30982.373999999996</v>
      </c>
    </row>
    <row r="117" spans="1:9" x14ac:dyDescent="0.15">
      <c r="A117" s="21">
        <v>25393195</v>
      </c>
      <c r="B117" t="s">
        <v>188</v>
      </c>
      <c r="C117" t="s">
        <v>192</v>
      </c>
      <c r="D117" s="19" t="s">
        <v>310</v>
      </c>
      <c r="E117" s="3">
        <v>1106553</v>
      </c>
      <c r="F117" s="3">
        <v>5643420</v>
      </c>
      <c r="G117" s="3">
        <f t="shared" si="3"/>
        <v>2708841.6</v>
      </c>
      <c r="H117" s="3">
        <f t="shared" si="4"/>
        <v>282171</v>
      </c>
      <c r="I117" s="3">
        <f t="shared" si="5"/>
        <v>50790.78</v>
      </c>
    </row>
    <row r="118" spans="1:9" x14ac:dyDescent="0.15">
      <c r="A118" s="21">
        <v>25393196</v>
      </c>
      <c r="B118" t="s">
        <v>188</v>
      </c>
      <c r="C118" t="s">
        <v>193</v>
      </c>
      <c r="D118" s="19" t="s">
        <v>310</v>
      </c>
      <c r="E118" s="3">
        <v>1170585</v>
      </c>
      <c r="F118" s="3">
        <v>5969983</v>
      </c>
      <c r="G118" s="3">
        <f t="shared" si="3"/>
        <v>2865591.84</v>
      </c>
      <c r="H118" s="3">
        <f t="shared" si="4"/>
        <v>298499.15000000002</v>
      </c>
      <c r="I118" s="3">
        <f t="shared" si="5"/>
        <v>53729.846999999994</v>
      </c>
    </row>
    <row r="119" spans="1:9" x14ac:dyDescent="0.15">
      <c r="A119" s="21">
        <v>25393197</v>
      </c>
      <c r="B119" t="s">
        <v>188</v>
      </c>
      <c r="C119" t="s">
        <v>194</v>
      </c>
      <c r="D119" s="19" t="s">
        <v>310</v>
      </c>
      <c r="E119" s="3">
        <v>2371185</v>
      </c>
      <c r="F119" s="3">
        <v>12093043</v>
      </c>
      <c r="G119" s="3">
        <f t="shared" si="3"/>
        <v>5804660.6399999997</v>
      </c>
      <c r="H119" s="3">
        <f t="shared" si="4"/>
        <v>604652.15</v>
      </c>
      <c r="I119" s="3">
        <f t="shared" si="5"/>
        <v>108837.38699999999</v>
      </c>
    </row>
    <row r="120" spans="1:9" x14ac:dyDescent="0.15">
      <c r="A120" s="21">
        <v>25393198</v>
      </c>
      <c r="B120" t="s">
        <v>188</v>
      </c>
      <c r="C120" t="s">
        <v>195</v>
      </c>
      <c r="D120" s="19" t="s">
        <v>310</v>
      </c>
      <c r="E120" s="3">
        <v>2198042</v>
      </c>
      <c r="F120" s="3">
        <v>11210016</v>
      </c>
      <c r="G120" s="3">
        <f t="shared" si="3"/>
        <v>5380807.6799999997</v>
      </c>
      <c r="H120" s="3">
        <f t="shared" si="4"/>
        <v>560500.80000000005</v>
      </c>
      <c r="I120" s="3">
        <f t="shared" si="5"/>
        <v>100890.14399999999</v>
      </c>
    </row>
    <row r="121" spans="1:9" x14ac:dyDescent="0.15">
      <c r="A121" s="21">
        <v>25393199</v>
      </c>
      <c r="B121" t="s">
        <v>188</v>
      </c>
      <c r="C121" t="s">
        <v>196</v>
      </c>
      <c r="D121" s="19" t="s">
        <v>310</v>
      </c>
      <c r="E121" s="3">
        <v>1174334</v>
      </c>
      <c r="F121" s="3">
        <v>5989108</v>
      </c>
      <c r="G121" s="3">
        <f t="shared" si="3"/>
        <v>2874771.84</v>
      </c>
      <c r="H121" s="3">
        <f t="shared" si="4"/>
        <v>299455.40000000002</v>
      </c>
      <c r="I121" s="3">
        <f t="shared" si="5"/>
        <v>53901.971999999994</v>
      </c>
    </row>
    <row r="122" spans="1:9" x14ac:dyDescent="0.15">
      <c r="A122" s="21">
        <v>25393237</v>
      </c>
      <c r="B122" t="s">
        <v>197</v>
      </c>
      <c r="C122" t="s">
        <v>198</v>
      </c>
      <c r="D122" s="19" t="s">
        <v>310</v>
      </c>
      <c r="E122" s="3">
        <v>3335000</v>
      </c>
      <c r="F122" s="3">
        <v>17008500</v>
      </c>
      <c r="G122" s="3">
        <f t="shared" si="3"/>
        <v>8164080</v>
      </c>
      <c r="H122" s="3">
        <f t="shared" si="4"/>
        <v>850425</v>
      </c>
      <c r="I122" s="3">
        <f t="shared" si="5"/>
        <v>153076.5</v>
      </c>
    </row>
    <row r="123" spans="1:9" x14ac:dyDescent="0.15">
      <c r="A123" s="21">
        <v>25393238</v>
      </c>
      <c r="B123" t="s">
        <v>197</v>
      </c>
      <c r="C123" t="s">
        <v>199</v>
      </c>
      <c r="D123" s="19" t="s">
        <v>310</v>
      </c>
      <c r="E123" s="3">
        <v>41460</v>
      </c>
      <c r="F123" s="3">
        <v>211449</v>
      </c>
      <c r="G123" s="3">
        <f t="shared" si="3"/>
        <v>101495.51999999999</v>
      </c>
      <c r="H123" s="3">
        <f t="shared" si="4"/>
        <v>10572.45</v>
      </c>
      <c r="I123" s="3">
        <f t="shared" si="5"/>
        <v>1903.0409999999999</v>
      </c>
    </row>
    <row r="124" spans="1:9" x14ac:dyDescent="0.15">
      <c r="A124" s="21">
        <v>25393239</v>
      </c>
      <c r="B124" t="s">
        <v>197</v>
      </c>
      <c r="C124" t="s">
        <v>200</v>
      </c>
      <c r="D124" s="19" t="s">
        <v>310</v>
      </c>
      <c r="E124" s="3">
        <v>329284</v>
      </c>
      <c r="F124" s="3">
        <v>1679351</v>
      </c>
      <c r="G124" s="3">
        <f t="shared" si="3"/>
        <v>806088.48</v>
      </c>
      <c r="H124" s="3">
        <f t="shared" si="4"/>
        <v>83967.55</v>
      </c>
      <c r="I124" s="3">
        <f t="shared" si="5"/>
        <v>15114.159</v>
      </c>
    </row>
    <row r="125" spans="1:9" x14ac:dyDescent="0.15">
      <c r="A125" s="21">
        <v>25393240</v>
      </c>
      <c r="B125" t="s">
        <v>197</v>
      </c>
      <c r="C125" t="s">
        <v>201</v>
      </c>
      <c r="D125" s="19" t="s">
        <v>310</v>
      </c>
      <c r="E125" s="3">
        <v>182490</v>
      </c>
      <c r="F125" s="3">
        <v>930704</v>
      </c>
      <c r="G125" s="3">
        <f t="shared" si="3"/>
        <v>446737.91999999998</v>
      </c>
      <c r="H125" s="3">
        <f t="shared" si="4"/>
        <v>46535.200000000004</v>
      </c>
      <c r="I125" s="3">
        <f t="shared" si="5"/>
        <v>8376.3359999999993</v>
      </c>
    </row>
    <row r="126" spans="1:9" x14ac:dyDescent="0.15">
      <c r="A126" s="21">
        <v>25393241</v>
      </c>
      <c r="B126" t="s">
        <v>197</v>
      </c>
      <c r="C126" t="s">
        <v>202</v>
      </c>
      <c r="D126" s="19" t="s">
        <v>310</v>
      </c>
      <c r="E126" s="3">
        <v>193042</v>
      </c>
      <c r="F126" s="3">
        <v>984516</v>
      </c>
      <c r="G126" s="3">
        <f t="shared" si="3"/>
        <v>472567.68</v>
      </c>
      <c r="H126" s="3">
        <f t="shared" si="4"/>
        <v>49225.8</v>
      </c>
      <c r="I126" s="3">
        <f t="shared" si="5"/>
        <v>8860.6440000000002</v>
      </c>
    </row>
    <row r="127" spans="1:9" x14ac:dyDescent="0.15">
      <c r="A127" s="21">
        <v>25393218</v>
      </c>
      <c r="B127" t="s">
        <v>203</v>
      </c>
      <c r="C127" t="s">
        <v>204</v>
      </c>
      <c r="D127" s="19" t="s">
        <v>310</v>
      </c>
      <c r="E127" s="3">
        <v>1106553</v>
      </c>
      <c r="F127" s="3">
        <v>5643420</v>
      </c>
      <c r="G127" s="3">
        <f t="shared" si="3"/>
        <v>2708841.6</v>
      </c>
      <c r="H127" s="3">
        <f t="shared" si="4"/>
        <v>282171</v>
      </c>
      <c r="I127" s="3">
        <f t="shared" si="5"/>
        <v>50790.78</v>
      </c>
    </row>
    <row r="128" spans="1:9" x14ac:dyDescent="0.15">
      <c r="A128" s="21">
        <v>25393219</v>
      </c>
      <c r="B128" t="s">
        <v>203</v>
      </c>
      <c r="C128" t="s">
        <v>205</v>
      </c>
      <c r="D128" s="19" t="s">
        <v>310</v>
      </c>
      <c r="E128" s="3">
        <v>609304</v>
      </c>
      <c r="F128" s="3">
        <v>3107452</v>
      </c>
      <c r="G128" s="3">
        <f t="shared" si="3"/>
        <v>1491576.96</v>
      </c>
      <c r="H128" s="3">
        <f t="shared" si="4"/>
        <v>155372.6</v>
      </c>
      <c r="I128" s="3">
        <f t="shared" si="5"/>
        <v>27967.067999999999</v>
      </c>
    </row>
    <row r="129" spans="1:9" x14ac:dyDescent="0.15">
      <c r="A129" s="21">
        <v>25393221</v>
      </c>
      <c r="B129" t="s">
        <v>203</v>
      </c>
      <c r="C129" t="s">
        <v>206</v>
      </c>
      <c r="D129" s="19" t="s">
        <v>310</v>
      </c>
      <c r="E129" s="3">
        <v>1324165</v>
      </c>
      <c r="F129" s="3">
        <v>6753244</v>
      </c>
      <c r="G129" s="3">
        <f t="shared" si="3"/>
        <v>3241557.12</v>
      </c>
      <c r="H129" s="3">
        <f t="shared" si="4"/>
        <v>337662.2</v>
      </c>
      <c r="I129" s="3">
        <f t="shared" si="5"/>
        <v>60779.195999999996</v>
      </c>
    </row>
    <row r="130" spans="1:9" x14ac:dyDescent="0.15">
      <c r="A130" s="21">
        <v>25393222</v>
      </c>
      <c r="B130" t="s">
        <v>203</v>
      </c>
      <c r="C130" t="s">
        <v>207</v>
      </c>
      <c r="D130" s="19" t="s">
        <v>310</v>
      </c>
      <c r="E130" s="3">
        <v>2807403</v>
      </c>
      <c r="F130" s="3">
        <v>14317755</v>
      </c>
      <c r="G130" s="3">
        <f t="shared" si="3"/>
        <v>6872522.3999999994</v>
      </c>
      <c r="H130" s="3">
        <f t="shared" si="4"/>
        <v>715887.75</v>
      </c>
      <c r="I130" s="3">
        <f t="shared" si="5"/>
        <v>128859.79499999998</v>
      </c>
    </row>
    <row r="131" spans="1:9" x14ac:dyDescent="0.15">
      <c r="A131" s="21">
        <v>25393223</v>
      </c>
      <c r="B131" t="s">
        <v>203</v>
      </c>
      <c r="C131" t="s">
        <v>208</v>
      </c>
      <c r="D131" s="19" t="s">
        <v>310</v>
      </c>
      <c r="E131" s="3">
        <v>665612</v>
      </c>
      <c r="F131" s="3">
        <v>3394624</v>
      </c>
      <c r="G131" s="3">
        <f t="shared" ref="G131:G194" si="6">F131*0.48</f>
        <v>1629419.52</v>
      </c>
      <c r="H131" s="3">
        <f t="shared" ref="H131:H194" si="7">F131*0.05</f>
        <v>169731.20000000001</v>
      </c>
      <c r="I131" s="3">
        <f t="shared" ref="I131:I194" si="8">F131*0.009</f>
        <v>30551.615999999998</v>
      </c>
    </row>
    <row r="132" spans="1:9" x14ac:dyDescent="0.15">
      <c r="A132" s="21">
        <v>25393224</v>
      </c>
      <c r="B132" t="s">
        <v>203</v>
      </c>
      <c r="C132" t="s">
        <v>209</v>
      </c>
      <c r="D132" s="19" t="s">
        <v>310</v>
      </c>
      <c r="E132" s="3">
        <v>585892</v>
      </c>
      <c r="F132" s="3">
        <v>2988053</v>
      </c>
      <c r="G132" s="3">
        <f t="shared" si="6"/>
        <v>1434265.44</v>
      </c>
      <c r="H132" s="3">
        <f t="shared" si="7"/>
        <v>149402.65</v>
      </c>
      <c r="I132" s="3">
        <f t="shared" si="8"/>
        <v>26892.476999999999</v>
      </c>
    </row>
    <row r="133" spans="1:9" x14ac:dyDescent="0.15">
      <c r="A133" s="21">
        <v>25393225</v>
      </c>
      <c r="B133" t="s">
        <v>203</v>
      </c>
      <c r="C133" t="s">
        <v>210</v>
      </c>
      <c r="D133" s="19" t="s">
        <v>310</v>
      </c>
      <c r="E133" s="3">
        <v>827813</v>
      </c>
      <c r="F133" s="3">
        <v>4221850</v>
      </c>
      <c r="G133" s="3">
        <f t="shared" si="6"/>
        <v>2026488</v>
      </c>
      <c r="H133" s="3">
        <f t="shared" si="7"/>
        <v>211092.5</v>
      </c>
      <c r="I133" s="3">
        <f t="shared" si="8"/>
        <v>37996.649999999994</v>
      </c>
    </row>
    <row r="134" spans="1:9" x14ac:dyDescent="0.15">
      <c r="A134" s="21">
        <v>25393226</v>
      </c>
      <c r="B134" t="s">
        <v>203</v>
      </c>
      <c r="C134" t="s">
        <v>211</v>
      </c>
      <c r="D134" s="19" t="s">
        <v>310</v>
      </c>
      <c r="E134" s="3">
        <v>865692</v>
      </c>
      <c r="F134" s="3">
        <v>4415032</v>
      </c>
      <c r="G134" s="3">
        <f t="shared" si="6"/>
        <v>2119215.36</v>
      </c>
      <c r="H134" s="3">
        <f t="shared" si="7"/>
        <v>220751.6</v>
      </c>
      <c r="I134" s="3">
        <f t="shared" si="8"/>
        <v>39735.288</v>
      </c>
    </row>
    <row r="135" spans="1:9" x14ac:dyDescent="0.15">
      <c r="A135" s="21">
        <v>25393227</v>
      </c>
      <c r="B135" t="s">
        <v>203</v>
      </c>
      <c r="C135" t="s">
        <v>212</v>
      </c>
      <c r="D135" s="19" t="s">
        <v>310</v>
      </c>
      <c r="E135" s="3">
        <v>1504085</v>
      </c>
      <c r="F135" s="3">
        <v>7670833</v>
      </c>
      <c r="G135" s="3">
        <f t="shared" si="6"/>
        <v>3681999.84</v>
      </c>
      <c r="H135" s="3">
        <f t="shared" si="7"/>
        <v>383541.65</v>
      </c>
      <c r="I135" s="3">
        <f t="shared" si="8"/>
        <v>69037.496999999988</v>
      </c>
    </row>
    <row r="136" spans="1:9" x14ac:dyDescent="0.15">
      <c r="A136" s="21">
        <v>25393229</v>
      </c>
      <c r="B136" t="s">
        <v>203</v>
      </c>
      <c r="C136" t="s">
        <v>213</v>
      </c>
      <c r="D136" s="19" t="s">
        <v>310</v>
      </c>
      <c r="E136" s="3">
        <v>764315</v>
      </c>
      <c r="F136" s="3">
        <v>3898008</v>
      </c>
      <c r="G136" s="3">
        <f t="shared" si="6"/>
        <v>1871043.8399999999</v>
      </c>
      <c r="H136" s="3">
        <f t="shared" si="7"/>
        <v>194900.40000000002</v>
      </c>
      <c r="I136" s="3">
        <f t="shared" si="8"/>
        <v>35082.072</v>
      </c>
    </row>
    <row r="137" spans="1:9" x14ac:dyDescent="0.15">
      <c r="A137" s="21">
        <v>25393231</v>
      </c>
      <c r="B137" t="s">
        <v>203</v>
      </c>
      <c r="C137" t="s">
        <v>214</v>
      </c>
      <c r="D137" s="19" t="s">
        <v>310</v>
      </c>
      <c r="E137" s="3">
        <v>1435226</v>
      </c>
      <c r="F137" s="3">
        <v>7319658</v>
      </c>
      <c r="G137" s="3">
        <f t="shared" si="6"/>
        <v>3513435.84</v>
      </c>
      <c r="H137" s="3">
        <f t="shared" si="7"/>
        <v>365982.9</v>
      </c>
      <c r="I137" s="3">
        <f t="shared" si="8"/>
        <v>65876.921999999991</v>
      </c>
    </row>
    <row r="138" spans="1:9" x14ac:dyDescent="0.15">
      <c r="A138" s="21">
        <v>25393220</v>
      </c>
      <c r="B138" t="s">
        <v>203</v>
      </c>
      <c r="C138" t="s">
        <v>270</v>
      </c>
      <c r="D138" s="19" t="s">
        <v>310</v>
      </c>
      <c r="E138" s="3">
        <v>2899449</v>
      </c>
      <c r="F138" s="3">
        <v>14787190</v>
      </c>
      <c r="G138" s="3">
        <f t="shared" si="6"/>
        <v>7097851.2000000002</v>
      </c>
      <c r="H138" s="3">
        <f t="shared" si="7"/>
        <v>739359.5</v>
      </c>
      <c r="I138" s="3">
        <f t="shared" si="8"/>
        <v>133084.71</v>
      </c>
    </row>
    <row r="139" spans="1:9" x14ac:dyDescent="0.15">
      <c r="A139" s="21">
        <v>25393232</v>
      </c>
      <c r="B139" t="s">
        <v>203</v>
      </c>
      <c r="C139" t="s">
        <v>215</v>
      </c>
      <c r="D139" s="19" t="s">
        <v>310</v>
      </c>
      <c r="E139" s="3">
        <v>1555143</v>
      </c>
      <c r="F139" s="3">
        <v>7931229</v>
      </c>
      <c r="G139" s="3">
        <f t="shared" si="6"/>
        <v>3806989.92</v>
      </c>
      <c r="H139" s="3">
        <f t="shared" si="7"/>
        <v>396561.45</v>
      </c>
      <c r="I139" s="3">
        <f t="shared" si="8"/>
        <v>71381.061000000002</v>
      </c>
    </row>
    <row r="140" spans="1:9" x14ac:dyDescent="0.15">
      <c r="A140" s="21">
        <v>25393156</v>
      </c>
      <c r="B140" t="s">
        <v>216</v>
      </c>
      <c r="C140" t="s">
        <v>217</v>
      </c>
      <c r="D140" s="19" t="s">
        <v>310</v>
      </c>
      <c r="E140" s="3">
        <v>1005977</v>
      </c>
      <c r="F140" s="3">
        <v>5130487</v>
      </c>
      <c r="G140" s="3">
        <f t="shared" si="6"/>
        <v>2462633.7599999998</v>
      </c>
      <c r="H140" s="3">
        <f t="shared" si="7"/>
        <v>256524.35</v>
      </c>
      <c r="I140" s="3">
        <f t="shared" si="8"/>
        <v>46174.382999999994</v>
      </c>
    </row>
    <row r="141" spans="1:9" x14ac:dyDescent="0.15">
      <c r="A141" s="21">
        <v>25393157</v>
      </c>
      <c r="B141" t="s">
        <v>216</v>
      </c>
      <c r="C141" t="s">
        <v>218</v>
      </c>
      <c r="D141" s="19" t="s">
        <v>310</v>
      </c>
      <c r="E141" s="3">
        <v>770814</v>
      </c>
      <c r="F141" s="3">
        <v>3931157</v>
      </c>
      <c r="G141" s="3">
        <f t="shared" si="6"/>
        <v>1886955.3599999999</v>
      </c>
      <c r="H141" s="3">
        <f t="shared" si="7"/>
        <v>196557.85</v>
      </c>
      <c r="I141" s="3">
        <f t="shared" si="8"/>
        <v>35380.413</v>
      </c>
    </row>
    <row r="142" spans="1:9" x14ac:dyDescent="0.15">
      <c r="A142" s="21">
        <v>25393158</v>
      </c>
      <c r="B142" t="s">
        <v>216</v>
      </c>
      <c r="C142" t="s">
        <v>219</v>
      </c>
      <c r="D142" s="19" t="s">
        <v>310</v>
      </c>
      <c r="E142" s="3">
        <v>603952</v>
      </c>
      <c r="F142" s="3">
        <v>3080158</v>
      </c>
      <c r="G142" s="3">
        <f t="shared" si="6"/>
        <v>1478475.8399999999</v>
      </c>
      <c r="H142" s="3">
        <f t="shared" si="7"/>
        <v>154007.9</v>
      </c>
      <c r="I142" s="3">
        <f t="shared" si="8"/>
        <v>27721.421999999999</v>
      </c>
    </row>
    <row r="143" spans="1:9" x14ac:dyDescent="0.15">
      <c r="A143" s="21">
        <v>25393159</v>
      </c>
      <c r="B143" t="s">
        <v>216</v>
      </c>
      <c r="C143" t="s">
        <v>220</v>
      </c>
      <c r="D143" s="19" t="s">
        <v>310</v>
      </c>
      <c r="E143" s="3">
        <v>632068</v>
      </c>
      <c r="F143" s="3">
        <v>3223549</v>
      </c>
      <c r="G143" s="3">
        <f t="shared" si="6"/>
        <v>1547303.52</v>
      </c>
      <c r="H143" s="3">
        <f t="shared" si="7"/>
        <v>161177.45000000001</v>
      </c>
      <c r="I143" s="3">
        <f t="shared" si="8"/>
        <v>29011.940999999999</v>
      </c>
    </row>
    <row r="144" spans="1:9" x14ac:dyDescent="0.15">
      <c r="A144" s="21">
        <v>25393112</v>
      </c>
      <c r="B144" t="s">
        <v>221</v>
      </c>
      <c r="C144" t="s">
        <v>305</v>
      </c>
      <c r="D144" s="19" t="s">
        <v>310</v>
      </c>
      <c r="E144" s="3">
        <v>202054</v>
      </c>
      <c r="F144" s="3">
        <v>1030478</v>
      </c>
      <c r="G144" s="3">
        <f t="shared" si="6"/>
        <v>494629.44</v>
      </c>
      <c r="H144" s="3">
        <f t="shared" si="7"/>
        <v>51523.9</v>
      </c>
      <c r="I144" s="3">
        <f t="shared" si="8"/>
        <v>9274.3019999999997</v>
      </c>
    </row>
    <row r="145" spans="1:9" x14ac:dyDescent="0.15">
      <c r="A145" s="21">
        <v>25393113</v>
      </c>
      <c r="B145" t="s">
        <v>221</v>
      </c>
      <c r="C145" t="s">
        <v>306</v>
      </c>
      <c r="D145" s="19" t="s">
        <v>310</v>
      </c>
      <c r="E145" s="3">
        <v>288297</v>
      </c>
      <c r="F145" s="3">
        <v>1470316</v>
      </c>
      <c r="G145" s="3">
        <f t="shared" si="6"/>
        <v>705751.67999999993</v>
      </c>
      <c r="H145" s="3">
        <f t="shared" si="7"/>
        <v>73515.8</v>
      </c>
      <c r="I145" s="3">
        <f t="shared" si="8"/>
        <v>13232.843999999999</v>
      </c>
    </row>
    <row r="146" spans="1:9" x14ac:dyDescent="0.15">
      <c r="A146" s="21">
        <v>25393114</v>
      </c>
      <c r="B146" t="s">
        <v>221</v>
      </c>
      <c r="C146" t="s">
        <v>307</v>
      </c>
      <c r="D146" s="19" t="s">
        <v>310</v>
      </c>
      <c r="E146" s="3">
        <v>191001</v>
      </c>
      <c r="F146" s="3">
        <v>974110</v>
      </c>
      <c r="G146" s="3">
        <f t="shared" si="6"/>
        <v>467572.8</v>
      </c>
      <c r="H146" s="3">
        <f t="shared" si="7"/>
        <v>48705.5</v>
      </c>
      <c r="I146" s="3">
        <f t="shared" si="8"/>
        <v>8766.99</v>
      </c>
    </row>
    <row r="147" spans="1:9" x14ac:dyDescent="0.15">
      <c r="A147" s="21">
        <v>25393115</v>
      </c>
      <c r="B147" t="s">
        <v>221</v>
      </c>
      <c r="C147" t="s">
        <v>302</v>
      </c>
      <c r="D147" s="19" t="s">
        <v>310</v>
      </c>
      <c r="E147" s="3">
        <v>272527</v>
      </c>
      <c r="F147" s="3">
        <v>1389889</v>
      </c>
      <c r="G147" s="3">
        <f t="shared" si="6"/>
        <v>667146.72</v>
      </c>
      <c r="H147" s="3">
        <f t="shared" si="7"/>
        <v>69494.45</v>
      </c>
      <c r="I147" s="3">
        <f t="shared" si="8"/>
        <v>12509.000999999998</v>
      </c>
    </row>
    <row r="148" spans="1:9" x14ac:dyDescent="0.15">
      <c r="A148" s="21">
        <v>25393116</v>
      </c>
      <c r="B148" t="s">
        <v>221</v>
      </c>
      <c r="C148" t="s">
        <v>308</v>
      </c>
      <c r="D148" s="19" t="s">
        <v>310</v>
      </c>
      <c r="E148" s="3">
        <v>339403</v>
      </c>
      <c r="F148" s="3">
        <v>1730958</v>
      </c>
      <c r="G148" s="3">
        <f t="shared" si="6"/>
        <v>830859.84</v>
      </c>
      <c r="H148" s="3">
        <f t="shared" si="7"/>
        <v>86547.900000000009</v>
      </c>
      <c r="I148" s="3">
        <f t="shared" si="8"/>
        <v>15578.621999999999</v>
      </c>
    </row>
    <row r="149" spans="1:9" x14ac:dyDescent="0.15">
      <c r="A149" s="21">
        <v>25393117</v>
      </c>
      <c r="B149" t="s">
        <v>221</v>
      </c>
      <c r="C149" t="s">
        <v>303</v>
      </c>
      <c r="D149" s="19" t="s">
        <v>310</v>
      </c>
      <c r="E149" s="3">
        <v>484270</v>
      </c>
      <c r="F149" s="3">
        <v>2469782</v>
      </c>
      <c r="G149" s="3">
        <f t="shared" si="6"/>
        <v>1185495.3599999999</v>
      </c>
      <c r="H149" s="3">
        <f t="shared" si="7"/>
        <v>123489.1</v>
      </c>
      <c r="I149" s="3">
        <f t="shared" si="8"/>
        <v>22228.037999999997</v>
      </c>
    </row>
    <row r="150" spans="1:9" x14ac:dyDescent="0.15">
      <c r="A150" s="21">
        <v>25393118</v>
      </c>
      <c r="B150" t="s">
        <v>221</v>
      </c>
      <c r="C150" t="s">
        <v>222</v>
      </c>
      <c r="D150" s="19" t="s">
        <v>310</v>
      </c>
      <c r="E150" s="3">
        <v>465858</v>
      </c>
      <c r="F150" s="3">
        <v>2375879</v>
      </c>
      <c r="G150" s="3">
        <f t="shared" si="6"/>
        <v>1140421.92</v>
      </c>
      <c r="H150" s="3">
        <f t="shared" si="7"/>
        <v>118793.95000000001</v>
      </c>
      <c r="I150" s="3">
        <f t="shared" si="8"/>
        <v>21382.911</v>
      </c>
    </row>
    <row r="151" spans="1:9" x14ac:dyDescent="0.15">
      <c r="A151" s="21">
        <v>25393119</v>
      </c>
      <c r="B151" t="s">
        <v>221</v>
      </c>
      <c r="C151" t="s">
        <v>309</v>
      </c>
      <c r="D151" s="19" t="s">
        <v>310</v>
      </c>
      <c r="E151" s="3">
        <v>633219</v>
      </c>
      <c r="F151" s="3">
        <v>3229420</v>
      </c>
      <c r="G151" s="3">
        <f t="shared" si="6"/>
        <v>1550121.5999999999</v>
      </c>
      <c r="H151" s="3">
        <f t="shared" si="7"/>
        <v>161471</v>
      </c>
      <c r="I151" s="3">
        <f t="shared" si="8"/>
        <v>29064.78</v>
      </c>
    </row>
    <row r="152" spans="1:9" x14ac:dyDescent="0.15">
      <c r="A152" s="21">
        <v>25393120</v>
      </c>
      <c r="B152" t="s">
        <v>221</v>
      </c>
      <c r="C152" t="s">
        <v>304</v>
      </c>
      <c r="D152" s="19" t="s">
        <v>310</v>
      </c>
      <c r="E152" s="3">
        <v>821360</v>
      </c>
      <c r="F152" s="3">
        <v>4188938</v>
      </c>
      <c r="G152" s="3">
        <f t="shared" si="6"/>
        <v>2010690.24</v>
      </c>
      <c r="H152" s="3">
        <f t="shared" si="7"/>
        <v>209446.90000000002</v>
      </c>
      <c r="I152" s="3">
        <f t="shared" si="8"/>
        <v>37700.441999999995</v>
      </c>
    </row>
    <row r="153" spans="1:9" x14ac:dyDescent="0.15">
      <c r="A153" s="21">
        <v>25393121</v>
      </c>
      <c r="B153" t="s">
        <v>221</v>
      </c>
      <c r="C153" t="s">
        <v>223</v>
      </c>
      <c r="D153" s="19" t="s">
        <v>310</v>
      </c>
      <c r="E153" s="3">
        <v>465858</v>
      </c>
      <c r="F153" s="3">
        <v>2375879</v>
      </c>
      <c r="G153" s="3">
        <f t="shared" si="6"/>
        <v>1140421.92</v>
      </c>
      <c r="H153" s="3">
        <f t="shared" si="7"/>
        <v>118793.95000000001</v>
      </c>
      <c r="I153" s="3">
        <f t="shared" si="8"/>
        <v>21382.911</v>
      </c>
    </row>
    <row r="154" spans="1:9" x14ac:dyDescent="0.15">
      <c r="A154" s="21">
        <v>25393122</v>
      </c>
      <c r="B154" t="s">
        <v>221</v>
      </c>
      <c r="C154" t="s">
        <v>224</v>
      </c>
      <c r="D154" s="19" t="s">
        <v>310</v>
      </c>
      <c r="E154" s="3">
        <v>233022</v>
      </c>
      <c r="F154" s="3">
        <v>1188415</v>
      </c>
      <c r="G154" s="3">
        <f t="shared" si="6"/>
        <v>570439.19999999995</v>
      </c>
      <c r="H154" s="3">
        <f t="shared" si="7"/>
        <v>59420.75</v>
      </c>
      <c r="I154" s="3">
        <f t="shared" si="8"/>
        <v>10695.734999999999</v>
      </c>
    </row>
    <row r="155" spans="1:9" x14ac:dyDescent="0.15">
      <c r="A155" s="21">
        <v>25393123</v>
      </c>
      <c r="B155" t="s">
        <v>221</v>
      </c>
      <c r="C155" t="s">
        <v>225</v>
      </c>
      <c r="D155" s="19" t="s">
        <v>310</v>
      </c>
      <c r="E155" s="3">
        <v>1437758</v>
      </c>
      <c r="F155" s="3">
        <v>7332569</v>
      </c>
      <c r="G155" s="3">
        <f t="shared" si="6"/>
        <v>3519633.1199999996</v>
      </c>
      <c r="H155" s="3">
        <f t="shared" si="7"/>
        <v>366628.45</v>
      </c>
      <c r="I155" s="3">
        <f t="shared" si="8"/>
        <v>65993.120999999999</v>
      </c>
    </row>
    <row r="156" spans="1:9" x14ac:dyDescent="0.15">
      <c r="A156" s="21">
        <v>25393124</v>
      </c>
      <c r="B156" t="s">
        <v>221</v>
      </c>
      <c r="C156" t="s">
        <v>226</v>
      </c>
      <c r="D156" s="19" t="s">
        <v>310</v>
      </c>
      <c r="E156" s="3">
        <v>964081</v>
      </c>
      <c r="F156" s="3">
        <v>4916817</v>
      </c>
      <c r="G156" s="3">
        <f t="shared" si="6"/>
        <v>2360072.1599999997</v>
      </c>
      <c r="H156" s="3">
        <f t="shared" si="7"/>
        <v>245840.85</v>
      </c>
      <c r="I156" s="3">
        <f t="shared" si="8"/>
        <v>44251.352999999996</v>
      </c>
    </row>
    <row r="157" spans="1:9" x14ac:dyDescent="0.15">
      <c r="A157" s="21">
        <v>25393125</v>
      </c>
      <c r="B157" t="s">
        <v>221</v>
      </c>
      <c r="C157" t="s">
        <v>227</v>
      </c>
      <c r="D157" s="19" t="s">
        <v>310</v>
      </c>
      <c r="E157" s="3">
        <v>98630</v>
      </c>
      <c r="F157" s="3">
        <v>503018</v>
      </c>
      <c r="G157" s="3">
        <f t="shared" si="6"/>
        <v>241448.63999999998</v>
      </c>
      <c r="H157" s="3">
        <f t="shared" si="7"/>
        <v>25150.9</v>
      </c>
      <c r="I157" s="3">
        <f t="shared" si="8"/>
        <v>4527.1619999999994</v>
      </c>
    </row>
    <row r="158" spans="1:9" x14ac:dyDescent="0.15">
      <c r="A158" s="21">
        <v>25393126</v>
      </c>
      <c r="B158" t="s">
        <v>221</v>
      </c>
      <c r="C158" t="s">
        <v>228</v>
      </c>
      <c r="D158" s="19" t="s">
        <v>310</v>
      </c>
      <c r="E158" s="3">
        <v>179329</v>
      </c>
      <c r="F158" s="3">
        <v>914578</v>
      </c>
      <c r="G158" s="3">
        <f t="shared" si="6"/>
        <v>438997.44</v>
      </c>
      <c r="H158" s="3">
        <f t="shared" si="7"/>
        <v>45728.9</v>
      </c>
      <c r="I158" s="3">
        <f t="shared" si="8"/>
        <v>8231.2019999999993</v>
      </c>
    </row>
    <row r="159" spans="1:9" x14ac:dyDescent="0.15">
      <c r="A159" s="21">
        <v>25393127</v>
      </c>
      <c r="B159" t="s">
        <v>221</v>
      </c>
      <c r="C159" t="s">
        <v>229</v>
      </c>
      <c r="D159" s="19" t="s">
        <v>310</v>
      </c>
      <c r="E159" s="3">
        <v>1888255</v>
      </c>
      <c r="F159" s="3">
        <v>9630106</v>
      </c>
      <c r="G159" s="3">
        <f t="shared" si="6"/>
        <v>4622450.88</v>
      </c>
      <c r="H159" s="3">
        <f t="shared" si="7"/>
        <v>481505.30000000005</v>
      </c>
      <c r="I159" s="3">
        <f t="shared" si="8"/>
        <v>86670.953999999998</v>
      </c>
    </row>
    <row r="160" spans="1:9" x14ac:dyDescent="0.15">
      <c r="A160" s="21">
        <v>25393132</v>
      </c>
      <c r="B160" t="s">
        <v>221</v>
      </c>
      <c r="C160" t="s">
        <v>230</v>
      </c>
      <c r="D160" s="19" t="s">
        <v>310</v>
      </c>
      <c r="E160" s="3">
        <v>1357677</v>
      </c>
      <c r="F160" s="3">
        <v>6924160</v>
      </c>
      <c r="G160" s="3">
        <f t="shared" si="6"/>
        <v>3323596.7999999998</v>
      </c>
      <c r="H160" s="3">
        <f t="shared" si="7"/>
        <v>346208</v>
      </c>
      <c r="I160" s="3">
        <f t="shared" si="8"/>
        <v>62317.439999999995</v>
      </c>
    </row>
    <row r="161" spans="1:9" x14ac:dyDescent="0.15">
      <c r="A161" s="21">
        <v>25393200</v>
      </c>
      <c r="B161" t="s">
        <v>188</v>
      </c>
      <c r="C161" t="s">
        <v>231</v>
      </c>
      <c r="D161" s="19" t="s">
        <v>310</v>
      </c>
      <c r="E161" s="3">
        <v>685476</v>
      </c>
      <c r="F161" s="3">
        <v>3495932</v>
      </c>
      <c r="G161" s="3">
        <f t="shared" si="6"/>
        <v>1678047.3599999999</v>
      </c>
      <c r="H161" s="3">
        <f t="shared" si="7"/>
        <v>174796.6</v>
      </c>
      <c r="I161" s="3">
        <f t="shared" si="8"/>
        <v>31463.387999999999</v>
      </c>
    </row>
    <row r="162" spans="1:9" x14ac:dyDescent="0.15">
      <c r="A162" s="21">
        <v>25393201</v>
      </c>
      <c r="B162" t="s">
        <v>188</v>
      </c>
      <c r="C162" t="s">
        <v>232</v>
      </c>
      <c r="D162" s="19" t="s">
        <v>310</v>
      </c>
      <c r="E162" s="3">
        <v>202054</v>
      </c>
      <c r="F162" s="3">
        <v>1030478</v>
      </c>
      <c r="G162" s="3">
        <f t="shared" si="6"/>
        <v>494629.44</v>
      </c>
      <c r="H162" s="3">
        <f t="shared" si="7"/>
        <v>51523.9</v>
      </c>
      <c r="I162" s="3">
        <f t="shared" si="8"/>
        <v>9274.3019999999997</v>
      </c>
    </row>
    <row r="163" spans="1:9" x14ac:dyDescent="0.15">
      <c r="A163" s="21">
        <v>25393202</v>
      </c>
      <c r="B163" t="s">
        <v>188</v>
      </c>
      <c r="C163" t="s">
        <v>233</v>
      </c>
      <c r="D163" s="19" t="s">
        <v>310</v>
      </c>
      <c r="E163" s="3">
        <v>272527</v>
      </c>
      <c r="F163" s="3">
        <v>1389889</v>
      </c>
      <c r="G163" s="3">
        <f t="shared" si="6"/>
        <v>667146.72</v>
      </c>
      <c r="H163" s="3">
        <f t="shared" si="7"/>
        <v>69494.45</v>
      </c>
      <c r="I163" s="3">
        <f t="shared" si="8"/>
        <v>12509.000999999998</v>
      </c>
    </row>
    <row r="164" spans="1:9" x14ac:dyDescent="0.15">
      <c r="A164" s="21">
        <v>25393203</v>
      </c>
      <c r="B164" t="s">
        <v>188</v>
      </c>
      <c r="C164" t="s">
        <v>234</v>
      </c>
      <c r="D164" s="19" t="s">
        <v>310</v>
      </c>
      <c r="E164" s="3">
        <v>191001</v>
      </c>
      <c r="F164" s="3">
        <v>974110</v>
      </c>
      <c r="G164" s="3">
        <f t="shared" si="6"/>
        <v>467572.8</v>
      </c>
      <c r="H164" s="3">
        <f t="shared" si="7"/>
        <v>48705.5</v>
      </c>
      <c r="I164" s="3">
        <f t="shared" si="8"/>
        <v>8766.99</v>
      </c>
    </row>
    <row r="165" spans="1:9" x14ac:dyDescent="0.15">
      <c r="A165" s="21">
        <v>25393204</v>
      </c>
      <c r="B165" t="s">
        <v>188</v>
      </c>
      <c r="C165" t="s">
        <v>235</v>
      </c>
      <c r="D165" s="19" t="s">
        <v>310</v>
      </c>
      <c r="E165" s="3">
        <v>484270</v>
      </c>
      <c r="F165" s="3">
        <v>2469781</v>
      </c>
      <c r="G165" s="3">
        <f t="shared" si="6"/>
        <v>1185494.8799999999</v>
      </c>
      <c r="H165" s="3">
        <f t="shared" si="7"/>
        <v>123489.05</v>
      </c>
      <c r="I165" s="3">
        <f t="shared" si="8"/>
        <v>22228.028999999999</v>
      </c>
    </row>
    <row r="166" spans="1:9" x14ac:dyDescent="0.15">
      <c r="A166" s="21">
        <v>25393205</v>
      </c>
      <c r="B166" t="s">
        <v>188</v>
      </c>
      <c r="C166" t="s">
        <v>236</v>
      </c>
      <c r="D166" s="19" t="s">
        <v>310</v>
      </c>
      <c r="E166" s="3">
        <v>339403</v>
      </c>
      <c r="F166" s="3">
        <v>1730958</v>
      </c>
      <c r="G166" s="3">
        <f t="shared" si="6"/>
        <v>830859.84</v>
      </c>
      <c r="H166" s="3">
        <f t="shared" si="7"/>
        <v>86547.900000000009</v>
      </c>
      <c r="I166" s="3">
        <f t="shared" si="8"/>
        <v>15578.621999999999</v>
      </c>
    </row>
    <row r="167" spans="1:9" x14ac:dyDescent="0.15">
      <c r="A167" s="21">
        <v>25469908</v>
      </c>
      <c r="B167" t="s">
        <v>197</v>
      </c>
      <c r="C167" t="s">
        <v>237</v>
      </c>
      <c r="D167" s="19" t="s">
        <v>310</v>
      </c>
      <c r="E167" s="3">
        <v>3668500</v>
      </c>
      <c r="F167" s="3">
        <v>18709350</v>
      </c>
      <c r="G167" s="3">
        <f t="shared" si="6"/>
        <v>8980488</v>
      </c>
      <c r="H167" s="3">
        <f t="shared" si="7"/>
        <v>935467.5</v>
      </c>
      <c r="I167" s="3">
        <f t="shared" si="8"/>
        <v>168384.15</v>
      </c>
    </row>
    <row r="168" spans="1:9" x14ac:dyDescent="0.15">
      <c r="A168" s="21">
        <v>15263661</v>
      </c>
      <c r="B168" t="s">
        <v>238</v>
      </c>
      <c r="C168" t="s">
        <v>102</v>
      </c>
      <c r="D168" s="19" t="s">
        <v>310</v>
      </c>
      <c r="E168" s="3">
        <v>2161080</v>
      </c>
      <c r="F168" s="3">
        <v>11021508</v>
      </c>
      <c r="G168" s="3">
        <f t="shared" si="6"/>
        <v>5290323.84</v>
      </c>
      <c r="H168" s="3">
        <f t="shared" si="7"/>
        <v>551075.4</v>
      </c>
      <c r="I168" s="3">
        <f t="shared" si="8"/>
        <v>99193.571999999986</v>
      </c>
    </row>
    <row r="169" spans="1:9" x14ac:dyDescent="0.15">
      <c r="A169" s="21">
        <v>15263670</v>
      </c>
      <c r="B169" t="s">
        <v>238</v>
      </c>
      <c r="C169" t="s">
        <v>239</v>
      </c>
      <c r="D169" s="19" t="s">
        <v>310</v>
      </c>
      <c r="E169" s="3">
        <v>3401700</v>
      </c>
      <c r="F169" s="3">
        <v>17348670</v>
      </c>
      <c r="G169" s="3">
        <f t="shared" si="6"/>
        <v>8327361.5999999996</v>
      </c>
      <c r="H169" s="3">
        <f t="shared" si="7"/>
        <v>867433.5</v>
      </c>
      <c r="I169" s="3">
        <f t="shared" si="8"/>
        <v>156138.03</v>
      </c>
    </row>
    <row r="170" spans="1:9" x14ac:dyDescent="0.15">
      <c r="A170" s="21">
        <v>15264380</v>
      </c>
      <c r="B170" t="s">
        <v>240</v>
      </c>
      <c r="C170" t="s">
        <v>241</v>
      </c>
      <c r="D170" s="19" t="s">
        <v>310</v>
      </c>
      <c r="E170" s="3">
        <v>2385859</v>
      </c>
      <c r="F170" s="3">
        <v>12167881</v>
      </c>
      <c r="G170" s="3">
        <f t="shared" si="6"/>
        <v>5840582.8799999999</v>
      </c>
      <c r="H170" s="3">
        <f t="shared" si="7"/>
        <v>608394.05000000005</v>
      </c>
      <c r="I170" s="3">
        <f t="shared" si="8"/>
        <v>109510.92899999999</v>
      </c>
    </row>
    <row r="171" spans="1:9" x14ac:dyDescent="0.15">
      <c r="A171" s="21">
        <v>15264381</v>
      </c>
      <c r="B171" t="s">
        <v>240</v>
      </c>
      <c r="C171" t="s">
        <v>242</v>
      </c>
      <c r="D171" s="19" t="s">
        <v>310</v>
      </c>
      <c r="E171" s="3">
        <v>1160580</v>
      </c>
      <c r="F171" s="3">
        <v>5918958</v>
      </c>
      <c r="G171" s="3">
        <f t="shared" si="6"/>
        <v>2841099.84</v>
      </c>
      <c r="H171" s="3">
        <f t="shared" si="7"/>
        <v>295947.90000000002</v>
      </c>
      <c r="I171" s="3">
        <f t="shared" si="8"/>
        <v>53270.621999999996</v>
      </c>
    </row>
    <row r="172" spans="1:9" x14ac:dyDescent="0.15">
      <c r="A172" s="21">
        <v>15264382</v>
      </c>
      <c r="B172" t="s">
        <v>240</v>
      </c>
      <c r="C172" t="s">
        <v>243</v>
      </c>
      <c r="D172" s="19" t="s">
        <v>310</v>
      </c>
      <c r="E172" s="3">
        <v>700350</v>
      </c>
      <c r="F172" s="3">
        <v>3571785</v>
      </c>
      <c r="G172" s="3">
        <f t="shared" si="6"/>
        <v>1714456.8</v>
      </c>
      <c r="H172" s="3">
        <f t="shared" si="7"/>
        <v>178589.25</v>
      </c>
      <c r="I172" s="3">
        <f t="shared" si="8"/>
        <v>32146.064999999999</v>
      </c>
    </row>
    <row r="173" spans="1:9" x14ac:dyDescent="0.15">
      <c r="A173" s="21">
        <v>15264393</v>
      </c>
      <c r="B173" t="s">
        <v>244</v>
      </c>
      <c r="C173" t="s">
        <v>245</v>
      </c>
      <c r="D173" s="19" t="s">
        <v>310</v>
      </c>
      <c r="E173" s="3">
        <v>1638819</v>
      </c>
      <c r="F173" s="3">
        <v>8357977</v>
      </c>
      <c r="G173" s="3">
        <f t="shared" si="6"/>
        <v>4011828.96</v>
      </c>
      <c r="H173" s="3">
        <f t="shared" si="7"/>
        <v>417898.85000000003</v>
      </c>
      <c r="I173" s="3">
        <f t="shared" si="8"/>
        <v>75221.792999999991</v>
      </c>
    </row>
    <row r="174" spans="1:9" x14ac:dyDescent="0.15">
      <c r="A174" s="21">
        <v>15264406</v>
      </c>
      <c r="B174" t="s">
        <v>244</v>
      </c>
      <c r="C174" t="s">
        <v>246</v>
      </c>
      <c r="D174" s="19" t="s">
        <v>310</v>
      </c>
      <c r="E174" s="3">
        <v>1491745</v>
      </c>
      <c r="F174" s="3">
        <v>7607902</v>
      </c>
      <c r="G174" s="3">
        <f t="shared" si="6"/>
        <v>3651792.96</v>
      </c>
      <c r="H174" s="3">
        <f t="shared" si="7"/>
        <v>380395.10000000003</v>
      </c>
      <c r="I174" s="3">
        <f t="shared" si="8"/>
        <v>68471.117999999988</v>
      </c>
    </row>
    <row r="175" spans="1:9" x14ac:dyDescent="0.15">
      <c r="A175" s="21">
        <v>15264407</v>
      </c>
      <c r="B175" t="s">
        <v>244</v>
      </c>
      <c r="C175" t="s">
        <v>247</v>
      </c>
      <c r="D175" s="19" t="s">
        <v>310</v>
      </c>
      <c r="E175" s="3">
        <v>1357677</v>
      </c>
      <c r="F175" s="3">
        <v>6924160</v>
      </c>
      <c r="G175" s="3">
        <f t="shared" si="6"/>
        <v>3323596.7999999998</v>
      </c>
      <c r="H175" s="3">
        <f t="shared" si="7"/>
        <v>346208</v>
      </c>
      <c r="I175" s="3">
        <f t="shared" si="8"/>
        <v>62317.439999999995</v>
      </c>
    </row>
    <row r="176" spans="1:9" x14ac:dyDescent="0.15">
      <c r="A176" s="21">
        <v>15264408</v>
      </c>
      <c r="B176" t="s">
        <v>248</v>
      </c>
      <c r="C176" t="s">
        <v>249</v>
      </c>
      <c r="D176" s="19" t="s">
        <v>310</v>
      </c>
      <c r="E176" s="3">
        <v>2794062</v>
      </c>
      <c r="F176" s="3">
        <v>14249721</v>
      </c>
      <c r="G176" s="3">
        <f t="shared" si="6"/>
        <v>6839866.0800000001</v>
      </c>
      <c r="H176" s="3">
        <f t="shared" si="7"/>
        <v>712486.05</v>
      </c>
      <c r="I176" s="3">
        <f t="shared" si="8"/>
        <v>128247.48899999999</v>
      </c>
    </row>
    <row r="177" spans="1:9" x14ac:dyDescent="0.15">
      <c r="A177" s="21">
        <v>15264409</v>
      </c>
      <c r="B177" t="s">
        <v>248</v>
      </c>
      <c r="C177" t="s">
        <v>250</v>
      </c>
      <c r="D177" s="19" t="s">
        <v>310</v>
      </c>
      <c r="E177" s="3">
        <v>813072</v>
      </c>
      <c r="F177" s="3">
        <v>4146672</v>
      </c>
      <c r="G177" s="3">
        <f t="shared" si="6"/>
        <v>1990402.5599999998</v>
      </c>
      <c r="H177" s="3">
        <f t="shared" si="7"/>
        <v>207333.6</v>
      </c>
      <c r="I177" s="3">
        <f t="shared" si="8"/>
        <v>37320.047999999995</v>
      </c>
    </row>
    <row r="178" spans="1:9" x14ac:dyDescent="0.15">
      <c r="A178" s="21">
        <v>15264415</v>
      </c>
      <c r="B178" t="s">
        <v>248</v>
      </c>
      <c r="C178" t="s">
        <v>251</v>
      </c>
      <c r="D178" s="19" t="s">
        <v>310</v>
      </c>
      <c r="E178" s="3">
        <v>462231</v>
      </c>
      <c r="F178" s="3">
        <v>2357378</v>
      </c>
      <c r="G178" s="3">
        <f t="shared" si="6"/>
        <v>1131541.44</v>
      </c>
      <c r="H178" s="3">
        <f t="shared" si="7"/>
        <v>117868.90000000001</v>
      </c>
      <c r="I178" s="3">
        <f t="shared" si="8"/>
        <v>21216.401999999998</v>
      </c>
    </row>
    <row r="179" spans="1:9" x14ac:dyDescent="0.15">
      <c r="A179" s="21">
        <v>15264428</v>
      </c>
      <c r="B179" t="s">
        <v>252</v>
      </c>
      <c r="C179" t="s">
        <v>66</v>
      </c>
      <c r="D179" s="19" t="s">
        <v>310</v>
      </c>
      <c r="E179" s="3">
        <v>1447390</v>
      </c>
      <c r="F179" s="3">
        <v>7381689</v>
      </c>
      <c r="G179" s="3">
        <f t="shared" si="6"/>
        <v>3543210.7199999997</v>
      </c>
      <c r="H179" s="3">
        <f t="shared" si="7"/>
        <v>369084.45</v>
      </c>
      <c r="I179" s="3">
        <f t="shared" si="8"/>
        <v>66435.201000000001</v>
      </c>
    </row>
    <row r="180" spans="1:9" x14ac:dyDescent="0.15">
      <c r="A180" s="21">
        <v>15264429</v>
      </c>
      <c r="B180" t="s">
        <v>252</v>
      </c>
      <c r="C180" t="s">
        <v>67</v>
      </c>
      <c r="D180" s="19" t="s">
        <v>310</v>
      </c>
      <c r="E180" s="3">
        <v>1776888</v>
      </c>
      <c r="F180" s="3">
        <v>9062129</v>
      </c>
      <c r="G180" s="3">
        <f t="shared" si="6"/>
        <v>4349821.92</v>
      </c>
      <c r="H180" s="3">
        <f t="shared" si="7"/>
        <v>453106.45</v>
      </c>
      <c r="I180" s="3">
        <f t="shared" si="8"/>
        <v>81559.160999999993</v>
      </c>
    </row>
    <row r="181" spans="1:9" x14ac:dyDescent="0.15">
      <c r="A181" s="21">
        <v>15264432</v>
      </c>
      <c r="B181" t="s">
        <v>252</v>
      </c>
      <c r="C181" t="s">
        <v>253</v>
      </c>
      <c r="D181" s="19" t="s">
        <v>310</v>
      </c>
      <c r="E181" s="3">
        <v>1344672</v>
      </c>
      <c r="F181" s="3">
        <v>6857827</v>
      </c>
      <c r="G181" s="3">
        <f t="shared" si="6"/>
        <v>3291756.96</v>
      </c>
      <c r="H181" s="3">
        <f t="shared" si="7"/>
        <v>342891.35000000003</v>
      </c>
      <c r="I181" s="3">
        <f t="shared" si="8"/>
        <v>61720.442999999992</v>
      </c>
    </row>
    <row r="182" spans="1:9" x14ac:dyDescent="0.15">
      <c r="A182" s="21">
        <v>15264435</v>
      </c>
      <c r="B182" t="s">
        <v>254</v>
      </c>
      <c r="C182" t="s">
        <v>255</v>
      </c>
      <c r="D182" s="19" t="s">
        <v>310</v>
      </c>
      <c r="E182" s="3">
        <v>913990</v>
      </c>
      <c r="F182" s="3">
        <v>4661349</v>
      </c>
      <c r="G182" s="3">
        <f t="shared" si="6"/>
        <v>2237447.52</v>
      </c>
      <c r="H182" s="3">
        <f t="shared" si="7"/>
        <v>233067.45</v>
      </c>
      <c r="I182" s="3">
        <f t="shared" si="8"/>
        <v>41952.140999999996</v>
      </c>
    </row>
    <row r="183" spans="1:9" x14ac:dyDescent="0.15">
      <c r="A183" s="21">
        <v>15264470</v>
      </c>
      <c r="B183" t="s">
        <v>254</v>
      </c>
      <c r="C183" t="s">
        <v>256</v>
      </c>
      <c r="D183" s="19" t="s">
        <v>310</v>
      </c>
      <c r="E183" s="3">
        <v>1565782</v>
      </c>
      <c r="F183" s="3">
        <v>7985491</v>
      </c>
      <c r="G183" s="3">
        <f t="shared" si="6"/>
        <v>3833035.6799999997</v>
      </c>
      <c r="H183" s="3">
        <f t="shared" si="7"/>
        <v>399274.55000000005</v>
      </c>
      <c r="I183" s="3">
        <f t="shared" si="8"/>
        <v>71869.418999999994</v>
      </c>
    </row>
    <row r="184" spans="1:9" x14ac:dyDescent="0.15">
      <c r="A184" s="21">
        <v>15264493</v>
      </c>
      <c r="B184" t="s">
        <v>254</v>
      </c>
      <c r="C184" t="s">
        <v>257</v>
      </c>
      <c r="D184" s="19" t="s">
        <v>310</v>
      </c>
      <c r="E184" s="3">
        <v>1314657</v>
      </c>
      <c r="F184" s="3">
        <v>6704751</v>
      </c>
      <c r="G184" s="3">
        <f t="shared" si="6"/>
        <v>3218280.48</v>
      </c>
      <c r="H184" s="3">
        <f t="shared" si="7"/>
        <v>335237.55000000005</v>
      </c>
      <c r="I184" s="3">
        <f t="shared" si="8"/>
        <v>60342.758999999998</v>
      </c>
    </row>
    <row r="185" spans="1:9" x14ac:dyDescent="0.15">
      <c r="A185" s="21">
        <v>15264535</v>
      </c>
      <c r="B185" t="s">
        <v>254</v>
      </c>
      <c r="C185" t="s">
        <v>258</v>
      </c>
      <c r="D185" s="19" t="s">
        <v>310</v>
      </c>
      <c r="E185" s="3">
        <v>1110555</v>
      </c>
      <c r="F185" s="3">
        <v>5663830</v>
      </c>
      <c r="G185" s="3">
        <f t="shared" si="6"/>
        <v>2718638.4</v>
      </c>
      <c r="H185" s="3">
        <f t="shared" si="7"/>
        <v>283191.5</v>
      </c>
      <c r="I185" s="3">
        <f t="shared" si="8"/>
        <v>50974.469999999994</v>
      </c>
    </row>
    <row r="186" spans="1:9" x14ac:dyDescent="0.15">
      <c r="A186" s="21">
        <v>15265730</v>
      </c>
      <c r="B186" t="s">
        <v>259</v>
      </c>
      <c r="C186" t="s">
        <v>260</v>
      </c>
      <c r="D186" s="19" t="s">
        <v>310</v>
      </c>
      <c r="E186" s="3">
        <v>1996331</v>
      </c>
      <c r="F186" s="3">
        <v>10181288</v>
      </c>
      <c r="G186" s="3">
        <f t="shared" si="6"/>
        <v>4887018.24</v>
      </c>
      <c r="H186" s="3">
        <f t="shared" si="7"/>
        <v>509064.4</v>
      </c>
      <c r="I186" s="3">
        <f t="shared" si="8"/>
        <v>91631.59199999999</v>
      </c>
    </row>
    <row r="187" spans="1:9" x14ac:dyDescent="0.15">
      <c r="A187" s="21">
        <v>15265731</v>
      </c>
      <c r="B187" t="s">
        <v>259</v>
      </c>
      <c r="C187" t="s">
        <v>261</v>
      </c>
      <c r="D187" s="19" t="s">
        <v>310</v>
      </c>
      <c r="E187" s="3">
        <v>2848422</v>
      </c>
      <c r="F187" s="3">
        <v>14526959</v>
      </c>
      <c r="G187" s="3">
        <f t="shared" si="6"/>
        <v>6972940.3199999994</v>
      </c>
      <c r="H187" s="3">
        <f t="shared" si="7"/>
        <v>726347.95000000007</v>
      </c>
      <c r="I187" s="3">
        <f t="shared" si="8"/>
        <v>130742.63099999999</v>
      </c>
    </row>
    <row r="188" spans="1:9" x14ac:dyDescent="0.15">
      <c r="A188" s="21">
        <v>15265732</v>
      </c>
      <c r="B188" t="s">
        <v>262</v>
      </c>
      <c r="C188" t="s">
        <v>263</v>
      </c>
      <c r="D188" s="19" t="s">
        <v>310</v>
      </c>
      <c r="E188" s="3">
        <v>416208</v>
      </c>
      <c r="F188" s="3">
        <v>2122660</v>
      </c>
      <c r="G188" s="3">
        <f t="shared" si="6"/>
        <v>1018876.7999999999</v>
      </c>
      <c r="H188" s="3">
        <f t="shared" si="7"/>
        <v>106133</v>
      </c>
      <c r="I188" s="3">
        <f t="shared" si="8"/>
        <v>19103.939999999999</v>
      </c>
    </row>
    <row r="189" spans="1:9" x14ac:dyDescent="0.15">
      <c r="A189" s="21">
        <v>15265734</v>
      </c>
      <c r="B189" t="s">
        <v>262</v>
      </c>
      <c r="C189" t="s">
        <v>264</v>
      </c>
      <c r="D189" s="19" t="s">
        <v>310</v>
      </c>
      <c r="E189" s="3">
        <v>2002334</v>
      </c>
      <c r="F189" s="3">
        <v>10211904</v>
      </c>
      <c r="G189" s="3">
        <f t="shared" si="6"/>
        <v>4901713.9199999999</v>
      </c>
      <c r="H189" s="3">
        <f t="shared" si="7"/>
        <v>510595.2</v>
      </c>
      <c r="I189" s="3">
        <f t="shared" si="8"/>
        <v>91907.135999999999</v>
      </c>
    </row>
    <row r="190" spans="1:9" x14ac:dyDescent="0.15">
      <c r="A190" s="21">
        <v>15265735</v>
      </c>
      <c r="B190" t="s">
        <v>262</v>
      </c>
      <c r="C190" t="s">
        <v>265</v>
      </c>
      <c r="D190" s="19" t="s">
        <v>310</v>
      </c>
      <c r="E190" s="3">
        <v>2325162</v>
      </c>
      <c r="F190" s="3">
        <v>11858326</v>
      </c>
      <c r="G190" s="3">
        <f t="shared" si="6"/>
        <v>5691996.4799999995</v>
      </c>
      <c r="H190" s="3">
        <f t="shared" si="7"/>
        <v>592916.30000000005</v>
      </c>
      <c r="I190" s="3">
        <f t="shared" si="8"/>
        <v>106724.93399999999</v>
      </c>
    </row>
    <row r="191" spans="1:9" x14ac:dyDescent="0.15">
      <c r="A191" s="21">
        <v>15265736</v>
      </c>
      <c r="B191" t="s">
        <v>266</v>
      </c>
      <c r="C191" t="s">
        <v>267</v>
      </c>
      <c r="D191" s="19" t="s">
        <v>310</v>
      </c>
      <c r="E191" s="3">
        <v>1400700</v>
      </c>
      <c r="F191" s="3">
        <v>7143570</v>
      </c>
      <c r="G191" s="3">
        <f t="shared" si="6"/>
        <v>3428913.6</v>
      </c>
      <c r="H191" s="3">
        <f t="shared" si="7"/>
        <v>357178.5</v>
      </c>
      <c r="I191" s="3">
        <f t="shared" si="8"/>
        <v>64292.13</v>
      </c>
    </row>
    <row r="192" spans="1:9" x14ac:dyDescent="0.15">
      <c r="A192" s="21">
        <v>15265737</v>
      </c>
      <c r="B192" t="s">
        <v>266</v>
      </c>
      <c r="C192" t="s">
        <v>268</v>
      </c>
      <c r="D192" s="19" t="s">
        <v>310</v>
      </c>
      <c r="E192" s="3">
        <v>1760880</v>
      </c>
      <c r="F192" s="3">
        <v>8980488</v>
      </c>
      <c r="G192" s="3">
        <f t="shared" si="6"/>
        <v>4310634.24</v>
      </c>
      <c r="H192" s="3">
        <f t="shared" si="7"/>
        <v>449024.4</v>
      </c>
      <c r="I192" s="3">
        <f t="shared" si="8"/>
        <v>80824.391999999993</v>
      </c>
    </row>
    <row r="193" spans="1:9" x14ac:dyDescent="0.15">
      <c r="A193" s="21">
        <v>15265738</v>
      </c>
      <c r="B193" t="s">
        <v>266</v>
      </c>
      <c r="C193" t="s">
        <v>269</v>
      </c>
      <c r="D193" s="19" t="s">
        <v>310</v>
      </c>
      <c r="E193" s="3">
        <v>1360680</v>
      </c>
      <c r="F193" s="3">
        <v>6939468</v>
      </c>
      <c r="G193" s="3">
        <f t="shared" si="6"/>
        <v>3330944.6399999997</v>
      </c>
      <c r="H193" s="3">
        <f t="shared" si="7"/>
        <v>346973.4</v>
      </c>
      <c r="I193" s="3">
        <f t="shared" si="8"/>
        <v>62455.211999999992</v>
      </c>
    </row>
    <row r="194" spans="1:9" x14ac:dyDescent="0.15">
      <c r="A194" s="21">
        <v>17046929</v>
      </c>
      <c r="B194" t="s">
        <v>271</v>
      </c>
      <c r="C194" t="s">
        <v>272</v>
      </c>
      <c r="D194" s="19" t="s">
        <v>310</v>
      </c>
      <c r="E194" s="3">
        <v>3201600</v>
      </c>
      <c r="F194" s="3">
        <v>16328160</v>
      </c>
      <c r="G194" s="3">
        <f t="shared" si="6"/>
        <v>7837516.7999999998</v>
      </c>
      <c r="H194" s="3">
        <f t="shared" si="7"/>
        <v>816408</v>
      </c>
      <c r="I194" s="3">
        <f t="shared" si="8"/>
        <v>146953.44</v>
      </c>
    </row>
    <row r="195" spans="1:9" x14ac:dyDescent="0.15">
      <c r="A195" s="21">
        <v>17046922</v>
      </c>
      <c r="B195" t="s">
        <v>271</v>
      </c>
      <c r="C195" t="s">
        <v>273</v>
      </c>
      <c r="D195" s="19" t="s">
        <v>310</v>
      </c>
      <c r="E195" s="3">
        <v>1667500</v>
      </c>
      <c r="F195" s="3">
        <v>8504250</v>
      </c>
      <c r="G195" s="3">
        <f t="shared" ref="G195:G196" si="9">F195*0.48</f>
        <v>4082040</v>
      </c>
      <c r="H195" s="3">
        <f t="shared" ref="H195:H196" si="10">F195*0.05</f>
        <v>425212.5</v>
      </c>
      <c r="I195" s="3">
        <f t="shared" ref="I195:I196" si="11">F195*0.009</f>
        <v>76538.25</v>
      </c>
    </row>
    <row r="196" spans="1:9" x14ac:dyDescent="0.15">
      <c r="A196" s="21">
        <v>17046921</v>
      </c>
      <c r="B196" t="s">
        <v>271</v>
      </c>
      <c r="C196" t="s">
        <v>274</v>
      </c>
      <c r="D196" s="19" t="s">
        <v>310</v>
      </c>
      <c r="E196" s="3">
        <v>1667500</v>
      </c>
      <c r="F196" s="3">
        <v>8504250</v>
      </c>
      <c r="G196" s="3">
        <f t="shared" si="9"/>
        <v>4082040</v>
      </c>
      <c r="H196" s="3">
        <f t="shared" si="10"/>
        <v>425212.5</v>
      </c>
      <c r="I196" s="3">
        <f t="shared" si="11"/>
        <v>76538.25</v>
      </c>
    </row>
    <row r="197" spans="1:9" x14ac:dyDescent="0.15">
      <c r="A197" s="21"/>
    </row>
    <row r="198" spans="1:9" x14ac:dyDescent="0.15">
      <c r="A198" s="21"/>
    </row>
    <row r="199" spans="1:9" x14ac:dyDescent="0.15">
      <c r="A199" s="21"/>
    </row>
    <row r="200" spans="1:9" x14ac:dyDescent="0.15">
      <c r="A200" s="21"/>
    </row>
    <row r="201" spans="1:9" x14ac:dyDescent="0.15">
      <c r="A201" s="21"/>
    </row>
    <row r="202" spans="1:9" x14ac:dyDescent="0.15">
      <c r="A202" s="21"/>
    </row>
    <row r="203" spans="1:9" x14ac:dyDescent="0.15">
      <c r="A203" s="21"/>
    </row>
    <row r="204" spans="1:9" x14ac:dyDescent="0.15">
      <c r="A204" s="21"/>
    </row>
    <row r="205" spans="1:9" x14ac:dyDescent="0.15">
      <c r="A205" s="21"/>
    </row>
    <row r="206" spans="1:9" x14ac:dyDescent="0.15">
      <c r="A206" s="21"/>
    </row>
    <row r="207" spans="1:9" x14ac:dyDescent="0.15">
      <c r="A207" s="21"/>
    </row>
    <row r="208" spans="1:9" x14ac:dyDescent="0.15">
      <c r="A208" s="21"/>
    </row>
    <row r="209" spans="1:1" x14ac:dyDescent="0.15">
      <c r="A209" s="21"/>
    </row>
    <row r="210" spans="1:1" x14ac:dyDescent="0.15">
      <c r="A210" s="21"/>
    </row>
    <row r="211" spans="1:1" x14ac:dyDescent="0.15">
      <c r="A211" s="21"/>
    </row>
    <row r="212" spans="1:1" x14ac:dyDescent="0.15">
      <c r="A212" s="21"/>
    </row>
    <row r="213" spans="1:1" x14ac:dyDescent="0.15">
      <c r="A213" s="21"/>
    </row>
    <row r="214" spans="1:1" x14ac:dyDescent="0.15">
      <c r="A214" s="21"/>
    </row>
    <row r="215" spans="1:1" x14ac:dyDescent="0.15">
      <c r="A215" s="21"/>
    </row>
    <row r="216" spans="1:1" x14ac:dyDescent="0.15">
      <c r="A216" s="21"/>
    </row>
    <row r="217" spans="1:1" x14ac:dyDescent="0.15">
      <c r="A217" s="21"/>
    </row>
    <row r="218" spans="1:1" x14ac:dyDescent="0.15">
      <c r="A218" s="21"/>
    </row>
    <row r="219" spans="1:1" x14ac:dyDescent="0.15">
      <c r="A219" s="21"/>
    </row>
    <row r="220" spans="1:1" x14ac:dyDescent="0.15">
      <c r="A220" s="21"/>
    </row>
    <row r="221" spans="1:1" x14ac:dyDescent="0.15">
      <c r="A221" s="21"/>
    </row>
    <row r="222" spans="1:1" x14ac:dyDescent="0.15">
      <c r="A222" s="21"/>
    </row>
    <row r="223" spans="1:1" x14ac:dyDescent="0.15">
      <c r="A223" s="21"/>
    </row>
    <row r="224" spans="1:1" x14ac:dyDescent="0.15">
      <c r="A224" s="21"/>
    </row>
    <row r="225" spans="1:1" x14ac:dyDescent="0.15">
      <c r="A225" s="21"/>
    </row>
    <row r="226" spans="1:1" x14ac:dyDescent="0.15">
      <c r="A226" s="21"/>
    </row>
    <row r="227" spans="1:1" x14ac:dyDescent="0.15">
      <c r="A227" s="21"/>
    </row>
    <row r="228" spans="1:1" x14ac:dyDescent="0.15">
      <c r="A228" s="21"/>
    </row>
    <row r="229" spans="1:1" x14ac:dyDescent="0.15">
      <c r="A229" s="21"/>
    </row>
    <row r="230" spans="1:1" x14ac:dyDescent="0.15">
      <c r="A230" s="21"/>
    </row>
  </sheetData>
  <phoneticPr fontId="18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29946F-17B8-2844-8C3E-F38D584982BF}">
  <sheetPr codeName="Ark9">
    <tabColor rgb="FF7DD5B6"/>
  </sheetPr>
  <dimension ref="A1:I230"/>
  <sheetViews>
    <sheetView zoomScaleNormal="100" workbookViewId="0">
      <selection activeCell="G1" sqref="G1:G1048576"/>
    </sheetView>
  </sheetViews>
  <sheetFormatPr baseColWidth="10" defaultColWidth="11.5" defaultRowHeight="13" x14ac:dyDescent="0.15"/>
  <cols>
    <col min="1" max="1" width="18" bestFit="1" customWidth="1"/>
    <col min="2" max="2" width="30.5" bestFit="1" customWidth="1"/>
    <col min="3" max="3" width="42.5" bestFit="1" customWidth="1"/>
    <col min="4" max="4" width="17" bestFit="1" customWidth="1"/>
    <col min="5" max="5" width="21.1640625" style="3" bestFit="1" customWidth="1"/>
    <col min="6" max="6" width="20.33203125" style="3" bestFit="1" customWidth="1"/>
    <col min="7" max="7" width="23.33203125" style="3" bestFit="1" customWidth="1"/>
    <col min="8" max="8" width="23.1640625" style="3" bestFit="1" customWidth="1"/>
    <col min="9" max="9" width="25.5" style="3" bestFit="1" customWidth="1"/>
  </cols>
  <sheetData>
    <row r="1" spans="1:9" ht="16" x14ac:dyDescent="0.15">
      <c r="A1" s="2" t="s">
        <v>311</v>
      </c>
      <c r="B1" s="2" t="s">
        <v>50</v>
      </c>
      <c r="C1" s="2" t="s">
        <v>51</v>
      </c>
      <c r="D1" s="2" t="s">
        <v>52</v>
      </c>
      <c r="E1" s="16" t="s">
        <v>339</v>
      </c>
      <c r="F1" s="16" t="s">
        <v>340</v>
      </c>
      <c r="G1" s="16" t="s">
        <v>345</v>
      </c>
      <c r="H1" s="20" t="s">
        <v>343</v>
      </c>
      <c r="I1" s="20" t="s">
        <v>344</v>
      </c>
    </row>
    <row r="2" spans="1:9" x14ac:dyDescent="0.15">
      <c r="A2" s="21">
        <v>15264383</v>
      </c>
      <c r="B2" t="s">
        <v>53</v>
      </c>
      <c r="C2" t="s">
        <v>54</v>
      </c>
      <c r="D2" s="19" t="s">
        <v>310</v>
      </c>
      <c r="E2" s="3">
        <v>294975</v>
      </c>
      <c r="F2" s="3">
        <v>1504372</v>
      </c>
      <c r="G2" s="3">
        <f>F2*0.48</f>
        <v>722098.55999999994</v>
      </c>
      <c r="H2" s="3">
        <f>F2*0.05</f>
        <v>75218.600000000006</v>
      </c>
      <c r="I2" s="3">
        <f>F2*0.009</f>
        <v>13539.347999999998</v>
      </c>
    </row>
    <row r="3" spans="1:9" x14ac:dyDescent="0.15">
      <c r="A3" s="21">
        <v>15264384</v>
      </c>
      <c r="B3" t="s">
        <v>53</v>
      </c>
      <c r="C3" t="s">
        <v>55</v>
      </c>
      <c r="D3" s="19" t="s">
        <v>310</v>
      </c>
      <c r="E3" s="3">
        <v>310500</v>
      </c>
      <c r="F3" s="3">
        <v>1583550</v>
      </c>
      <c r="G3" s="3">
        <f t="shared" ref="G3:G66" si="0">F3*0.48</f>
        <v>760104</v>
      </c>
      <c r="H3" s="3">
        <f t="shared" ref="H3:H66" si="1">F3*0.05</f>
        <v>79177.5</v>
      </c>
      <c r="I3" s="3">
        <f t="shared" ref="I3:I66" si="2">F3*0.009</f>
        <v>14251.949999999999</v>
      </c>
    </row>
    <row r="4" spans="1:9" x14ac:dyDescent="0.15">
      <c r="A4" s="21">
        <v>15264385</v>
      </c>
      <c r="B4" t="s">
        <v>53</v>
      </c>
      <c r="C4" t="s">
        <v>56</v>
      </c>
      <c r="D4" s="19" t="s">
        <v>310</v>
      </c>
      <c r="E4" s="3">
        <v>341550</v>
      </c>
      <c r="F4" s="3">
        <v>1741905</v>
      </c>
      <c r="G4" s="3">
        <f t="shared" si="0"/>
        <v>836114.4</v>
      </c>
      <c r="H4" s="3">
        <f t="shared" si="1"/>
        <v>87095.25</v>
      </c>
      <c r="I4" s="3">
        <f t="shared" si="2"/>
        <v>15677.144999999999</v>
      </c>
    </row>
    <row r="5" spans="1:9" x14ac:dyDescent="0.15">
      <c r="A5" s="21">
        <v>15264386</v>
      </c>
      <c r="B5" t="s">
        <v>53</v>
      </c>
      <c r="C5" t="s">
        <v>57</v>
      </c>
      <c r="D5" s="19" t="s">
        <v>310</v>
      </c>
      <c r="E5" s="3">
        <v>279450</v>
      </c>
      <c r="F5" s="3">
        <v>1425195</v>
      </c>
      <c r="G5" s="3">
        <f t="shared" si="0"/>
        <v>684093.6</v>
      </c>
      <c r="H5" s="3">
        <f t="shared" si="1"/>
        <v>71259.75</v>
      </c>
      <c r="I5" s="3">
        <f t="shared" si="2"/>
        <v>12826.754999999999</v>
      </c>
    </row>
    <row r="6" spans="1:9" x14ac:dyDescent="0.15">
      <c r="A6" s="21">
        <v>15264391</v>
      </c>
      <c r="B6" t="s">
        <v>53</v>
      </c>
      <c r="C6" t="s">
        <v>58</v>
      </c>
      <c r="D6" s="19" t="s">
        <v>310</v>
      </c>
      <c r="E6" s="3">
        <v>263925</v>
      </c>
      <c r="F6" s="3">
        <v>1346017</v>
      </c>
      <c r="G6" s="3">
        <f t="shared" si="0"/>
        <v>646088.16</v>
      </c>
      <c r="H6" s="3">
        <f t="shared" si="1"/>
        <v>67300.850000000006</v>
      </c>
      <c r="I6" s="3">
        <f t="shared" si="2"/>
        <v>12114.152999999998</v>
      </c>
    </row>
    <row r="7" spans="1:9" x14ac:dyDescent="0.15">
      <c r="A7" s="21">
        <v>15265321</v>
      </c>
      <c r="B7" t="s">
        <v>59</v>
      </c>
      <c r="C7" t="s">
        <v>60</v>
      </c>
      <c r="D7" s="19" t="s">
        <v>310</v>
      </c>
      <c r="E7" s="3">
        <v>301875</v>
      </c>
      <c r="F7" s="3">
        <v>1539562</v>
      </c>
      <c r="G7" s="3">
        <f t="shared" si="0"/>
        <v>738989.76</v>
      </c>
      <c r="H7" s="3">
        <f t="shared" si="1"/>
        <v>76978.100000000006</v>
      </c>
      <c r="I7" s="3">
        <f t="shared" si="2"/>
        <v>13856.057999999999</v>
      </c>
    </row>
    <row r="8" spans="1:9" x14ac:dyDescent="0.15">
      <c r="A8" s="21">
        <v>15265338</v>
      </c>
      <c r="B8" t="s">
        <v>59</v>
      </c>
      <c r="C8" t="s">
        <v>61</v>
      </c>
      <c r="D8" s="19" t="s">
        <v>310</v>
      </c>
      <c r="E8" s="3">
        <v>400545</v>
      </c>
      <c r="F8" s="3">
        <v>2042779</v>
      </c>
      <c r="G8" s="3">
        <f t="shared" si="0"/>
        <v>980533.91999999993</v>
      </c>
      <c r="H8" s="3">
        <f t="shared" si="1"/>
        <v>102138.95000000001</v>
      </c>
      <c r="I8" s="3">
        <f t="shared" si="2"/>
        <v>18385.010999999999</v>
      </c>
    </row>
    <row r="9" spans="1:9" x14ac:dyDescent="0.15">
      <c r="A9" s="21">
        <v>15265363</v>
      </c>
      <c r="B9" t="s">
        <v>59</v>
      </c>
      <c r="C9" t="s">
        <v>62</v>
      </c>
      <c r="D9" s="19" t="s">
        <v>310</v>
      </c>
      <c r="E9" s="3">
        <v>343102</v>
      </c>
      <c r="F9" s="3">
        <v>1749822</v>
      </c>
      <c r="G9" s="3">
        <f t="shared" si="0"/>
        <v>839914.55999999994</v>
      </c>
      <c r="H9" s="3">
        <f t="shared" si="1"/>
        <v>87491.1</v>
      </c>
      <c r="I9" s="3">
        <f t="shared" si="2"/>
        <v>15748.397999999999</v>
      </c>
    </row>
    <row r="10" spans="1:9" x14ac:dyDescent="0.15">
      <c r="A10" s="21">
        <v>15265370</v>
      </c>
      <c r="B10" t="s">
        <v>59</v>
      </c>
      <c r="C10" t="s">
        <v>63</v>
      </c>
      <c r="D10" s="19" t="s">
        <v>310</v>
      </c>
      <c r="E10" s="3">
        <v>450225</v>
      </c>
      <c r="F10" s="3">
        <v>2296147</v>
      </c>
      <c r="G10" s="3">
        <f t="shared" si="0"/>
        <v>1102150.56</v>
      </c>
      <c r="H10" s="3">
        <f t="shared" si="1"/>
        <v>114807.35</v>
      </c>
      <c r="I10" s="3">
        <f t="shared" si="2"/>
        <v>20665.322999999997</v>
      </c>
    </row>
    <row r="11" spans="1:9" x14ac:dyDescent="0.15">
      <c r="A11" s="21">
        <v>15265387</v>
      </c>
      <c r="B11" t="s">
        <v>59</v>
      </c>
      <c r="C11" t="s">
        <v>64</v>
      </c>
      <c r="D11" s="19" t="s">
        <v>310</v>
      </c>
      <c r="E11" s="3">
        <v>351037</v>
      </c>
      <c r="F11" s="3">
        <v>1790291</v>
      </c>
      <c r="G11" s="3">
        <f t="shared" si="0"/>
        <v>859339.67999999993</v>
      </c>
      <c r="H11" s="3">
        <f t="shared" si="1"/>
        <v>89514.55</v>
      </c>
      <c r="I11" s="3">
        <f t="shared" si="2"/>
        <v>16112.618999999999</v>
      </c>
    </row>
    <row r="12" spans="1:9" x14ac:dyDescent="0.15">
      <c r="A12" s="21">
        <v>15265739</v>
      </c>
      <c r="B12" t="s">
        <v>65</v>
      </c>
      <c r="C12" t="s">
        <v>66</v>
      </c>
      <c r="D12" s="19" t="s">
        <v>310</v>
      </c>
      <c r="E12" s="3">
        <v>1780890</v>
      </c>
      <c r="F12" s="3">
        <v>9082539</v>
      </c>
      <c r="G12" s="3">
        <f t="shared" si="0"/>
        <v>4359618.72</v>
      </c>
      <c r="H12" s="3">
        <f t="shared" si="1"/>
        <v>454126.95</v>
      </c>
      <c r="I12" s="3">
        <f t="shared" si="2"/>
        <v>81742.850999999995</v>
      </c>
    </row>
    <row r="13" spans="1:9" x14ac:dyDescent="0.15">
      <c r="A13" s="21">
        <v>15265741</v>
      </c>
      <c r="B13" t="s">
        <v>65</v>
      </c>
      <c r="C13" t="s">
        <v>67</v>
      </c>
      <c r="D13" s="19" t="s">
        <v>310</v>
      </c>
      <c r="E13" s="3">
        <v>509496</v>
      </c>
      <c r="F13" s="3">
        <v>2598429</v>
      </c>
      <c r="G13" s="3">
        <f t="shared" si="0"/>
        <v>1247245.92</v>
      </c>
      <c r="H13" s="3">
        <f t="shared" si="1"/>
        <v>129921.45000000001</v>
      </c>
      <c r="I13" s="3">
        <f t="shared" si="2"/>
        <v>23385.860999999997</v>
      </c>
    </row>
    <row r="14" spans="1:9" x14ac:dyDescent="0.15">
      <c r="A14" s="21">
        <v>15265759</v>
      </c>
      <c r="B14" t="s">
        <v>65</v>
      </c>
      <c r="C14" t="s">
        <v>68</v>
      </c>
      <c r="D14" s="19" t="s">
        <v>310</v>
      </c>
      <c r="E14" s="3">
        <v>573183</v>
      </c>
      <c r="F14" s="3">
        <v>2923233</v>
      </c>
      <c r="G14" s="3">
        <f t="shared" si="0"/>
        <v>1403151.8399999999</v>
      </c>
      <c r="H14" s="3">
        <f t="shared" si="1"/>
        <v>146161.65</v>
      </c>
      <c r="I14" s="3">
        <f t="shared" si="2"/>
        <v>26309.096999999998</v>
      </c>
    </row>
    <row r="15" spans="1:9" x14ac:dyDescent="0.15">
      <c r="A15" s="21">
        <v>25393098</v>
      </c>
      <c r="B15" t="s">
        <v>69</v>
      </c>
      <c r="C15" t="s">
        <v>70</v>
      </c>
      <c r="D15" s="19" t="s">
        <v>310</v>
      </c>
      <c r="E15" s="3">
        <v>326723</v>
      </c>
      <c r="F15" s="3">
        <v>1666290</v>
      </c>
      <c r="G15" s="3">
        <f t="shared" si="0"/>
        <v>799819.2</v>
      </c>
      <c r="H15" s="3">
        <f t="shared" si="1"/>
        <v>83314.5</v>
      </c>
      <c r="I15" s="3">
        <f t="shared" si="2"/>
        <v>14996.609999999999</v>
      </c>
    </row>
    <row r="16" spans="1:9" x14ac:dyDescent="0.15">
      <c r="A16" s="21">
        <v>25393099</v>
      </c>
      <c r="B16" t="s">
        <v>69</v>
      </c>
      <c r="C16" t="s">
        <v>71</v>
      </c>
      <c r="D16" s="19" t="s">
        <v>310</v>
      </c>
      <c r="E16" s="3">
        <v>410377</v>
      </c>
      <c r="F16" s="3">
        <v>2092925</v>
      </c>
      <c r="G16" s="3">
        <f t="shared" si="0"/>
        <v>1004604</v>
      </c>
      <c r="H16" s="3">
        <f t="shared" si="1"/>
        <v>104646.25</v>
      </c>
      <c r="I16" s="3">
        <f t="shared" si="2"/>
        <v>18836.324999999997</v>
      </c>
    </row>
    <row r="17" spans="1:9" x14ac:dyDescent="0.15">
      <c r="A17" s="21">
        <v>25393100</v>
      </c>
      <c r="B17" t="s">
        <v>69</v>
      </c>
      <c r="C17" t="s">
        <v>72</v>
      </c>
      <c r="D17" s="19" t="s">
        <v>310</v>
      </c>
      <c r="E17" s="3">
        <v>615566</v>
      </c>
      <c r="F17" s="3">
        <v>3139387</v>
      </c>
      <c r="G17" s="3">
        <f t="shared" si="0"/>
        <v>1506905.76</v>
      </c>
      <c r="H17" s="3">
        <f t="shared" si="1"/>
        <v>156969.35</v>
      </c>
      <c r="I17" s="3">
        <f t="shared" si="2"/>
        <v>28254.482999999997</v>
      </c>
    </row>
    <row r="18" spans="1:9" x14ac:dyDescent="0.15">
      <c r="A18" s="21">
        <v>25393101</v>
      </c>
      <c r="B18" t="s">
        <v>69</v>
      </c>
      <c r="C18" t="s">
        <v>73</v>
      </c>
      <c r="D18" s="19" t="s">
        <v>310</v>
      </c>
      <c r="E18" s="3">
        <v>681542</v>
      </c>
      <c r="F18" s="3">
        <v>3475865</v>
      </c>
      <c r="G18" s="3">
        <f t="shared" si="0"/>
        <v>1668415.2</v>
      </c>
      <c r="H18" s="3">
        <f t="shared" si="1"/>
        <v>173793.25</v>
      </c>
      <c r="I18" s="3">
        <f t="shared" si="2"/>
        <v>31282.784999999996</v>
      </c>
    </row>
    <row r="19" spans="1:9" x14ac:dyDescent="0.15">
      <c r="A19" s="21">
        <v>25393102</v>
      </c>
      <c r="B19" t="s">
        <v>69</v>
      </c>
      <c r="C19" t="s">
        <v>74</v>
      </c>
      <c r="D19" s="19" t="s">
        <v>310</v>
      </c>
      <c r="E19" s="3">
        <v>649343</v>
      </c>
      <c r="F19" s="3">
        <v>3311651</v>
      </c>
      <c r="G19" s="3">
        <f t="shared" si="0"/>
        <v>1589592.48</v>
      </c>
      <c r="H19" s="3">
        <f t="shared" si="1"/>
        <v>165582.55000000002</v>
      </c>
      <c r="I19" s="3">
        <f t="shared" si="2"/>
        <v>29804.858999999997</v>
      </c>
    </row>
    <row r="20" spans="1:9" x14ac:dyDescent="0.15">
      <c r="A20" s="21">
        <v>25393103</v>
      </c>
      <c r="B20" t="s">
        <v>69</v>
      </c>
      <c r="C20" t="s">
        <v>75</v>
      </c>
      <c r="D20" s="19" t="s">
        <v>310</v>
      </c>
      <c r="E20" s="3">
        <v>474564</v>
      </c>
      <c r="F20" s="3">
        <v>2420280</v>
      </c>
      <c r="G20" s="3">
        <f t="shared" si="0"/>
        <v>1161734.3999999999</v>
      </c>
      <c r="H20" s="3">
        <f t="shared" si="1"/>
        <v>121014</v>
      </c>
      <c r="I20" s="3">
        <f t="shared" si="2"/>
        <v>21782.519999999997</v>
      </c>
    </row>
    <row r="21" spans="1:9" x14ac:dyDescent="0.15">
      <c r="A21" s="21">
        <v>25393104</v>
      </c>
      <c r="B21" t="s">
        <v>69</v>
      </c>
      <c r="C21" t="s">
        <v>76</v>
      </c>
      <c r="D21" s="19" t="s">
        <v>310</v>
      </c>
      <c r="E21" s="3">
        <v>68081</v>
      </c>
      <c r="F21" s="3">
        <v>347216</v>
      </c>
      <c r="G21" s="3">
        <f t="shared" si="0"/>
        <v>166663.67999999999</v>
      </c>
      <c r="H21" s="3">
        <f t="shared" si="1"/>
        <v>17360.8</v>
      </c>
      <c r="I21" s="3">
        <f t="shared" si="2"/>
        <v>3124.944</v>
      </c>
    </row>
    <row r="22" spans="1:9" x14ac:dyDescent="0.15">
      <c r="A22" s="21">
        <v>25393105</v>
      </c>
      <c r="B22" t="s">
        <v>69</v>
      </c>
      <c r="C22" t="s">
        <v>77</v>
      </c>
      <c r="D22" s="19" t="s">
        <v>310</v>
      </c>
      <c r="E22" s="3">
        <v>649343</v>
      </c>
      <c r="F22" s="3">
        <v>3311651</v>
      </c>
      <c r="G22" s="3">
        <f t="shared" si="0"/>
        <v>1589592.48</v>
      </c>
      <c r="H22" s="3">
        <f t="shared" si="1"/>
        <v>165582.55000000002</v>
      </c>
      <c r="I22" s="3">
        <f t="shared" si="2"/>
        <v>29804.858999999997</v>
      </c>
    </row>
    <row r="23" spans="1:9" x14ac:dyDescent="0.15">
      <c r="A23" s="21">
        <v>25393106</v>
      </c>
      <c r="B23" t="s">
        <v>69</v>
      </c>
      <c r="C23" t="s">
        <v>78</v>
      </c>
      <c r="D23" s="19" t="s">
        <v>310</v>
      </c>
      <c r="E23" s="3">
        <v>153102</v>
      </c>
      <c r="F23" s="3">
        <v>780823</v>
      </c>
      <c r="G23" s="3">
        <f t="shared" si="0"/>
        <v>374795.04</v>
      </c>
      <c r="H23" s="3">
        <f t="shared" si="1"/>
        <v>39041.15</v>
      </c>
      <c r="I23" s="3">
        <f t="shared" si="2"/>
        <v>7027.4069999999992</v>
      </c>
    </row>
    <row r="24" spans="1:9" x14ac:dyDescent="0.15">
      <c r="A24" s="21">
        <v>25393107</v>
      </c>
      <c r="B24" t="s">
        <v>69</v>
      </c>
      <c r="C24" t="s">
        <v>79</v>
      </c>
      <c r="D24" s="19" t="s">
        <v>310</v>
      </c>
      <c r="E24" s="3">
        <v>90598</v>
      </c>
      <c r="F24" s="3">
        <v>462053</v>
      </c>
      <c r="G24" s="3">
        <f t="shared" si="0"/>
        <v>221785.44</v>
      </c>
      <c r="H24" s="3">
        <f t="shared" si="1"/>
        <v>23102.65</v>
      </c>
      <c r="I24" s="3">
        <f t="shared" si="2"/>
        <v>4158.4769999999999</v>
      </c>
    </row>
    <row r="25" spans="1:9" x14ac:dyDescent="0.15">
      <c r="A25" s="21">
        <v>25393108</v>
      </c>
      <c r="B25" t="s">
        <v>80</v>
      </c>
      <c r="C25" t="s">
        <v>81</v>
      </c>
      <c r="D25" s="19" t="s">
        <v>310</v>
      </c>
      <c r="E25" s="3">
        <v>1452105</v>
      </c>
      <c r="F25" s="3">
        <v>7405735</v>
      </c>
      <c r="G25" s="3">
        <f t="shared" si="0"/>
        <v>3554752.8</v>
      </c>
      <c r="H25" s="3">
        <f t="shared" si="1"/>
        <v>370286.75</v>
      </c>
      <c r="I25" s="3">
        <f t="shared" si="2"/>
        <v>66651.614999999991</v>
      </c>
    </row>
    <row r="26" spans="1:9" x14ac:dyDescent="0.15">
      <c r="A26" s="21">
        <v>25393109</v>
      </c>
      <c r="B26" t="s">
        <v>80</v>
      </c>
      <c r="C26" t="s">
        <v>82</v>
      </c>
      <c r="D26" s="19" t="s">
        <v>310</v>
      </c>
      <c r="E26" s="3">
        <v>880101</v>
      </c>
      <c r="F26" s="3">
        <v>4488520</v>
      </c>
      <c r="G26" s="3">
        <f t="shared" si="0"/>
        <v>2154489.6</v>
      </c>
      <c r="H26" s="3">
        <f t="shared" si="1"/>
        <v>224426</v>
      </c>
      <c r="I26" s="3">
        <f t="shared" si="2"/>
        <v>40396.68</v>
      </c>
    </row>
    <row r="27" spans="1:9" x14ac:dyDescent="0.15">
      <c r="A27" s="21">
        <v>25393110</v>
      </c>
      <c r="B27" t="s">
        <v>80</v>
      </c>
      <c r="C27" t="s">
        <v>83</v>
      </c>
      <c r="D27" s="19" t="s">
        <v>310</v>
      </c>
      <c r="E27" s="3">
        <v>748149</v>
      </c>
      <c r="F27" s="3">
        <v>3815563</v>
      </c>
      <c r="G27" s="3">
        <f t="shared" si="0"/>
        <v>1831470.24</v>
      </c>
      <c r="H27" s="3">
        <f t="shared" si="1"/>
        <v>190778.15000000002</v>
      </c>
      <c r="I27" s="3">
        <f t="shared" si="2"/>
        <v>34340.066999999995</v>
      </c>
    </row>
    <row r="28" spans="1:9" x14ac:dyDescent="0.15">
      <c r="A28" s="21">
        <v>25393087</v>
      </c>
      <c r="B28" t="s">
        <v>84</v>
      </c>
      <c r="C28" t="s">
        <v>85</v>
      </c>
      <c r="D28" s="19" t="s">
        <v>310</v>
      </c>
      <c r="E28" s="3">
        <v>717487</v>
      </c>
      <c r="F28" s="3">
        <v>3659188</v>
      </c>
      <c r="G28" s="3">
        <f t="shared" si="0"/>
        <v>1756410.24</v>
      </c>
      <c r="H28" s="3">
        <f t="shared" si="1"/>
        <v>182959.40000000002</v>
      </c>
      <c r="I28" s="3">
        <f t="shared" si="2"/>
        <v>32932.691999999995</v>
      </c>
    </row>
    <row r="29" spans="1:9" x14ac:dyDescent="0.15">
      <c r="A29" s="21">
        <v>25393088</v>
      </c>
      <c r="B29" t="s">
        <v>84</v>
      </c>
      <c r="C29" t="s">
        <v>86</v>
      </c>
      <c r="D29" s="19" t="s">
        <v>310</v>
      </c>
      <c r="E29" s="3">
        <v>964281</v>
      </c>
      <c r="F29" s="3">
        <v>4917838</v>
      </c>
      <c r="G29" s="3">
        <f t="shared" si="0"/>
        <v>2360562.2399999998</v>
      </c>
      <c r="H29" s="3">
        <f t="shared" si="1"/>
        <v>245891.90000000002</v>
      </c>
      <c r="I29" s="3">
        <f t="shared" si="2"/>
        <v>44260.541999999994</v>
      </c>
    </row>
    <row r="30" spans="1:9" x14ac:dyDescent="0.15">
      <c r="A30" s="21">
        <v>25393089</v>
      </c>
      <c r="B30" t="s">
        <v>84</v>
      </c>
      <c r="C30" t="s">
        <v>87</v>
      </c>
      <c r="D30" s="19" t="s">
        <v>310</v>
      </c>
      <c r="E30" s="3">
        <v>600972</v>
      </c>
      <c r="F30" s="3">
        <v>3064960</v>
      </c>
      <c r="G30" s="3">
        <f t="shared" si="0"/>
        <v>1471180.8</v>
      </c>
      <c r="H30" s="3">
        <f t="shared" si="1"/>
        <v>153248</v>
      </c>
      <c r="I30" s="3">
        <f t="shared" si="2"/>
        <v>27584.639999999999</v>
      </c>
    </row>
    <row r="31" spans="1:9" x14ac:dyDescent="0.15">
      <c r="A31" s="21">
        <v>25393091</v>
      </c>
      <c r="B31" t="s">
        <v>84</v>
      </c>
      <c r="C31" t="s">
        <v>88</v>
      </c>
      <c r="D31" s="19" t="s">
        <v>310</v>
      </c>
      <c r="E31" s="3">
        <v>924761</v>
      </c>
      <c r="F31" s="3">
        <v>4716286</v>
      </c>
      <c r="G31" s="3">
        <f t="shared" si="0"/>
        <v>2263817.2799999998</v>
      </c>
      <c r="H31" s="3">
        <f t="shared" si="1"/>
        <v>235814.30000000002</v>
      </c>
      <c r="I31" s="3">
        <f t="shared" si="2"/>
        <v>42446.573999999993</v>
      </c>
    </row>
    <row r="32" spans="1:9" x14ac:dyDescent="0.15">
      <c r="A32" s="21">
        <v>25393092</v>
      </c>
      <c r="B32" t="s">
        <v>84</v>
      </c>
      <c r="C32" t="s">
        <v>89</v>
      </c>
      <c r="D32" s="19" t="s">
        <v>310</v>
      </c>
      <c r="E32" s="3">
        <v>672750</v>
      </c>
      <c r="F32" s="3">
        <v>3431024</v>
      </c>
      <c r="G32" s="3">
        <f t="shared" si="0"/>
        <v>1646891.52</v>
      </c>
      <c r="H32" s="3">
        <f t="shared" si="1"/>
        <v>171551.2</v>
      </c>
      <c r="I32" s="3">
        <f t="shared" si="2"/>
        <v>30879.215999999997</v>
      </c>
    </row>
    <row r="33" spans="1:9" x14ac:dyDescent="0.15">
      <c r="A33" s="21">
        <v>25393093</v>
      </c>
      <c r="B33" t="s">
        <v>84</v>
      </c>
      <c r="C33" t="s">
        <v>90</v>
      </c>
      <c r="D33" s="19" t="s">
        <v>310</v>
      </c>
      <c r="E33" s="3">
        <v>303707</v>
      </c>
      <c r="F33" s="3">
        <v>1548907</v>
      </c>
      <c r="G33" s="3">
        <f t="shared" si="0"/>
        <v>743475.36</v>
      </c>
      <c r="H33" s="3">
        <f t="shared" si="1"/>
        <v>77445.350000000006</v>
      </c>
      <c r="I33" s="3">
        <f t="shared" si="2"/>
        <v>13940.162999999999</v>
      </c>
    </row>
    <row r="34" spans="1:9" x14ac:dyDescent="0.15">
      <c r="A34" s="21">
        <v>25393094</v>
      </c>
      <c r="B34" t="s">
        <v>84</v>
      </c>
      <c r="C34" t="s">
        <v>91</v>
      </c>
      <c r="D34" s="19" t="s">
        <v>310</v>
      </c>
      <c r="E34" s="3">
        <v>148522</v>
      </c>
      <c r="F34" s="3">
        <v>757464</v>
      </c>
      <c r="G34" s="3">
        <f t="shared" si="0"/>
        <v>363582.71999999997</v>
      </c>
      <c r="H34" s="3">
        <f t="shared" si="1"/>
        <v>37873.200000000004</v>
      </c>
      <c r="I34" s="3">
        <f t="shared" si="2"/>
        <v>6817.1759999999995</v>
      </c>
    </row>
    <row r="35" spans="1:9" x14ac:dyDescent="0.15">
      <c r="A35" s="21">
        <v>25393176</v>
      </c>
      <c r="B35" t="s">
        <v>92</v>
      </c>
      <c r="C35" t="s">
        <v>93</v>
      </c>
      <c r="D35" s="19" t="s">
        <v>310</v>
      </c>
      <c r="E35" s="3">
        <v>1452105</v>
      </c>
      <c r="F35" s="3">
        <v>7405735</v>
      </c>
      <c r="G35" s="3">
        <f t="shared" si="0"/>
        <v>3554752.8</v>
      </c>
      <c r="H35" s="3">
        <f t="shared" si="1"/>
        <v>370286.75</v>
      </c>
      <c r="I35" s="3">
        <f t="shared" si="2"/>
        <v>66651.614999999991</v>
      </c>
    </row>
    <row r="36" spans="1:9" x14ac:dyDescent="0.15">
      <c r="A36" s="21">
        <v>25393177</v>
      </c>
      <c r="B36" t="s">
        <v>92</v>
      </c>
      <c r="C36" t="s">
        <v>94</v>
      </c>
      <c r="D36" s="19" t="s">
        <v>310</v>
      </c>
      <c r="E36" s="3">
        <v>622730</v>
      </c>
      <c r="F36" s="3">
        <v>3175928</v>
      </c>
      <c r="G36" s="3">
        <f t="shared" si="0"/>
        <v>1524445.44</v>
      </c>
      <c r="H36" s="3">
        <f t="shared" si="1"/>
        <v>158796.40000000002</v>
      </c>
      <c r="I36" s="3">
        <f t="shared" si="2"/>
        <v>28583.351999999999</v>
      </c>
    </row>
    <row r="37" spans="1:9" x14ac:dyDescent="0.15">
      <c r="A37" s="21">
        <v>25393178</v>
      </c>
      <c r="B37" t="s">
        <v>92</v>
      </c>
      <c r="C37" t="s">
        <v>95</v>
      </c>
      <c r="D37" s="19" t="s">
        <v>310</v>
      </c>
      <c r="E37" s="3">
        <v>452160</v>
      </c>
      <c r="F37" s="3">
        <v>2306018</v>
      </c>
      <c r="G37" s="3">
        <f t="shared" si="0"/>
        <v>1106888.6399999999</v>
      </c>
      <c r="H37" s="3">
        <f t="shared" si="1"/>
        <v>115300.90000000001</v>
      </c>
      <c r="I37" s="3">
        <f t="shared" si="2"/>
        <v>20754.161999999997</v>
      </c>
    </row>
    <row r="38" spans="1:9" x14ac:dyDescent="0.15">
      <c r="A38" s="21">
        <v>25393179</v>
      </c>
      <c r="B38" t="s">
        <v>92</v>
      </c>
      <c r="C38" t="s">
        <v>96</v>
      </c>
      <c r="D38" s="19" t="s">
        <v>310</v>
      </c>
      <c r="E38" s="3">
        <v>742017</v>
      </c>
      <c r="F38" s="3">
        <v>3784288</v>
      </c>
      <c r="G38" s="3">
        <f t="shared" si="0"/>
        <v>1816458.24</v>
      </c>
      <c r="H38" s="3">
        <f t="shared" si="1"/>
        <v>189214.40000000002</v>
      </c>
      <c r="I38" s="3">
        <f t="shared" si="2"/>
        <v>34058.591999999997</v>
      </c>
    </row>
    <row r="39" spans="1:9" x14ac:dyDescent="0.15">
      <c r="A39" s="21">
        <v>25393180</v>
      </c>
      <c r="B39" t="s">
        <v>92</v>
      </c>
      <c r="C39" t="s">
        <v>97</v>
      </c>
      <c r="D39" s="19" t="s">
        <v>310</v>
      </c>
      <c r="E39" s="3">
        <v>511992</v>
      </c>
      <c r="F39" s="3">
        <v>2611159</v>
      </c>
      <c r="G39" s="3">
        <f t="shared" si="0"/>
        <v>1253356.32</v>
      </c>
      <c r="H39" s="3">
        <f t="shared" si="1"/>
        <v>130557.95000000001</v>
      </c>
      <c r="I39" s="3">
        <f t="shared" si="2"/>
        <v>23500.430999999997</v>
      </c>
    </row>
    <row r="40" spans="1:9" x14ac:dyDescent="0.15">
      <c r="A40" s="21">
        <v>25393181</v>
      </c>
      <c r="B40" t="s">
        <v>92</v>
      </c>
      <c r="C40" t="s">
        <v>98</v>
      </c>
      <c r="D40" s="19" t="s">
        <v>310</v>
      </c>
      <c r="E40" s="3">
        <v>209021</v>
      </c>
      <c r="F40" s="3">
        <v>1066012</v>
      </c>
      <c r="G40" s="3">
        <f t="shared" si="0"/>
        <v>511685.76</v>
      </c>
      <c r="H40" s="3">
        <f t="shared" si="1"/>
        <v>53300.600000000006</v>
      </c>
      <c r="I40" s="3">
        <f t="shared" si="2"/>
        <v>9594.1080000000002</v>
      </c>
    </row>
    <row r="41" spans="1:9" x14ac:dyDescent="0.15">
      <c r="A41" s="21">
        <v>25393233</v>
      </c>
      <c r="B41" t="s">
        <v>99</v>
      </c>
      <c r="C41" t="s">
        <v>100</v>
      </c>
      <c r="D41" s="19" t="s">
        <v>310</v>
      </c>
      <c r="E41" s="3">
        <v>605475</v>
      </c>
      <c r="F41" s="3">
        <v>3087922</v>
      </c>
      <c r="G41" s="3">
        <f t="shared" si="0"/>
        <v>1482202.56</v>
      </c>
      <c r="H41" s="3">
        <f t="shared" si="1"/>
        <v>154396.1</v>
      </c>
      <c r="I41" s="3">
        <f t="shared" si="2"/>
        <v>27791.297999999999</v>
      </c>
    </row>
    <row r="42" spans="1:9" x14ac:dyDescent="0.15">
      <c r="A42" s="21">
        <v>25393234</v>
      </c>
      <c r="B42" t="s">
        <v>99</v>
      </c>
      <c r="C42" t="s">
        <v>101</v>
      </c>
      <c r="D42" s="19" t="s">
        <v>310</v>
      </c>
      <c r="E42" s="3">
        <v>126031</v>
      </c>
      <c r="F42" s="3">
        <v>642762</v>
      </c>
      <c r="G42" s="3">
        <f t="shared" si="0"/>
        <v>308525.76</v>
      </c>
      <c r="H42" s="3">
        <f t="shared" si="1"/>
        <v>32138.100000000002</v>
      </c>
      <c r="I42" s="3">
        <f t="shared" si="2"/>
        <v>5784.8579999999993</v>
      </c>
    </row>
    <row r="43" spans="1:9" x14ac:dyDescent="0.15">
      <c r="A43" s="21">
        <v>25393235</v>
      </c>
      <c r="B43" t="s">
        <v>99</v>
      </c>
      <c r="C43" t="s">
        <v>102</v>
      </c>
      <c r="D43" s="19" t="s">
        <v>310</v>
      </c>
      <c r="E43" s="3">
        <v>425799</v>
      </c>
      <c r="F43" s="3">
        <v>2171574</v>
      </c>
      <c r="G43" s="3">
        <f t="shared" si="0"/>
        <v>1042355.52</v>
      </c>
      <c r="H43" s="3">
        <f t="shared" si="1"/>
        <v>108578.70000000001</v>
      </c>
      <c r="I43" s="3">
        <f t="shared" si="2"/>
        <v>19544.165999999997</v>
      </c>
    </row>
    <row r="44" spans="1:9" x14ac:dyDescent="0.15">
      <c r="A44" s="21">
        <v>25393236</v>
      </c>
      <c r="B44" t="s">
        <v>99</v>
      </c>
      <c r="C44" t="s">
        <v>103</v>
      </c>
      <c r="D44" s="19" t="s">
        <v>310</v>
      </c>
      <c r="E44" s="3">
        <v>563557</v>
      </c>
      <c r="F44" s="3">
        <v>2874143</v>
      </c>
      <c r="G44" s="3">
        <f t="shared" si="0"/>
        <v>1379588.64</v>
      </c>
      <c r="H44" s="3">
        <f t="shared" si="1"/>
        <v>143707.15</v>
      </c>
      <c r="I44" s="3">
        <f t="shared" si="2"/>
        <v>25867.286999999997</v>
      </c>
    </row>
    <row r="45" spans="1:9" x14ac:dyDescent="0.15">
      <c r="A45" s="21">
        <v>25393169</v>
      </c>
      <c r="B45" t="s">
        <v>104</v>
      </c>
      <c r="C45" t="s">
        <v>105</v>
      </c>
      <c r="D45" s="19" t="s">
        <v>310</v>
      </c>
      <c r="E45" s="3">
        <v>1005709</v>
      </c>
      <c r="F45" s="3">
        <v>5129118</v>
      </c>
      <c r="G45" s="3">
        <f t="shared" si="0"/>
        <v>2461976.64</v>
      </c>
      <c r="H45" s="3">
        <f t="shared" si="1"/>
        <v>256455.90000000002</v>
      </c>
      <c r="I45" s="3">
        <f t="shared" si="2"/>
        <v>46162.061999999998</v>
      </c>
    </row>
    <row r="46" spans="1:9" x14ac:dyDescent="0.15">
      <c r="A46" s="21">
        <v>25393170</v>
      </c>
      <c r="B46" t="s">
        <v>104</v>
      </c>
      <c r="C46" t="s">
        <v>106</v>
      </c>
      <c r="D46" s="19" t="s">
        <v>310</v>
      </c>
      <c r="E46" s="3">
        <v>622730</v>
      </c>
      <c r="F46" s="3">
        <v>3175928</v>
      </c>
      <c r="G46" s="3">
        <f t="shared" si="0"/>
        <v>1524445.44</v>
      </c>
      <c r="H46" s="3">
        <f t="shared" si="1"/>
        <v>158796.40000000002</v>
      </c>
      <c r="I46" s="3">
        <f t="shared" si="2"/>
        <v>28583.351999999999</v>
      </c>
    </row>
    <row r="47" spans="1:9" x14ac:dyDescent="0.15">
      <c r="A47" s="21">
        <v>25393171</v>
      </c>
      <c r="B47" t="s">
        <v>104</v>
      </c>
      <c r="C47" t="s">
        <v>107</v>
      </c>
      <c r="D47" s="19" t="s">
        <v>310</v>
      </c>
      <c r="E47" s="3">
        <v>844031</v>
      </c>
      <c r="F47" s="3">
        <v>4304563</v>
      </c>
      <c r="G47" s="3">
        <f t="shared" si="0"/>
        <v>2066190.24</v>
      </c>
      <c r="H47" s="3">
        <f t="shared" si="1"/>
        <v>215228.15000000002</v>
      </c>
      <c r="I47" s="3">
        <f t="shared" si="2"/>
        <v>38741.066999999995</v>
      </c>
    </row>
    <row r="48" spans="1:9" x14ac:dyDescent="0.15">
      <c r="A48" s="21">
        <v>25393172</v>
      </c>
      <c r="B48" t="s">
        <v>104</v>
      </c>
      <c r="C48" t="s">
        <v>108</v>
      </c>
      <c r="D48" s="19" t="s">
        <v>310</v>
      </c>
      <c r="E48" s="3">
        <v>425043</v>
      </c>
      <c r="F48" s="3">
        <v>2167721</v>
      </c>
      <c r="G48" s="3">
        <f t="shared" si="0"/>
        <v>1040506.08</v>
      </c>
      <c r="H48" s="3">
        <f t="shared" si="1"/>
        <v>108386.05</v>
      </c>
      <c r="I48" s="3">
        <f t="shared" si="2"/>
        <v>19509.488999999998</v>
      </c>
    </row>
    <row r="49" spans="1:9" x14ac:dyDescent="0.15">
      <c r="A49" s="21">
        <v>25393173</v>
      </c>
      <c r="B49" t="s">
        <v>104</v>
      </c>
      <c r="C49" t="s">
        <v>109</v>
      </c>
      <c r="D49" s="19" t="s">
        <v>310</v>
      </c>
      <c r="E49" s="3">
        <v>883993</v>
      </c>
      <c r="F49" s="3">
        <v>4508367</v>
      </c>
      <c r="G49" s="3">
        <f t="shared" si="0"/>
        <v>2164016.16</v>
      </c>
      <c r="H49" s="3">
        <f t="shared" si="1"/>
        <v>225418.35</v>
      </c>
      <c r="I49" s="3">
        <f t="shared" si="2"/>
        <v>40575.303</v>
      </c>
    </row>
    <row r="50" spans="1:9" x14ac:dyDescent="0.15">
      <c r="A50" s="21">
        <v>25393174</v>
      </c>
      <c r="B50" t="s">
        <v>104</v>
      </c>
      <c r="C50" t="s">
        <v>110</v>
      </c>
      <c r="D50" s="19" t="s">
        <v>310</v>
      </c>
      <c r="E50" s="3">
        <v>329263</v>
      </c>
      <c r="F50" s="3">
        <v>1679241</v>
      </c>
      <c r="G50" s="3">
        <f t="shared" si="0"/>
        <v>806035.67999999993</v>
      </c>
      <c r="H50" s="3">
        <f t="shared" si="1"/>
        <v>83962.05</v>
      </c>
      <c r="I50" s="3">
        <f t="shared" si="2"/>
        <v>15113.168999999998</v>
      </c>
    </row>
    <row r="51" spans="1:9" x14ac:dyDescent="0.15">
      <c r="A51" s="21">
        <v>25393242</v>
      </c>
      <c r="B51" t="s">
        <v>111</v>
      </c>
      <c r="C51" t="s">
        <v>112</v>
      </c>
      <c r="D51" s="19" t="s">
        <v>310</v>
      </c>
      <c r="E51" s="3">
        <v>175330</v>
      </c>
      <c r="F51" s="3">
        <v>894185</v>
      </c>
      <c r="G51" s="3">
        <f t="shared" si="0"/>
        <v>429208.8</v>
      </c>
      <c r="H51" s="3">
        <f t="shared" si="1"/>
        <v>44709.25</v>
      </c>
      <c r="I51" s="3">
        <f t="shared" si="2"/>
        <v>8047.6649999999991</v>
      </c>
    </row>
    <row r="52" spans="1:9" x14ac:dyDescent="0.15">
      <c r="A52" s="21">
        <v>25393243</v>
      </c>
      <c r="B52" t="s">
        <v>111</v>
      </c>
      <c r="C52" t="s">
        <v>113</v>
      </c>
      <c r="D52" s="19" t="s">
        <v>310</v>
      </c>
      <c r="E52" s="3">
        <v>526925</v>
      </c>
      <c r="F52" s="3">
        <v>2687324</v>
      </c>
      <c r="G52" s="3">
        <f t="shared" si="0"/>
        <v>1289915.52</v>
      </c>
      <c r="H52" s="3">
        <f t="shared" si="1"/>
        <v>134366.20000000001</v>
      </c>
      <c r="I52" s="3">
        <f t="shared" si="2"/>
        <v>24185.915999999997</v>
      </c>
    </row>
    <row r="53" spans="1:9" x14ac:dyDescent="0.15">
      <c r="A53" s="21">
        <v>25393244</v>
      </c>
      <c r="B53" t="s">
        <v>111</v>
      </c>
      <c r="C53" t="s">
        <v>114</v>
      </c>
      <c r="D53" s="19" t="s">
        <v>310</v>
      </c>
      <c r="E53" s="3">
        <v>245762</v>
      </c>
      <c r="F53" s="3">
        <v>1253387</v>
      </c>
      <c r="G53" s="3">
        <f t="shared" si="0"/>
        <v>601625.76</v>
      </c>
      <c r="H53" s="3">
        <f t="shared" si="1"/>
        <v>62669.350000000006</v>
      </c>
      <c r="I53" s="3">
        <f t="shared" si="2"/>
        <v>11280.482999999998</v>
      </c>
    </row>
    <row r="54" spans="1:9" x14ac:dyDescent="0.15">
      <c r="A54" s="21">
        <v>25393245</v>
      </c>
      <c r="B54" t="s">
        <v>115</v>
      </c>
      <c r="C54" t="s">
        <v>116</v>
      </c>
      <c r="D54" s="19" t="s">
        <v>310</v>
      </c>
      <c r="E54" s="3">
        <v>516345</v>
      </c>
      <c r="F54" s="3">
        <v>2633364</v>
      </c>
      <c r="G54" s="3">
        <f t="shared" si="0"/>
        <v>1264014.72</v>
      </c>
      <c r="H54" s="3">
        <f t="shared" si="1"/>
        <v>131668.20000000001</v>
      </c>
      <c r="I54" s="3">
        <f t="shared" si="2"/>
        <v>23700.275999999998</v>
      </c>
    </row>
    <row r="55" spans="1:9" x14ac:dyDescent="0.15">
      <c r="A55" s="21">
        <v>25393246</v>
      </c>
      <c r="B55" t="s">
        <v>115</v>
      </c>
      <c r="C55" t="s">
        <v>117</v>
      </c>
      <c r="D55" s="19" t="s">
        <v>310</v>
      </c>
      <c r="E55" s="3">
        <v>190359</v>
      </c>
      <c r="F55" s="3">
        <v>970833</v>
      </c>
      <c r="G55" s="3">
        <f t="shared" si="0"/>
        <v>465999.83999999997</v>
      </c>
      <c r="H55" s="3">
        <f t="shared" si="1"/>
        <v>48541.65</v>
      </c>
      <c r="I55" s="3">
        <f t="shared" si="2"/>
        <v>8737.4969999999994</v>
      </c>
    </row>
    <row r="56" spans="1:9" x14ac:dyDescent="0.15">
      <c r="A56" s="21">
        <v>25393247</v>
      </c>
      <c r="B56" t="s">
        <v>115</v>
      </c>
      <c r="C56" t="s">
        <v>118</v>
      </c>
      <c r="D56" s="19" t="s">
        <v>310</v>
      </c>
      <c r="E56" s="3">
        <v>1930206</v>
      </c>
      <c r="F56" s="3">
        <v>9844050</v>
      </c>
      <c r="G56" s="3">
        <f t="shared" si="0"/>
        <v>4725144</v>
      </c>
      <c r="H56" s="3">
        <f t="shared" si="1"/>
        <v>492202.5</v>
      </c>
      <c r="I56" s="3">
        <f t="shared" si="2"/>
        <v>88596.45</v>
      </c>
    </row>
    <row r="57" spans="1:9" x14ac:dyDescent="0.15">
      <c r="A57" s="21">
        <v>25393248</v>
      </c>
      <c r="B57" t="s">
        <v>115</v>
      </c>
      <c r="C57" t="s">
        <v>119</v>
      </c>
      <c r="D57" s="19" t="s">
        <v>310</v>
      </c>
      <c r="E57" s="3">
        <v>398697</v>
      </c>
      <c r="F57" s="3">
        <v>2033357</v>
      </c>
      <c r="G57" s="3">
        <f t="shared" si="0"/>
        <v>976011.36</v>
      </c>
      <c r="H57" s="3">
        <f t="shared" si="1"/>
        <v>101667.85</v>
      </c>
      <c r="I57" s="3">
        <f t="shared" si="2"/>
        <v>18300.213</v>
      </c>
    </row>
    <row r="58" spans="1:9" x14ac:dyDescent="0.15">
      <c r="A58" s="21">
        <v>25393111</v>
      </c>
      <c r="B58" t="s">
        <v>120</v>
      </c>
      <c r="C58" t="s">
        <v>121</v>
      </c>
      <c r="D58" s="19" t="s">
        <v>310</v>
      </c>
      <c r="E58" s="3">
        <v>572355</v>
      </c>
      <c r="F58" s="3">
        <v>2919010</v>
      </c>
      <c r="G58" s="3">
        <f t="shared" si="0"/>
        <v>1401124.8</v>
      </c>
      <c r="H58" s="3">
        <f t="shared" si="1"/>
        <v>145950.5</v>
      </c>
      <c r="I58" s="3">
        <f t="shared" si="2"/>
        <v>26271.089999999997</v>
      </c>
    </row>
    <row r="59" spans="1:9" x14ac:dyDescent="0.15">
      <c r="A59" s="21">
        <v>25393138</v>
      </c>
      <c r="B59" t="s">
        <v>122</v>
      </c>
      <c r="C59" t="s">
        <v>123</v>
      </c>
      <c r="D59" s="19" t="s">
        <v>310</v>
      </c>
      <c r="E59" s="3">
        <v>607104</v>
      </c>
      <c r="F59" s="3">
        <v>3096236</v>
      </c>
      <c r="G59" s="3">
        <f t="shared" si="0"/>
        <v>1486193.28</v>
      </c>
      <c r="H59" s="3">
        <f t="shared" si="1"/>
        <v>154811.80000000002</v>
      </c>
      <c r="I59" s="3">
        <f t="shared" si="2"/>
        <v>27866.123999999996</v>
      </c>
    </row>
    <row r="60" spans="1:9" x14ac:dyDescent="0.15">
      <c r="A60" s="21">
        <v>25393139</v>
      </c>
      <c r="B60" t="s">
        <v>122</v>
      </c>
      <c r="C60" t="s">
        <v>124</v>
      </c>
      <c r="D60" s="19" t="s">
        <v>310</v>
      </c>
      <c r="E60" s="3">
        <v>344282</v>
      </c>
      <c r="F60" s="3">
        <v>1755840</v>
      </c>
      <c r="G60" s="3">
        <f t="shared" si="0"/>
        <v>842803.19999999995</v>
      </c>
      <c r="H60" s="3">
        <f t="shared" si="1"/>
        <v>87792</v>
      </c>
      <c r="I60" s="3">
        <f t="shared" si="2"/>
        <v>15802.56</v>
      </c>
    </row>
    <row r="61" spans="1:9" x14ac:dyDescent="0.15">
      <c r="A61" s="21">
        <v>25393140</v>
      </c>
      <c r="B61" t="s">
        <v>122</v>
      </c>
      <c r="C61" t="s">
        <v>125</v>
      </c>
      <c r="D61" s="19" t="s">
        <v>310</v>
      </c>
      <c r="E61" s="3">
        <v>605475</v>
      </c>
      <c r="F61" s="3">
        <v>3087922</v>
      </c>
      <c r="G61" s="3">
        <f t="shared" si="0"/>
        <v>1482202.56</v>
      </c>
      <c r="H61" s="3">
        <f t="shared" si="1"/>
        <v>154396.1</v>
      </c>
      <c r="I61" s="3">
        <f t="shared" si="2"/>
        <v>27791.297999999999</v>
      </c>
    </row>
    <row r="62" spans="1:9" x14ac:dyDescent="0.15">
      <c r="A62" s="21">
        <v>25393141</v>
      </c>
      <c r="B62" t="s">
        <v>122</v>
      </c>
      <c r="C62" t="s">
        <v>126</v>
      </c>
      <c r="D62" s="19" t="s">
        <v>310</v>
      </c>
      <c r="E62" s="3">
        <v>140171</v>
      </c>
      <c r="F62" s="3">
        <v>714877</v>
      </c>
      <c r="G62" s="3">
        <f t="shared" si="0"/>
        <v>343140.95999999996</v>
      </c>
      <c r="H62" s="3">
        <f t="shared" si="1"/>
        <v>35743.85</v>
      </c>
      <c r="I62" s="3">
        <f t="shared" si="2"/>
        <v>6433.8929999999991</v>
      </c>
    </row>
    <row r="63" spans="1:9" x14ac:dyDescent="0.15">
      <c r="A63" s="21">
        <v>25393142</v>
      </c>
      <c r="B63" t="s">
        <v>122</v>
      </c>
      <c r="C63" t="s">
        <v>127</v>
      </c>
      <c r="D63" s="19" t="s">
        <v>310</v>
      </c>
      <c r="E63" s="3">
        <v>1181775</v>
      </c>
      <c r="F63" s="3">
        <v>6027055</v>
      </c>
      <c r="G63" s="3">
        <f t="shared" si="0"/>
        <v>2892986.4</v>
      </c>
      <c r="H63" s="3">
        <f t="shared" si="1"/>
        <v>301352.75</v>
      </c>
      <c r="I63" s="3">
        <f t="shared" si="2"/>
        <v>54243.494999999995</v>
      </c>
    </row>
    <row r="64" spans="1:9" x14ac:dyDescent="0.15">
      <c r="A64" s="21">
        <v>25393145</v>
      </c>
      <c r="B64" t="s">
        <v>122</v>
      </c>
      <c r="C64" t="s">
        <v>128</v>
      </c>
      <c r="D64" s="19" t="s">
        <v>310</v>
      </c>
      <c r="E64" s="3">
        <v>631379</v>
      </c>
      <c r="F64" s="3">
        <v>3220037</v>
      </c>
      <c r="G64" s="3">
        <f t="shared" si="0"/>
        <v>1545617.76</v>
      </c>
      <c r="H64" s="3">
        <f t="shared" si="1"/>
        <v>161001.85</v>
      </c>
      <c r="I64" s="3">
        <f t="shared" si="2"/>
        <v>28980.332999999999</v>
      </c>
    </row>
    <row r="65" spans="1:9" x14ac:dyDescent="0.15">
      <c r="A65" s="21">
        <v>25393249</v>
      </c>
      <c r="B65" t="s">
        <v>129</v>
      </c>
      <c r="C65" t="s">
        <v>130</v>
      </c>
      <c r="D65" s="19" t="s">
        <v>310</v>
      </c>
      <c r="E65" s="3">
        <v>1031239</v>
      </c>
      <c r="F65" s="3">
        <v>5259321</v>
      </c>
      <c r="G65" s="3">
        <f t="shared" si="0"/>
        <v>2524474.08</v>
      </c>
      <c r="H65" s="3">
        <f t="shared" si="1"/>
        <v>262966.05</v>
      </c>
      <c r="I65" s="3">
        <f t="shared" si="2"/>
        <v>47333.888999999996</v>
      </c>
    </row>
    <row r="66" spans="1:9" x14ac:dyDescent="0.15">
      <c r="A66" s="21">
        <v>25393251</v>
      </c>
      <c r="B66" t="s">
        <v>129</v>
      </c>
      <c r="C66" t="s">
        <v>131</v>
      </c>
      <c r="D66" s="19" t="s">
        <v>310</v>
      </c>
      <c r="E66" s="3">
        <v>615566</v>
      </c>
      <c r="F66" s="3">
        <v>3139387</v>
      </c>
      <c r="G66" s="3">
        <f t="shared" si="0"/>
        <v>1506905.76</v>
      </c>
      <c r="H66" s="3">
        <f t="shared" si="1"/>
        <v>156969.35</v>
      </c>
      <c r="I66" s="3">
        <f t="shared" si="2"/>
        <v>28254.482999999997</v>
      </c>
    </row>
    <row r="67" spans="1:9" x14ac:dyDescent="0.15">
      <c r="A67" s="21">
        <v>25393252</v>
      </c>
      <c r="B67" t="s">
        <v>129</v>
      </c>
      <c r="C67" t="s">
        <v>132</v>
      </c>
      <c r="D67" s="19" t="s">
        <v>310</v>
      </c>
      <c r="E67" s="3">
        <v>235466</v>
      </c>
      <c r="F67" s="3">
        <v>1200880</v>
      </c>
      <c r="G67" s="3">
        <f t="shared" ref="G67:G130" si="3">F67*0.48</f>
        <v>576422.40000000002</v>
      </c>
      <c r="H67" s="3">
        <f t="shared" ref="H67:H130" si="4">F67*0.05</f>
        <v>60044</v>
      </c>
      <c r="I67" s="3">
        <f t="shared" ref="I67:I130" si="5">F67*0.009</f>
        <v>10807.92</v>
      </c>
    </row>
    <row r="68" spans="1:9" x14ac:dyDescent="0.15">
      <c r="A68" s="21">
        <v>25393253</v>
      </c>
      <c r="B68" t="s">
        <v>129</v>
      </c>
      <c r="C68" t="s">
        <v>133</v>
      </c>
      <c r="D68" s="19" t="s">
        <v>310</v>
      </c>
      <c r="E68" s="3">
        <v>297673</v>
      </c>
      <c r="F68" s="3">
        <v>1518135</v>
      </c>
      <c r="G68" s="3">
        <f t="shared" si="3"/>
        <v>728704.79999999993</v>
      </c>
      <c r="H68" s="3">
        <f t="shared" si="4"/>
        <v>75906.75</v>
      </c>
      <c r="I68" s="3">
        <f t="shared" si="5"/>
        <v>13663.214999999998</v>
      </c>
    </row>
    <row r="69" spans="1:9" x14ac:dyDescent="0.15">
      <c r="A69" s="21">
        <v>25393254</v>
      </c>
      <c r="B69" t="s">
        <v>129</v>
      </c>
      <c r="C69" t="s">
        <v>134</v>
      </c>
      <c r="D69" s="19" t="s">
        <v>310</v>
      </c>
      <c r="E69" s="3">
        <v>777975</v>
      </c>
      <c r="F69" s="3">
        <v>3967672</v>
      </c>
      <c r="G69" s="3">
        <f t="shared" si="3"/>
        <v>1904482.5599999998</v>
      </c>
      <c r="H69" s="3">
        <f t="shared" si="4"/>
        <v>198383.6</v>
      </c>
      <c r="I69" s="3">
        <f t="shared" si="5"/>
        <v>35709.047999999995</v>
      </c>
    </row>
    <row r="70" spans="1:9" x14ac:dyDescent="0.15">
      <c r="A70" s="21">
        <v>25393255</v>
      </c>
      <c r="B70" t="s">
        <v>129</v>
      </c>
      <c r="C70" t="s">
        <v>135</v>
      </c>
      <c r="D70" s="19" t="s">
        <v>310</v>
      </c>
      <c r="E70" s="3">
        <v>124184</v>
      </c>
      <c r="F70" s="3">
        <v>633340</v>
      </c>
      <c r="G70" s="3">
        <f t="shared" si="3"/>
        <v>304003.20000000001</v>
      </c>
      <c r="H70" s="3">
        <f t="shared" si="4"/>
        <v>31667</v>
      </c>
      <c r="I70" s="3">
        <f t="shared" si="5"/>
        <v>5700.0599999999995</v>
      </c>
    </row>
    <row r="71" spans="1:9" x14ac:dyDescent="0.15">
      <c r="A71" s="21">
        <v>25393256</v>
      </c>
      <c r="B71" t="s">
        <v>129</v>
      </c>
      <c r="C71" t="s">
        <v>136</v>
      </c>
      <c r="D71" s="19" t="s">
        <v>310</v>
      </c>
      <c r="E71" s="3">
        <v>455354</v>
      </c>
      <c r="F71" s="3">
        <v>2322307</v>
      </c>
      <c r="G71" s="3">
        <f t="shared" si="3"/>
        <v>1114707.3599999999</v>
      </c>
      <c r="H71" s="3">
        <f t="shared" si="4"/>
        <v>116115.35</v>
      </c>
      <c r="I71" s="3">
        <f t="shared" si="5"/>
        <v>20900.762999999999</v>
      </c>
    </row>
    <row r="72" spans="1:9" x14ac:dyDescent="0.15">
      <c r="A72" s="21">
        <v>25393136</v>
      </c>
      <c r="B72" t="s">
        <v>137</v>
      </c>
      <c r="C72" t="s">
        <v>138</v>
      </c>
      <c r="D72" s="19" t="s">
        <v>310</v>
      </c>
      <c r="E72" s="3">
        <v>201716</v>
      </c>
      <c r="F72" s="3">
        <v>1028753</v>
      </c>
      <c r="G72" s="3">
        <f t="shared" si="3"/>
        <v>493801.44</v>
      </c>
      <c r="H72" s="3">
        <f t="shared" si="4"/>
        <v>51437.65</v>
      </c>
      <c r="I72" s="3">
        <f t="shared" si="5"/>
        <v>9258.777</v>
      </c>
    </row>
    <row r="73" spans="1:9" x14ac:dyDescent="0.15">
      <c r="A73" s="21">
        <v>25393095</v>
      </c>
      <c r="B73" t="s">
        <v>139</v>
      </c>
      <c r="C73" t="s">
        <v>140</v>
      </c>
      <c r="D73" s="19" t="s">
        <v>310</v>
      </c>
      <c r="E73" s="3">
        <v>173335</v>
      </c>
      <c r="F73" s="3">
        <v>884010</v>
      </c>
      <c r="G73" s="3">
        <f t="shared" si="3"/>
        <v>424324.8</v>
      </c>
      <c r="H73" s="3">
        <f t="shared" si="4"/>
        <v>44200.5</v>
      </c>
      <c r="I73" s="3">
        <f t="shared" si="5"/>
        <v>7956.0899999999992</v>
      </c>
    </row>
    <row r="74" spans="1:9" x14ac:dyDescent="0.15">
      <c r="A74" s="21">
        <v>25393148</v>
      </c>
      <c r="B74" t="s">
        <v>141</v>
      </c>
      <c r="C74" t="s">
        <v>142</v>
      </c>
      <c r="D74" s="19" t="s">
        <v>310</v>
      </c>
      <c r="E74" s="3">
        <v>448153</v>
      </c>
      <c r="F74" s="3">
        <v>2285582</v>
      </c>
      <c r="G74" s="3">
        <f t="shared" si="3"/>
        <v>1097079.3599999999</v>
      </c>
      <c r="H74" s="3">
        <f t="shared" si="4"/>
        <v>114279.1</v>
      </c>
      <c r="I74" s="3">
        <f t="shared" si="5"/>
        <v>20570.237999999998</v>
      </c>
    </row>
    <row r="75" spans="1:9" x14ac:dyDescent="0.15">
      <c r="A75" s="21">
        <v>25393149</v>
      </c>
      <c r="B75" t="s">
        <v>141</v>
      </c>
      <c r="C75" t="s">
        <v>143</v>
      </c>
      <c r="D75" s="19" t="s">
        <v>310</v>
      </c>
      <c r="E75" s="3">
        <v>516345</v>
      </c>
      <c r="F75" s="3">
        <v>2633364</v>
      </c>
      <c r="G75" s="3">
        <f t="shared" si="3"/>
        <v>1264014.72</v>
      </c>
      <c r="H75" s="3">
        <f t="shared" si="4"/>
        <v>131668.20000000001</v>
      </c>
      <c r="I75" s="3">
        <f t="shared" si="5"/>
        <v>23700.275999999998</v>
      </c>
    </row>
    <row r="76" spans="1:9" x14ac:dyDescent="0.15">
      <c r="A76" s="21">
        <v>25393150</v>
      </c>
      <c r="B76" t="s">
        <v>141</v>
      </c>
      <c r="C76" t="s">
        <v>144</v>
      </c>
      <c r="D76" s="19" t="s">
        <v>310</v>
      </c>
      <c r="E76" s="3">
        <v>398697</v>
      </c>
      <c r="F76" s="3">
        <v>2033357</v>
      </c>
      <c r="G76" s="3">
        <f t="shared" si="3"/>
        <v>976011.36</v>
      </c>
      <c r="H76" s="3">
        <f t="shared" si="4"/>
        <v>101667.85</v>
      </c>
      <c r="I76" s="3">
        <f t="shared" si="5"/>
        <v>18300.213</v>
      </c>
    </row>
    <row r="77" spans="1:9" x14ac:dyDescent="0.15">
      <c r="A77" s="21">
        <v>25393151</v>
      </c>
      <c r="B77" t="s">
        <v>141</v>
      </c>
      <c r="C77" t="s">
        <v>145</v>
      </c>
      <c r="D77" s="19" t="s">
        <v>310</v>
      </c>
      <c r="E77" s="3">
        <v>349136</v>
      </c>
      <c r="F77" s="3">
        <v>1780596</v>
      </c>
      <c r="G77" s="3">
        <f t="shared" si="3"/>
        <v>854686.08</v>
      </c>
      <c r="H77" s="3">
        <f t="shared" si="4"/>
        <v>89029.8</v>
      </c>
      <c r="I77" s="3">
        <f t="shared" si="5"/>
        <v>16025.364</v>
      </c>
    </row>
    <row r="78" spans="1:9" x14ac:dyDescent="0.15">
      <c r="A78" s="21">
        <v>25393152</v>
      </c>
      <c r="B78" t="s">
        <v>141</v>
      </c>
      <c r="C78" t="s">
        <v>146</v>
      </c>
      <c r="D78" s="19" t="s">
        <v>310</v>
      </c>
      <c r="E78" s="3">
        <v>883993</v>
      </c>
      <c r="F78" s="3">
        <v>4508367</v>
      </c>
      <c r="G78" s="3">
        <f t="shared" si="3"/>
        <v>2164016.16</v>
      </c>
      <c r="H78" s="3">
        <f t="shared" si="4"/>
        <v>225418.35</v>
      </c>
      <c r="I78" s="3">
        <f t="shared" si="5"/>
        <v>40575.303</v>
      </c>
    </row>
    <row r="79" spans="1:9" x14ac:dyDescent="0.15">
      <c r="A79" s="21">
        <v>25393153</v>
      </c>
      <c r="B79" t="s">
        <v>141</v>
      </c>
      <c r="C79" t="s">
        <v>147</v>
      </c>
      <c r="D79" s="19" t="s">
        <v>310</v>
      </c>
      <c r="E79" s="3">
        <v>226737</v>
      </c>
      <c r="F79" s="3">
        <v>1156363</v>
      </c>
      <c r="G79" s="3">
        <f t="shared" si="3"/>
        <v>555054.24</v>
      </c>
      <c r="H79" s="3">
        <f t="shared" si="4"/>
        <v>57818.15</v>
      </c>
      <c r="I79" s="3">
        <f t="shared" si="5"/>
        <v>10407.267</v>
      </c>
    </row>
    <row r="80" spans="1:9" x14ac:dyDescent="0.15">
      <c r="A80" s="21">
        <v>25393154</v>
      </c>
      <c r="B80" t="s">
        <v>141</v>
      </c>
      <c r="C80" t="s">
        <v>148</v>
      </c>
      <c r="D80" s="19" t="s">
        <v>310</v>
      </c>
      <c r="E80" s="3">
        <v>197588</v>
      </c>
      <c r="F80" s="3">
        <v>1007700</v>
      </c>
      <c r="G80" s="3">
        <f t="shared" si="3"/>
        <v>483696</v>
      </c>
      <c r="H80" s="3">
        <f t="shared" si="4"/>
        <v>50385</v>
      </c>
      <c r="I80" s="3">
        <f t="shared" si="5"/>
        <v>9069.2999999999993</v>
      </c>
    </row>
    <row r="81" spans="1:9" x14ac:dyDescent="0.15">
      <c r="A81" s="21">
        <v>25393155</v>
      </c>
      <c r="B81" t="s">
        <v>141</v>
      </c>
      <c r="C81" t="s">
        <v>149</v>
      </c>
      <c r="D81" s="19" t="s">
        <v>310</v>
      </c>
      <c r="E81" s="3">
        <v>226737</v>
      </c>
      <c r="F81" s="3">
        <v>1156363</v>
      </c>
      <c r="G81" s="3">
        <f t="shared" si="3"/>
        <v>555054.24</v>
      </c>
      <c r="H81" s="3">
        <f t="shared" si="4"/>
        <v>57818.15</v>
      </c>
      <c r="I81" s="3">
        <f t="shared" si="5"/>
        <v>10407.267</v>
      </c>
    </row>
    <row r="82" spans="1:9" x14ac:dyDescent="0.15">
      <c r="A82" s="21">
        <v>25393160</v>
      </c>
      <c r="B82" t="s">
        <v>150</v>
      </c>
      <c r="C82" t="s">
        <v>151</v>
      </c>
      <c r="D82" s="19" t="s">
        <v>310</v>
      </c>
      <c r="E82" s="3">
        <v>389201</v>
      </c>
      <c r="F82" s="3">
        <v>1984927</v>
      </c>
      <c r="G82" s="3">
        <f t="shared" si="3"/>
        <v>952764.96</v>
      </c>
      <c r="H82" s="3">
        <f t="shared" si="4"/>
        <v>99246.35</v>
      </c>
      <c r="I82" s="3">
        <f t="shared" si="5"/>
        <v>17864.342999999997</v>
      </c>
    </row>
    <row r="83" spans="1:9" x14ac:dyDescent="0.15">
      <c r="A83" s="21">
        <v>25393161</v>
      </c>
      <c r="B83" t="s">
        <v>150</v>
      </c>
      <c r="C83" t="s">
        <v>152</v>
      </c>
      <c r="D83" s="19" t="s">
        <v>310</v>
      </c>
      <c r="E83" s="3">
        <v>605475</v>
      </c>
      <c r="F83" s="3">
        <v>3087922</v>
      </c>
      <c r="G83" s="3">
        <f t="shared" si="3"/>
        <v>1482202.56</v>
      </c>
      <c r="H83" s="3">
        <f t="shared" si="4"/>
        <v>154396.1</v>
      </c>
      <c r="I83" s="3">
        <f t="shared" si="5"/>
        <v>27791.297999999999</v>
      </c>
    </row>
    <row r="84" spans="1:9" x14ac:dyDescent="0.15">
      <c r="A84" s="21">
        <v>25393162</v>
      </c>
      <c r="B84" t="s">
        <v>150</v>
      </c>
      <c r="C84" t="s">
        <v>153</v>
      </c>
      <c r="D84" s="19" t="s">
        <v>310</v>
      </c>
      <c r="E84" s="3">
        <v>931500</v>
      </c>
      <c r="F84" s="3">
        <v>4750650</v>
      </c>
      <c r="G84" s="3">
        <f t="shared" si="3"/>
        <v>2280312</v>
      </c>
      <c r="H84" s="3">
        <f t="shared" si="4"/>
        <v>237532.5</v>
      </c>
      <c r="I84" s="3">
        <f t="shared" si="5"/>
        <v>42755.85</v>
      </c>
    </row>
    <row r="85" spans="1:9" x14ac:dyDescent="0.15">
      <c r="A85" s="21">
        <v>25393163</v>
      </c>
      <c r="B85" t="s">
        <v>150</v>
      </c>
      <c r="C85" t="s">
        <v>154</v>
      </c>
      <c r="D85" s="19" t="s">
        <v>310</v>
      </c>
      <c r="E85" s="3">
        <v>947025</v>
      </c>
      <c r="F85" s="3">
        <v>4829827</v>
      </c>
      <c r="G85" s="3">
        <f t="shared" si="3"/>
        <v>2318316.96</v>
      </c>
      <c r="H85" s="3">
        <f t="shared" si="4"/>
        <v>241491.35</v>
      </c>
      <c r="I85" s="3">
        <f t="shared" si="5"/>
        <v>43468.442999999999</v>
      </c>
    </row>
    <row r="86" spans="1:9" x14ac:dyDescent="0.15">
      <c r="A86" s="21">
        <v>25393164</v>
      </c>
      <c r="B86" t="s">
        <v>150</v>
      </c>
      <c r="C86" t="s">
        <v>155</v>
      </c>
      <c r="D86" s="19" t="s">
        <v>310</v>
      </c>
      <c r="E86" s="3">
        <v>652050</v>
      </c>
      <c r="F86" s="3">
        <v>3325455</v>
      </c>
      <c r="G86" s="3">
        <f t="shared" si="3"/>
        <v>1596218.4</v>
      </c>
      <c r="H86" s="3">
        <f t="shared" si="4"/>
        <v>166272.75</v>
      </c>
      <c r="I86" s="3">
        <f t="shared" si="5"/>
        <v>29929.094999999998</v>
      </c>
    </row>
    <row r="87" spans="1:9" x14ac:dyDescent="0.15">
      <c r="A87" s="21">
        <v>25393165</v>
      </c>
      <c r="B87" t="s">
        <v>150</v>
      </c>
      <c r="C87" t="s">
        <v>156</v>
      </c>
      <c r="D87" s="19" t="s">
        <v>310</v>
      </c>
      <c r="E87" s="3">
        <v>144942</v>
      </c>
      <c r="F87" s="3">
        <v>739208</v>
      </c>
      <c r="G87" s="3">
        <f t="shared" si="3"/>
        <v>354819.83999999997</v>
      </c>
      <c r="H87" s="3">
        <f t="shared" si="4"/>
        <v>36960.400000000001</v>
      </c>
      <c r="I87" s="3">
        <f t="shared" si="5"/>
        <v>6652.8719999999994</v>
      </c>
    </row>
    <row r="88" spans="1:9" x14ac:dyDescent="0.15">
      <c r="A88" s="21">
        <v>25393166</v>
      </c>
      <c r="B88" t="s">
        <v>150</v>
      </c>
      <c r="C88" t="s">
        <v>157</v>
      </c>
      <c r="D88" s="19" t="s">
        <v>310</v>
      </c>
      <c r="E88" s="3">
        <v>572355</v>
      </c>
      <c r="F88" s="3">
        <v>2919010</v>
      </c>
      <c r="G88" s="3">
        <f t="shared" si="3"/>
        <v>1401124.8</v>
      </c>
      <c r="H88" s="3">
        <f t="shared" si="4"/>
        <v>145950.5</v>
      </c>
      <c r="I88" s="3">
        <f t="shared" si="5"/>
        <v>26271.089999999997</v>
      </c>
    </row>
    <row r="89" spans="1:9" x14ac:dyDescent="0.15">
      <c r="A89" s="21">
        <v>25393167</v>
      </c>
      <c r="B89" t="s">
        <v>150</v>
      </c>
      <c r="C89" t="s">
        <v>158</v>
      </c>
      <c r="D89" s="19" t="s">
        <v>310</v>
      </c>
      <c r="E89" s="3">
        <v>734022</v>
      </c>
      <c r="F89" s="3">
        <v>3743512</v>
      </c>
      <c r="G89" s="3">
        <f t="shared" si="3"/>
        <v>1796885.76</v>
      </c>
      <c r="H89" s="3">
        <f t="shared" si="4"/>
        <v>187175.6</v>
      </c>
      <c r="I89" s="3">
        <f t="shared" si="5"/>
        <v>33691.608</v>
      </c>
    </row>
    <row r="90" spans="1:9" x14ac:dyDescent="0.15">
      <c r="A90" s="21">
        <v>25393168</v>
      </c>
      <c r="B90" t="s">
        <v>150</v>
      </c>
      <c r="C90" t="s">
        <v>159</v>
      </c>
      <c r="D90" s="19" t="s">
        <v>310</v>
      </c>
      <c r="E90" s="3">
        <v>767089</v>
      </c>
      <c r="F90" s="3">
        <v>3912160</v>
      </c>
      <c r="G90" s="3">
        <f t="shared" si="3"/>
        <v>1877836.8</v>
      </c>
      <c r="H90" s="3">
        <f t="shared" si="4"/>
        <v>195608</v>
      </c>
      <c r="I90" s="3">
        <f t="shared" si="5"/>
        <v>35209.439999999995</v>
      </c>
    </row>
    <row r="91" spans="1:9" x14ac:dyDescent="0.15">
      <c r="A91" s="21">
        <v>25393206</v>
      </c>
      <c r="B91" t="s">
        <v>160</v>
      </c>
      <c r="C91" t="s">
        <v>161</v>
      </c>
      <c r="D91" s="19" t="s">
        <v>310</v>
      </c>
      <c r="E91" s="3">
        <v>572355</v>
      </c>
      <c r="F91" s="3">
        <v>2919010</v>
      </c>
      <c r="G91" s="3">
        <f t="shared" si="3"/>
        <v>1401124.8</v>
      </c>
      <c r="H91" s="3">
        <f t="shared" si="4"/>
        <v>145950.5</v>
      </c>
      <c r="I91" s="3">
        <f t="shared" si="5"/>
        <v>26271.089999999997</v>
      </c>
    </row>
    <row r="92" spans="1:9" x14ac:dyDescent="0.15">
      <c r="A92" s="21">
        <v>25393207</v>
      </c>
      <c r="B92" t="s">
        <v>160</v>
      </c>
      <c r="C92" t="s">
        <v>162</v>
      </c>
      <c r="D92" s="19" t="s">
        <v>310</v>
      </c>
      <c r="E92" s="3">
        <v>394924</v>
      </c>
      <c r="F92" s="3">
        <v>2014117</v>
      </c>
      <c r="G92" s="3">
        <f t="shared" si="3"/>
        <v>966776.15999999992</v>
      </c>
      <c r="H92" s="3">
        <f t="shared" si="4"/>
        <v>100705.85</v>
      </c>
      <c r="I92" s="3">
        <f t="shared" si="5"/>
        <v>18127.053</v>
      </c>
    </row>
    <row r="93" spans="1:9" x14ac:dyDescent="0.15">
      <c r="A93" s="21">
        <v>25393208</v>
      </c>
      <c r="B93" t="s">
        <v>160</v>
      </c>
      <c r="C93" t="s">
        <v>163</v>
      </c>
      <c r="D93" s="19" t="s">
        <v>310</v>
      </c>
      <c r="E93" s="3">
        <v>440713</v>
      </c>
      <c r="F93" s="3">
        <v>2247638</v>
      </c>
      <c r="G93" s="3">
        <f t="shared" si="3"/>
        <v>1078866.24</v>
      </c>
      <c r="H93" s="3">
        <f t="shared" si="4"/>
        <v>112381.90000000001</v>
      </c>
      <c r="I93" s="3">
        <f t="shared" si="5"/>
        <v>20228.741999999998</v>
      </c>
    </row>
    <row r="94" spans="1:9" x14ac:dyDescent="0.15">
      <c r="A94" s="21">
        <v>25393209</v>
      </c>
      <c r="B94" t="s">
        <v>160</v>
      </c>
      <c r="C94" t="s">
        <v>164</v>
      </c>
      <c r="D94" s="19" t="s">
        <v>310</v>
      </c>
      <c r="E94" s="3">
        <v>423403</v>
      </c>
      <c r="F94" s="3">
        <v>2159358</v>
      </c>
      <c r="G94" s="3">
        <f t="shared" si="3"/>
        <v>1036491.84</v>
      </c>
      <c r="H94" s="3">
        <f t="shared" si="4"/>
        <v>107967.90000000001</v>
      </c>
      <c r="I94" s="3">
        <f t="shared" si="5"/>
        <v>19434.221999999998</v>
      </c>
    </row>
    <row r="95" spans="1:9" x14ac:dyDescent="0.15">
      <c r="A95" s="21">
        <v>25393210</v>
      </c>
      <c r="B95" t="s">
        <v>160</v>
      </c>
      <c r="C95" t="s">
        <v>165</v>
      </c>
      <c r="D95" s="19" t="s">
        <v>310</v>
      </c>
      <c r="E95" s="3">
        <v>241211</v>
      </c>
      <c r="F95" s="3">
        <v>1230181</v>
      </c>
      <c r="G95" s="3">
        <f t="shared" si="3"/>
        <v>590486.88</v>
      </c>
      <c r="H95" s="3">
        <f t="shared" si="4"/>
        <v>61509.05</v>
      </c>
      <c r="I95" s="3">
        <f t="shared" si="5"/>
        <v>11071.628999999999</v>
      </c>
    </row>
    <row r="96" spans="1:9" x14ac:dyDescent="0.15">
      <c r="A96" s="21">
        <v>25393182</v>
      </c>
      <c r="B96" t="s">
        <v>166</v>
      </c>
      <c r="C96" t="s">
        <v>167</v>
      </c>
      <c r="D96" s="19" t="s">
        <v>310</v>
      </c>
      <c r="E96" s="3">
        <v>299709</v>
      </c>
      <c r="F96" s="3">
        <v>1528521</v>
      </c>
      <c r="G96" s="3">
        <f t="shared" si="3"/>
        <v>733690.08</v>
      </c>
      <c r="H96" s="3">
        <f t="shared" si="4"/>
        <v>76426.05</v>
      </c>
      <c r="I96" s="3">
        <f t="shared" si="5"/>
        <v>13756.688999999998</v>
      </c>
    </row>
    <row r="97" spans="1:9" x14ac:dyDescent="0.15">
      <c r="A97" s="21">
        <v>25393184</v>
      </c>
      <c r="B97" t="s">
        <v>166</v>
      </c>
      <c r="C97" t="s">
        <v>168</v>
      </c>
      <c r="D97" s="19" t="s">
        <v>310</v>
      </c>
      <c r="E97" s="3">
        <v>1642200</v>
      </c>
      <c r="F97" s="3">
        <v>8375220</v>
      </c>
      <c r="G97" s="3">
        <f t="shared" si="3"/>
        <v>4020105.5999999996</v>
      </c>
      <c r="H97" s="3">
        <f t="shared" si="4"/>
        <v>418761</v>
      </c>
      <c r="I97" s="3">
        <f t="shared" si="5"/>
        <v>75376.98</v>
      </c>
    </row>
    <row r="98" spans="1:9" x14ac:dyDescent="0.15">
      <c r="A98" s="21">
        <v>25393185</v>
      </c>
      <c r="B98" t="s">
        <v>166</v>
      </c>
      <c r="C98" t="s">
        <v>169</v>
      </c>
      <c r="D98" s="19" t="s">
        <v>310</v>
      </c>
      <c r="E98" s="3">
        <v>931500</v>
      </c>
      <c r="F98" s="3">
        <v>4750650</v>
      </c>
      <c r="G98" s="3">
        <f t="shared" si="3"/>
        <v>2280312</v>
      </c>
      <c r="H98" s="3">
        <f t="shared" si="4"/>
        <v>237532.5</v>
      </c>
      <c r="I98" s="3">
        <f t="shared" si="5"/>
        <v>42755.85</v>
      </c>
    </row>
    <row r="99" spans="1:9" x14ac:dyDescent="0.15">
      <c r="A99" s="21">
        <v>25393186</v>
      </c>
      <c r="B99" t="s">
        <v>166</v>
      </c>
      <c r="C99" t="s">
        <v>170</v>
      </c>
      <c r="D99" s="19" t="s">
        <v>310</v>
      </c>
      <c r="E99" s="3">
        <v>468777</v>
      </c>
      <c r="F99" s="3">
        <v>2390764</v>
      </c>
      <c r="G99" s="3">
        <f t="shared" si="3"/>
        <v>1147566.72</v>
      </c>
      <c r="H99" s="3">
        <f t="shared" si="4"/>
        <v>119538.20000000001</v>
      </c>
      <c r="I99" s="3">
        <f t="shared" si="5"/>
        <v>21516.875999999997</v>
      </c>
    </row>
    <row r="100" spans="1:9" x14ac:dyDescent="0.15">
      <c r="A100" s="21">
        <v>25393187</v>
      </c>
      <c r="B100" t="s">
        <v>166</v>
      </c>
      <c r="C100" t="s">
        <v>171</v>
      </c>
      <c r="D100" s="19" t="s">
        <v>310</v>
      </c>
      <c r="E100" s="3">
        <v>1246657</v>
      </c>
      <c r="F100" s="3">
        <v>6357953</v>
      </c>
      <c r="G100" s="3">
        <f t="shared" si="3"/>
        <v>3051817.44</v>
      </c>
      <c r="H100" s="3">
        <f t="shared" si="4"/>
        <v>317897.65000000002</v>
      </c>
      <c r="I100" s="3">
        <f t="shared" si="5"/>
        <v>57221.576999999997</v>
      </c>
    </row>
    <row r="101" spans="1:9" x14ac:dyDescent="0.15">
      <c r="A101" s="21">
        <v>25393188</v>
      </c>
      <c r="B101" t="s">
        <v>166</v>
      </c>
      <c r="C101" t="s">
        <v>172</v>
      </c>
      <c r="D101" s="19" t="s">
        <v>310</v>
      </c>
      <c r="E101" s="3">
        <v>1497839</v>
      </c>
      <c r="F101" s="3">
        <v>7638983</v>
      </c>
      <c r="G101" s="3">
        <f t="shared" si="3"/>
        <v>3666711.84</v>
      </c>
      <c r="H101" s="3">
        <f t="shared" si="4"/>
        <v>381949.15</v>
      </c>
      <c r="I101" s="3">
        <f t="shared" si="5"/>
        <v>68750.846999999994</v>
      </c>
    </row>
    <row r="102" spans="1:9" x14ac:dyDescent="0.15">
      <c r="A102" s="21">
        <v>25393189</v>
      </c>
      <c r="B102" t="s">
        <v>166</v>
      </c>
      <c r="C102" t="s">
        <v>173</v>
      </c>
      <c r="D102" s="19" t="s">
        <v>310</v>
      </c>
      <c r="E102" s="3">
        <v>765196</v>
      </c>
      <c r="F102" s="3">
        <v>3902500</v>
      </c>
      <c r="G102" s="3">
        <f t="shared" si="3"/>
        <v>1873200</v>
      </c>
      <c r="H102" s="3">
        <f t="shared" si="4"/>
        <v>195125</v>
      </c>
      <c r="I102" s="3">
        <f t="shared" si="5"/>
        <v>35122.5</v>
      </c>
    </row>
    <row r="103" spans="1:9" x14ac:dyDescent="0.15">
      <c r="A103" s="21">
        <v>25393190</v>
      </c>
      <c r="B103" t="s">
        <v>166</v>
      </c>
      <c r="C103" t="s">
        <v>174</v>
      </c>
      <c r="D103" s="19" t="s">
        <v>310</v>
      </c>
      <c r="E103" s="3">
        <v>149971</v>
      </c>
      <c r="F103" s="3">
        <v>764854</v>
      </c>
      <c r="G103" s="3">
        <f t="shared" si="3"/>
        <v>367129.92</v>
      </c>
      <c r="H103" s="3">
        <f t="shared" si="4"/>
        <v>38242.700000000004</v>
      </c>
      <c r="I103" s="3">
        <f t="shared" si="5"/>
        <v>6883.6859999999997</v>
      </c>
    </row>
    <row r="104" spans="1:9" x14ac:dyDescent="0.15">
      <c r="A104" s="21">
        <v>25393191</v>
      </c>
      <c r="B104" t="s">
        <v>166</v>
      </c>
      <c r="C104" t="s">
        <v>175</v>
      </c>
      <c r="D104" s="19" t="s">
        <v>310</v>
      </c>
      <c r="E104" s="3">
        <v>146012</v>
      </c>
      <c r="F104" s="3">
        <v>744664</v>
      </c>
      <c r="G104" s="3">
        <f t="shared" si="3"/>
        <v>357438.71999999997</v>
      </c>
      <c r="H104" s="3">
        <f t="shared" si="4"/>
        <v>37233.200000000004</v>
      </c>
      <c r="I104" s="3">
        <f t="shared" si="5"/>
        <v>6701.9759999999997</v>
      </c>
    </row>
    <row r="105" spans="1:9" x14ac:dyDescent="0.15">
      <c r="A105" s="21">
        <v>25393096</v>
      </c>
      <c r="B105" t="s">
        <v>176</v>
      </c>
      <c r="C105" t="s">
        <v>177</v>
      </c>
      <c r="D105" s="19" t="s">
        <v>310</v>
      </c>
      <c r="E105" s="3">
        <v>797208</v>
      </c>
      <c r="F105" s="3">
        <v>4065764</v>
      </c>
      <c r="G105" s="3">
        <f t="shared" si="3"/>
        <v>1951566.72</v>
      </c>
      <c r="H105" s="3">
        <f t="shared" si="4"/>
        <v>203288.2</v>
      </c>
      <c r="I105" s="3">
        <f t="shared" si="5"/>
        <v>36591.875999999997</v>
      </c>
    </row>
    <row r="106" spans="1:9" x14ac:dyDescent="0.15">
      <c r="A106" s="21">
        <v>25393097</v>
      </c>
      <c r="B106" t="s">
        <v>176</v>
      </c>
      <c r="C106" t="s">
        <v>178</v>
      </c>
      <c r="D106" s="19" t="s">
        <v>310</v>
      </c>
      <c r="E106" s="3">
        <v>532248</v>
      </c>
      <c r="F106" s="3">
        <v>2714468</v>
      </c>
      <c r="G106" s="3">
        <f t="shared" si="3"/>
        <v>1302944.6399999999</v>
      </c>
      <c r="H106" s="3">
        <f t="shared" si="4"/>
        <v>135723.4</v>
      </c>
      <c r="I106" s="3">
        <f t="shared" si="5"/>
        <v>24430.212</v>
      </c>
    </row>
    <row r="107" spans="1:9" x14ac:dyDescent="0.15">
      <c r="A107" s="21">
        <v>25393175</v>
      </c>
      <c r="B107" t="s">
        <v>179</v>
      </c>
      <c r="C107" t="s">
        <v>180</v>
      </c>
      <c r="D107" s="19" t="s">
        <v>310</v>
      </c>
      <c r="E107" s="3">
        <v>346274</v>
      </c>
      <c r="F107" s="3">
        <v>1766001</v>
      </c>
      <c r="G107" s="3">
        <f t="shared" si="3"/>
        <v>847680.48</v>
      </c>
      <c r="H107" s="3">
        <f t="shared" si="4"/>
        <v>88300.05</v>
      </c>
      <c r="I107" s="3">
        <f t="shared" si="5"/>
        <v>15894.008999999998</v>
      </c>
    </row>
    <row r="108" spans="1:9" x14ac:dyDescent="0.15">
      <c r="A108" s="21">
        <v>25393211</v>
      </c>
      <c r="B108" t="s">
        <v>181</v>
      </c>
      <c r="C108" t="s">
        <v>182</v>
      </c>
      <c r="D108" s="19" t="s">
        <v>310</v>
      </c>
      <c r="E108" s="3">
        <v>572355</v>
      </c>
      <c r="F108" s="3">
        <v>2919010</v>
      </c>
      <c r="G108" s="3">
        <f t="shared" si="3"/>
        <v>1401124.8</v>
      </c>
      <c r="H108" s="3">
        <f t="shared" si="4"/>
        <v>145950.5</v>
      </c>
      <c r="I108" s="3">
        <f t="shared" si="5"/>
        <v>26271.089999999997</v>
      </c>
    </row>
    <row r="109" spans="1:9" x14ac:dyDescent="0.15">
      <c r="A109" s="21">
        <v>25393212</v>
      </c>
      <c r="B109" t="s">
        <v>181</v>
      </c>
      <c r="C109" t="s">
        <v>183</v>
      </c>
      <c r="D109" s="19" t="s">
        <v>310</v>
      </c>
      <c r="E109" s="3">
        <v>605475</v>
      </c>
      <c r="F109" s="3">
        <v>3087922</v>
      </c>
      <c r="G109" s="3">
        <f t="shared" si="3"/>
        <v>1482202.56</v>
      </c>
      <c r="H109" s="3">
        <f t="shared" si="4"/>
        <v>154396.1</v>
      </c>
      <c r="I109" s="3">
        <f t="shared" si="5"/>
        <v>27791.297999999999</v>
      </c>
    </row>
    <row r="110" spans="1:9" x14ac:dyDescent="0.15">
      <c r="A110" s="21">
        <v>25393214</v>
      </c>
      <c r="B110" t="s">
        <v>181</v>
      </c>
      <c r="C110" t="s">
        <v>184</v>
      </c>
      <c r="D110" s="19" t="s">
        <v>310</v>
      </c>
      <c r="E110" s="3">
        <v>931500</v>
      </c>
      <c r="F110" s="3">
        <v>4750650</v>
      </c>
      <c r="G110" s="3">
        <f t="shared" si="3"/>
        <v>2280312</v>
      </c>
      <c r="H110" s="3">
        <f t="shared" si="4"/>
        <v>237532.5</v>
      </c>
      <c r="I110" s="3">
        <f t="shared" si="5"/>
        <v>42755.85</v>
      </c>
    </row>
    <row r="111" spans="1:9" x14ac:dyDescent="0.15">
      <c r="A111" s="21">
        <v>25393215</v>
      </c>
      <c r="B111" t="s">
        <v>181</v>
      </c>
      <c r="C111" t="s">
        <v>185</v>
      </c>
      <c r="D111" s="19" t="s">
        <v>310</v>
      </c>
      <c r="E111" s="3">
        <v>350876</v>
      </c>
      <c r="F111" s="3">
        <v>1789470</v>
      </c>
      <c r="G111" s="3">
        <f t="shared" si="3"/>
        <v>858945.6</v>
      </c>
      <c r="H111" s="3">
        <f t="shared" si="4"/>
        <v>89473.5</v>
      </c>
      <c r="I111" s="3">
        <f t="shared" si="5"/>
        <v>16105.23</v>
      </c>
    </row>
    <row r="112" spans="1:9" x14ac:dyDescent="0.15">
      <c r="A112" s="21">
        <v>25393216</v>
      </c>
      <c r="B112" t="s">
        <v>181</v>
      </c>
      <c r="C112" t="s">
        <v>186</v>
      </c>
      <c r="D112" s="19" t="s">
        <v>310</v>
      </c>
      <c r="E112" s="3">
        <v>198409</v>
      </c>
      <c r="F112" s="3">
        <v>1011888</v>
      </c>
      <c r="G112" s="3">
        <f t="shared" si="3"/>
        <v>485706.23999999999</v>
      </c>
      <c r="H112" s="3">
        <f t="shared" si="4"/>
        <v>50594.400000000001</v>
      </c>
      <c r="I112" s="3">
        <f t="shared" si="5"/>
        <v>9106.9920000000002</v>
      </c>
    </row>
    <row r="113" spans="1:9" x14ac:dyDescent="0.15">
      <c r="A113" s="21">
        <v>25393217</v>
      </c>
      <c r="B113" t="s">
        <v>181</v>
      </c>
      <c r="C113" t="s">
        <v>187</v>
      </c>
      <c r="D113" s="19" t="s">
        <v>310</v>
      </c>
      <c r="E113" s="3">
        <v>543375</v>
      </c>
      <c r="F113" s="3">
        <v>2771212</v>
      </c>
      <c r="G113" s="3">
        <f t="shared" si="3"/>
        <v>1330181.76</v>
      </c>
      <c r="H113" s="3">
        <f t="shared" si="4"/>
        <v>138560.6</v>
      </c>
      <c r="I113" s="3">
        <f t="shared" si="5"/>
        <v>24940.907999999999</v>
      </c>
    </row>
    <row r="114" spans="1:9" x14ac:dyDescent="0.15">
      <c r="A114" s="21">
        <v>25393192</v>
      </c>
      <c r="B114" t="s">
        <v>188</v>
      </c>
      <c r="C114" t="s">
        <v>189</v>
      </c>
      <c r="D114" s="19" t="s">
        <v>310</v>
      </c>
      <c r="E114" s="3">
        <v>884925</v>
      </c>
      <c r="F114" s="3">
        <v>4513117</v>
      </c>
      <c r="G114" s="3">
        <f t="shared" si="3"/>
        <v>2166296.16</v>
      </c>
      <c r="H114" s="3">
        <f t="shared" si="4"/>
        <v>225655.85</v>
      </c>
      <c r="I114" s="3">
        <f t="shared" si="5"/>
        <v>40618.053</v>
      </c>
    </row>
    <row r="115" spans="1:9" x14ac:dyDescent="0.15">
      <c r="A115" s="21">
        <v>25393193</v>
      </c>
      <c r="B115" t="s">
        <v>188</v>
      </c>
      <c r="C115" t="s">
        <v>190</v>
      </c>
      <c r="D115" s="19" t="s">
        <v>310</v>
      </c>
      <c r="E115" s="3">
        <v>349136</v>
      </c>
      <c r="F115" s="3">
        <v>1780596</v>
      </c>
      <c r="G115" s="3">
        <f t="shared" si="3"/>
        <v>854686.08</v>
      </c>
      <c r="H115" s="3">
        <f t="shared" si="4"/>
        <v>89029.8</v>
      </c>
      <c r="I115" s="3">
        <f t="shared" si="5"/>
        <v>16025.364</v>
      </c>
    </row>
    <row r="116" spans="1:9" x14ac:dyDescent="0.15">
      <c r="A116" s="21">
        <v>25393194</v>
      </c>
      <c r="B116" t="s">
        <v>188</v>
      </c>
      <c r="C116" t="s">
        <v>191</v>
      </c>
      <c r="D116" s="19" t="s">
        <v>310</v>
      </c>
      <c r="E116" s="3">
        <v>349136</v>
      </c>
      <c r="F116" s="3">
        <v>1780596</v>
      </c>
      <c r="G116" s="3">
        <f t="shared" si="3"/>
        <v>854686.08</v>
      </c>
      <c r="H116" s="3">
        <f t="shared" si="4"/>
        <v>89029.8</v>
      </c>
      <c r="I116" s="3">
        <f t="shared" si="5"/>
        <v>16025.364</v>
      </c>
    </row>
    <row r="117" spans="1:9" x14ac:dyDescent="0.15">
      <c r="A117" s="21">
        <v>25393195</v>
      </c>
      <c r="B117" t="s">
        <v>188</v>
      </c>
      <c r="C117" t="s">
        <v>192</v>
      </c>
      <c r="D117" s="19" t="s">
        <v>310</v>
      </c>
      <c r="E117" s="3">
        <v>572355</v>
      </c>
      <c r="F117" s="3">
        <v>2919010</v>
      </c>
      <c r="G117" s="3">
        <f t="shared" si="3"/>
        <v>1401124.8</v>
      </c>
      <c r="H117" s="3">
        <f t="shared" si="4"/>
        <v>145950.5</v>
      </c>
      <c r="I117" s="3">
        <f t="shared" si="5"/>
        <v>26271.089999999997</v>
      </c>
    </row>
    <row r="118" spans="1:9" x14ac:dyDescent="0.15">
      <c r="A118" s="21">
        <v>25393196</v>
      </c>
      <c r="B118" t="s">
        <v>188</v>
      </c>
      <c r="C118" t="s">
        <v>193</v>
      </c>
      <c r="D118" s="19" t="s">
        <v>310</v>
      </c>
      <c r="E118" s="3">
        <v>605475</v>
      </c>
      <c r="F118" s="3">
        <v>3087922</v>
      </c>
      <c r="G118" s="3">
        <f t="shared" si="3"/>
        <v>1482202.56</v>
      </c>
      <c r="H118" s="3">
        <f t="shared" si="4"/>
        <v>154396.1</v>
      </c>
      <c r="I118" s="3">
        <f t="shared" si="5"/>
        <v>27791.297999999999</v>
      </c>
    </row>
    <row r="119" spans="1:9" x14ac:dyDescent="0.15">
      <c r="A119" s="21">
        <v>25393197</v>
      </c>
      <c r="B119" t="s">
        <v>188</v>
      </c>
      <c r="C119" t="s">
        <v>194</v>
      </c>
      <c r="D119" s="19" t="s">
        <v>310</v>
      </c>
      <c r="E119" s="3">
        <v>1226475</v>
      </c>
      <c r="F119" s="3">
        <v>6255022</v>
      </c>
      <c r="G119" s="3">
        <f t="shared" si="3"/>
        <v>3002410.56</v>
      </c>
      <c r="H119" s="3">
        <f t="shared" si="4"/>
        <v>312751.10000000003</v>
      </c>
      <c r="I119" s="3">
        <f t="shared" si="5"/>
        <v>56295.197999999997</v>
      </c>
    </row>
    <row r="120" spans="1:9" x14ac:dyDescent="0.15">
      <c r="A120" s="21">
        <v>25393198</v>
      </c>
      <c r="B120" t="s">
        <v>188</v>
      </c>
      <c r="C120" t="s">
        <v>195</v>
      </c>
      <c r="D120" s="19" t="s">
        <v>310</v>
      </c>
      <c r="E120" s="3">
        <v>1136918</v>
      </c>
      <c r="F120" s="3">
        <v>5798284</v>
      </c>
      <c r="G120" s="3">
        <f t="shared" si="3"/>
        <v>2783176.32</v>
      </c>
      <c r="H120" s="3">
        <f t="shared" si="4"/>
        <v>289914.2</v>
      </c>
      <c r="I120" s="3">
        <f t="shared" si="5"/>
        <v>52184.555999999997</v>
      </c>
    </row>
    <row r="121" spans="1:9" x14ac:dyDescent="0.15">
      <c r="A121" s="21">
        <v>25393199</v>
      </c>
      <c r="B121" t="s">
        <v>188</v>
      </c>
      <c r="C121" t="s">
        <v>196</v>
      </c>
      <c r="D121" s="19" t="s">
        <v>310</v>
      </c>
      <c r="E121" s="3">
        <v>607414</v>
      </c>
      <c r="F121" s="3">
        <v>3097814</v>
      </c>
      <c r="G121" s="3">
        <f t="shared" si="3"/>
        <v>1486950.72</v>
      </c>
      <c r="H121" s="3">
        <f t="shared" si="4"/>
        <v>154890.70000000001</v>
      </c>
      <c r="I121" s="3">
        <f t="shared" si="5"/>
        <v>27880.325999999997</v>
      </c>
    </row>
    <row r="122" spans="1:9" x14ac:dyDescent="0.15">
      <c r="A122" s="21">
        <v>25393237</v>
      </c>
      <c r="B122" t="s">
        <v>197</v>
      </c>
      <c r="C122" t="s">
        <v>198</v>
      </c>
      <c r="D122" s="19" t="s">
        <v>310</v>
      </c>
      <c r="E122" s="3">
        <v>1725000</v>
      </c>
      <c r="F122" s="3">
        <v>8797500</v>
      </c>
      <c r="G122" s="3">
        <f t="shared" si="3"/>
        <v>4222800</v>
      </c>
      <c r="H122" s="3">
        <f t="shared" si="4"/>
        <v>439875</v>
      </c>
      <c r="I122" s="3">
        <f t="shared" si="5"/>
        <v>79177.5</v>
      </c>
    </row>
    <row r="123" spans="1:9" x14ac:dyDescent="0.15">
      <c r="A123" s="21">
        <v>25393238</v>
      </c>
      <c r="B123" t="s">
        <v>197</v>
      </c>
      <c r="C123" t="s">
        <v>199</v>
      </c>
      <c r="D123" s="19" t="s">
        <v>310</v>
      </c>
      <c r="E123" s="3">
        <v>21445</v>
      </c>
      <c r="F123" s="3">
        <v>109370</v>
      </c>
      <c r="G123" s="3">
        <f t="shared" si="3"/>
        <v>52497.599999999999</v>
      </c>
      <c r="H123" s="3">
        <f t="shared" si="4"/>
        <v>5468.5</v>
      </c>
      <c r="I123" s="3">
        <f t="shared" si="5"/>
        <v>984.32999999999993</v>
      </c>
    </row>
    <row r="124" spans="1:9" x14ac:dyDescent="0.15">
      <c r="A124" s="21">
        <v>25393239</v>
      </c>
      <c r="B124" t="s">
        <v>197</v>
      </c>
      <c r="C124" t="s">
        <v>200</v>
      </c>
      <c r="D124" s="19" t="s">
        <v>310</v>
      </c>
      <c r="E124" s="3">
        <v>170319</v>
      </c>
      <c r="F124" s="3">
        <v>868629</v>
      </c>
      <c r="G124" s="3">
        <f t="shared" si="3"/>
        <v>416941.92</v>
      </c>
      <c r="H124" s="3">
        <f t="shared" si="4"/>
        <v>43431.450000000004</v>
      </c>
      <c r="I124" s="3">
        <f t="shared" si="5"/>
        <v>7817.6609999999991</v>
      </c>
    </row>
    <row r="125" spans="1:9" x14ac:dyDescent="0.15">
      <c r="A125" s="21">
        <v>25393240</v>
      </c>
      <c r="B125" t="s">
        <v>197</v>
      </c>
      <c r="C125" t="s">
        <v>201</v>
      </c>
      <c r="D125" s="19" t="s">
        <v>310</v>
      </c>
      <c r="E125" s="3">
        <v>94391</v>
      </c>
      <c r="F125" s="3">
        <v>481399</v>
      </c>
      <c r="G125" s="3">
        <f t="shared" si="3"/>
        <v>231071.52</v>
      </c>
      <c r="H125" s="3">
        <f t="shared" si="4"/>
        <v>24069.95</v>
      </c>
      <c r="I125" s="3">
        <f t="shared" si="5"/>
        <v>4332.5909999999994</v>
      </c>
    </row>
    <row r="126" spans="1:9" x14ac:dyDescent="0.15">
      <c r="A126" s="21">
        <v>25393241</v>
      </c>
      <c r="B126" t="s">
        <v>197</v>
      </c>
      <c r="C126" t="s">
        <v>202</v>
      </c>
      <c r="D126" s="19" t="s">
        <v>310</v>
      </c>
      <c r="E126" s="3">
        <v>99849</v>
      </c>
      <c r="F126" s="3">
        <v>509232</v>
      </c>
      <c r="G126" s="3">
        <f t="shared" si="3"/>
        <v>244431.35999999999</v>
      </c>
      <c r="H126" s="3">
        <f t="shared" si="4"/>
        <v>25461.600000000002</v>
      </c>
      <c r="I126" s="3">
        <f t="shared" si="5"/>
        <v>4583.0879999999997</v>
      </c>
    </row>
    <row r="127" spans="1:9" x14ac:dyDescent="0.15">
      <c r="A127" s="21">
        <v>25393218</v>
      </c>
      <c r="B127" t="s">
        <v>203</v>
      </c>
      <c r="C127" t="s">
        <v>204</v>
      </c>
      <c r="D127" s="19" t="s">
        <v>310</v>
      </c>
      <c r="E127" s="3">
        <v>572355</v>
      </c>
      <c r="F127" s="3">
        <v>2919010</v>
      </c>
      <c r="G127" s="3">
        <f t="shared" si="3"/>
        <v>1401124.8</v>
      </c>
      <c r="H127" s="3">
        <f t="shared" si="4"/>
        <v>145950.5</v>
      </c>
      <c r="I127" s="3">
        <f t="shared" si="5"/>
        <v>26271.089999999997</v>
      </c>
    </row>
    <row r="128" spans="1:9" x14ac:dyDescent="0.15">
      <c r="A128" s="21">
        <v>25393219</v>
      </c>
      <c r="B128" t="s">
        <v>203</v>
      </c>
      <c r="C128" t="s">
        <v>205</v>
      </c>
      <c r="D128" s="19" t="s">
        <v>310</v>
      </c>
      <c r="E128" s="3">
        <v>315157</v>
      </c>
      <c r="F128" s="3">
        <v>1607303</v>
      </c>
      <c r="G128" s="3">
        <f t="shared" si="3"/>
        <v>771505.44</v>
      </c>
      <c r="H128" s="3">
        <f t="shared" si="4"/>
        <v>80365.150000000009</v>
      </c>
      <c r="I128" s="3">
        <f t="shared" si="5"/>
        <v>14465.726999999999</v>
      </c>
    </row>
    <row r="129" spans="1:9" x14ac:dyDescent="0.15">
      <c r="A129" s="21">
        <v>25393221</v>
      </c>
      <c r="B129" t="s">
        <v>203</v>
      </c>
      <c r="C129" t="s">
        <v>206</v>
      </c>
      <c r="D129" s="19" t="s">
        <v>310</v>
      </c>
      <c r="E129" s="3">
        <v>684912</v>
      </c>
      <c r="F129" s="3">
        <v>3493057</v>
      </c>
      <c r="G129" s="3">
        <f t="shared" si="3"/>
        <v>1676667.3599999999</v>
      </c>
      <c r="H129" s="3">
        <f t="shared" si="4"/>
        <v>174652.85</v>
      </c>
      <c r="I129" s="3">
        <f t="shared" si="5"/>
        <v>31437.512999999999</v>
      </c>
    </row>
    <row r="130" spans="1:9" x14ac:dyDescent="0.15">
      <c r="A130" s="21">
        <v>25393222</v>
      </c>
      <c r="B130" t="s">
        <v>203</v>
      </c>
      <c r="C130" t="s">
        <v>207</v>
      </c>
      <c r="D130" s="19" t="s">
        <v>310</v>
      </c>
      <c r="E130" s="3">
        <v>1452105</v>
      </c>
      <c r="F130" s="3">
        <v>7405735</v>
      </c>
      <c r="G130" s="3">
        <f t="shared" si="3"/>
        <v>3554752.8</v>
      </c>
      <c r="H130" s="3">
        <f t="shared" si="4"/>
        <v>370286.75</v>
      </c>
      <c r="I130" s="3">
        <f t="shared" si="5"/>
        <v>66651.614999999991</v>
      </c>
    </row>
    <row r="131" spans="1:9" x14ac:dyDescent="0.15">
      <c r="A131" s="21">
        <v>25393223</v>
      </c>
      <c r="B131" t="s">
        <v>203</v>
      </c>
      <c r="C131" t="s">
        <v>208</v>
      </c>
      <c r="D131" s="19" t="s">
        <v>310</v>
      </c>
      <c r="E131" s="3">
        <v>344282</v>
      </c>
      <c r="F131" s="3">
        <v>1755840</v>
      </c>
      <c r="G131" s="3">
        <f t="shared" ref="G131:G194" si="6">F131*0.48</f>
        <v>842803.19999999995</v>
      </c>
      <c r="H131" s="3">
        <f t="shared" ref="H131:H194" si="7">F131*0.05</f>
        <v>87792</v>
      </c>
      <c r="I131" s="3">
        <f t="shared" ref="I131:I194" si="8">F131*0.009</f>
        <v>15802.56</v>
      </c>
    </row>
    <row r="132" spans="1:9" x14ac:dyDescent="0.15">
      <c r="A132" s="21">
        <v>25393224</v>
      </c>
      <c r="B132" t="s">
        <v>203</v>
      </c>
      <c r="C132" t="s">
        <v>209</v>
      </c>
      <c r="D132" s="19" t="s">
        <v>310</v>
      </c>
      <c r="E132" s="3">
        <v>303048</v>
      </c>
      <c r="F132" s="3">
        <v>1545544</v>
      </c>
      <c r="G132" s="3">
        <f t="shared" si="6"/>
        <v>741861.12</v>
      </c>
      <c r="H132" s="3">
        <f t="shared" si="7"/>
        <v>77277.2</v>
      </c>
      <c r="I132" s="3">
        <f t="shared" si="8"/>
        <v>13909.895999999999</v>
      </c>
    </row>
    <row r="133" spans="1:9" x14ac:dyDescent="0.15">
      <c r="A133" s="21">
        <v>25393225</v>
      </c>
      <c r="B133" t="s">
        <v>203</v>
      </c>
      <c r="C133" t="s">
        <v>210</v>
      </c>
      <c r="D133" s="19" t="s">
        <v>310</v>
      </c>
      <c r="E133" s="3">
        <v>428179</v>
      </c>
      <c r="F133" s="3">
        <v>2183715</v>
      </c>
      <c r="G133" s="3">
        <f t="shared" si="6"/>
        <v>1048183.2</v>
      </c>
      <c r="H133" s="3">
        <f t="shared" si="7"/>
        <v>109185.75</v>
      </c>
      <c r="I133" s="3">
        <f t="shared" si="8"/>
        <v>19653.434999999998</v>
      </c>
    </row>
    <row r="134" spans="1:9" x14ac:dyDescent="0.15">
      <c r="A134" s="21">
        <v>25393226</v>
      </c>
      <c r="B134" t="s">
        <v>203</v>
      </c>
      <c r="C134" t="s">
        <v>211</v>
      </c>
      <c r="D134" s="19" t="s">
        <v>310</v>
      </c>
      <c r="E134" s="3">
        <v>447772</v>
      </c>
      <c r="F134" s="3">
        <v>2283637</v>
      </c>
      <c r="G134" s="3">
        <f t="shared" si="6"/>
        <v>1096145.76</v>
      </c>
      <c r="H134" s="3">
        <f t="shared" si="7"/>
        <v>114181.85</v>
      </c>
      <c r="I134" s="3">
        <f t="shared" si="8"/>
        <v>20552.733</v>
      </c>
    </row>
    <row r="135" spans="1:9" x14ac:dyDescent="0.15">
      <c r="A135" s="21">
        <v>25393227</v>
      </c>
      <c r="B135" t="s">
        <v>203</v>
      </c>
      <c r="C135" t="s">
        <v>212</v>
      </c>
      <c r="D135" s="19" t="s">
        <v>310</v>
      </c>
      <c r="E135" s="3">
        <v>777975</v>
      </c>
      <c r="F135" s="3">
        <v>3967672</v>
      </c>
      <c r="G135" s="3">
        <f t="shared" si="6"/>
        <v>1904482.5599999998</v>
      </c>
      <c r="H135" s="3">
        <f t="shared" si="7"/>
        <v>198383.6</v>
      </c>
      <c r="I135" s="3">
        <f t="shared" si="8"/>
        <v>35709.047999999995</v>
      </c>
    </row>
    <row r="136" spans="1:9" x14ac:dyDescent="0.15">
      <c r="A136" s="21">
        <v>25393229</v>
      </c>
      <c r="B136" t="s">
        <v>203</v>
      </c>
      <c r="C136" t="s">
        <v>213</v>
      </c>
      <c r="D136" s="19" t="s">
        <v>310</v>
      </c>
      <c r="E136" s="3">
        <v>395335</v>
      </c>
      <c r="F136" s="3">
        <v>2016211</v>
      </c>
      <c r="G136" s="3">
        <f t="shared" si="6"/>
        <v>967781.27999999991</v>
      </c>
      <c r="H136" s="3">
        <f t="shared" si="7"/>
        <v>100810.55</v>
      </c>
      <c r="I136" s="3">
        <f t="shared" si="8"/>
        <v>18145.898999999998</v>
      </c>
    </row>
    <row r="137" spans="1:9" x14ac:dyDescent="0.15">
      <c r="A137" s="21">
        <v>25393231</v>
      </c>
      <c r="B137" t="s">
        <v>203</v>
      </c>
      <c r="C137" t="s">
        <v>214</v>
      </c>
      <c r="D137" s="19" t="s">
        <v>310</v>
      </c>
      <c r="E137" s="3">
        <v>742358</v>
      </c>
      <c r="F137" s="3">
        <v>3786030</v>
      </c>
      <c r="G137" s="3">
        <f t="shared" si="6"/>
        <v>1817294.4</v>
      </c>
      <c r="H137" s="3">
        <f t="shared" si="7"/>
        <v>189301.5</v>
      </c>
      <c r="I137" s="3">
        <f t="shared" si="8"/>
        <v>34074.269999999997</v>
      </c>
    </row>
    <row r="138" spans="1:9" x14ac:dyDescent="0.15">
      <c r="A138" s="21">
        <v>25393220</v>
      </c>
      <c r="B138" t="s">
        <v>203</v>
      </c>
      <c r="C138" t="s">
        <v>270</v>
      </c>
      <c r="D138" s="19" t="s">
        <v>310</v>
      </c>
      <c r="E138" s="3">
        <v>1499715</v>
      </c>
      <c r="F138" s="3">
        <v>7648546</v>
      </c>
      <c r="G138" s="3">
        <f t="shared" si="6"/>
        <v>3671302.08</v>
      </c>
      <c r="H138" s="3">
        <f t="shared" si="7"/>
        <v>382427.30000000005</v>
      </c>
      <c r="I138" s="3">
        <f t="shared" si="8"/>
        <v>68836.91399999999</v>
      </c>
    </row>
    <row r="139" spans="1:9" x14ac:dyDescent="0.15">
      <c r="A139" s="21">
        <v>25393232</v>
      </c>
      <c r="B139" t="s">
        <v>203</v>
      </c>
      <c r="C139" t="s">
        <v>215</v>
      </c>
      <c r="D139" s="19" t="s">
        <v>310</v>
      </c>
      <c r="E139" s="3">
        <v>804384</v>
      </c>
      <c r="F139" s="3">
        <v>4102359</v>
      </c>
      <c r="G139" s="3">
        <f t="shared" si="6"/>
        <v>1969132.3199999998</v>
      </c>
      <c r="H139" s="3">
        <f t="shared" si="7"/>
        <v>205117.95</v>
      </c>
      <c r="I139" s="3">
        <f t="shared" si="8"/>
        <v>36921.231</v>
      </c>
    </row>
    <row r="140" spans="1:9" x14ac:dyDescent="0.15">
      <c r="A140" s="21">
        <v>25393156</v>
      </c>
      <c r="B140" t="s">
        <v>216</v>
      </c>
      <c r="C140" t="s">
        <v>217</v>
      </c>
      <c r="D140" s="19" t="s">
        <v>310</v>
      </c>
      <c r="E140" s="3">
        <v>520333</v>
      </c>
      <c r="F140" s="3">
        <v>2653700</v>
      </c>
      <c r="G140" s="3">
        <f t="shared" si="6"/>
        <v>1273776</v>
      </c>
      <c r="H140" s="3">
        <f t="shared" si="7"/>
        <v>132685</v>
      </c>
      <c r="I140" s="3">
        <f t="shared" si="8"/>
        <v>23883.3</v>
      </c>
    </row>
    <row r="141" spans="1:9" x14ac:dyDescent="0.15">
      <c r="A141" s="21">
        <v>25393157</v>
      </c>
      <c r="B141" t="s">
        <v>216</v>
      </c>
      <c r="C141" t="s">
        <v>218</v>
      </c>
      <c r="D141" s="19" t="s">
        <v>310</v>
      </c>
      <c r="E141" s="3">
        <v>398697</v>
      </c>
      <c r="F141" s="3">
        <v>2033357</v>
      </c>
      <c r="G141" s="3">
        <f t="shared" si="6"/>
        <v>976011.36</v>
      </c>
      <c r="H141" s="3">
        <f t="shared" si="7"/>
        <v>101667.85</v>
      </c>
      <c r="I141" s="3">
        <f t="shared" si="8"/>
        <v>18300.213</v>
      </c>
    </row>
    <row r="142" spans="1:9" x14ac:dyDescent="0.15">
      <c r="A142" s="21">
        <v>25393158</v>
      </c>
      <c r="B142" t="s">
        <v>216</v>
      </c>
      <c r="C142" t="s">
        <v>219</v>
      </c>
      <c r="D142" s="19" t="s">
        <v>310</v>
      </c>
      <c r="E142" s="3">
        <v>312389</v>
      </c>
      <c r="F142" s="3">
        <v>1593185</v>
      </c>
      <c r="G142" s="3">
        <f t="shared" si="6"/>
        <v>764728.79999999993</v>
      </c>
      <c r="H142" s="3">
        <f t="shared" si="7"/>
        <v>79659.25</v>
      </c>
      <c r="I142" s="3">
        <f t="shared" si="8"/>
        <v>14338.664999999999</v>
      </c>
    </row>
    <row r="143" spans="1:9" x14ac:dyDescent="0.15">
      <c r="A143" s="21">
        <v>25393159</v>
      </c>
      <c r="B143" t="s">
        <v>216</v>
      </c>
      <c r="C143" t="s">
        <v>220</v>
      </c>
      <c r="D143" s="19" t="s">
        <v>310</v>
      </c>
      <c r="E143" s="3">
        <v>326931</v>
      </c>
      <c r="F143" s="3">
        <v>1667353</v>
      </c>
      <c r="G143" s="3">
        <f t="shared" si="6"/>
        <v>800329.44</v>
      </c>
      <c r="H143" s="3">
        <f t="shared" si="7"/>
        <v>83367.650000000009</v>
      </c>
      <c r="I143" s="3">
        <f t="shared" si="8"/>
        <v>15006.177</v>
      </c>
    </row>
    <row r="144" spans="1:9" x14ac:dyDescent="0.15">
      <c r="A144" s="21">
        <v>25393112</v>
      </c>
      <c r="B144" t="s">
        <v>221</v>
      </c>
      <c r="C144" t="s">
        <v>305</v>
      </c>
      <c r="D144" s="19" t="s">
        <v>310</v>
      </c>
      <c r="E144" s="3">
        <v>104510</v>
      </c>
      <c r="F144" s="3">
        <v>533006</v>
      </c>
      <c r="G144" s="3">
        <f t="shared" si="6"/>
        <v>255842.88</v>
      </c>
      <c r="H144" s="3">
        <f t="shared" si="7"/>
        <v>26650.300000000003</v>
      </c>
      <c r="I144" s="3">
        <f t="shared" si="8"/>
        <v>4797.0540000000001</v>
      </c>
    </row>
    <row r="145" spans="1:9" x14ac:dyDescent="0.15">
      <c r="A145" s="21">
        <v>25393113</v>
      </c>
      <c r="B145" t="s">
        <v>221</v>
      </c>
      <c r="C145" t="s">
        <v>306</v>
      </c>
      <c r="D145" s="19" t="s">
        <v>310</v>
      </c>
      <c r="E145" s="3">
        <v>149119</v>
      </c>
      <c r="F145" s="3">
        <v>760508</v>
      </c>
      <c r="G145" s="3">
        <f t="shared" si="6"/>
        <v>365043.83999999997</v>
      </c>
      <c r="H145" s="3">
        <f t="shared" si="7"/>
        <v>38025.4</v>
      </c>
      <c r="I145" s="3">
        <f t="shared" si="8"/>
        <v>6844.5719999999992</v>
      </c>
    </row>
    <row r="146" spans="1:9" x14ac:dyDescent="0.15">
      <c r="A146" s="21">
        <v>25393114</v>
      </c>
      <c r="B146" t="s">
        <v>221</v>
      </c>
      <c r="C146" t="s">
        <v>307</v>
      </c>
      <c r="D146" s="19" t="s">
        <v>310</v>
      </c>
      <c r="E146" s="3">
        <v>98794</v>
      </c>
      <c r="F146" s="3">
        <v>503850</v>
      </c>
      <c r="G146" s="3">
        <f t="shared" si="6"/>
        <v>241848</v>
      </c>
      <c r="H146" s="3">
        <f t="shared" si="7"/>
        <v>25192.5</v>
      </c>
      <c r="I146" s="3">
        <f t="shared" si="8"/>
        <v>4534.6499999999996</v>
      </c>
    </row>
    <row r="147" spans="1:9" x14ac:dyDescent="0.15">
      <c r="A147" s="21">
        <v>25393115</v>
      </c>
      <c r="B147" t="s">
        <v>221</v>
      </c>
      <c r="C147" t="s">
        <v>302</v>
      </c>
      <c r="D147" s="19" t="s">
        <v>310</v>
      </c>
      <c r="E147" s="3">
        <v>140962</v>
      </c>
      <c r="F147" s="3">
        <v>718908</v>
      </c>
      <c r="G147" s="3">
        <f t="shared" si="6"/>
        <v>345075.83999999997</v>
      </c>
      <c r="H147" s="3">
        <f t="shared" si="7"/>
        <v>35945.4</v>
      </c>
      <c r="I147" s="3">
        <f t="shared" si="8"/>
        <v>6470.1719999999996</v>
      </c>
    </row>
    <row r="148" spans="1:9" x14ac:dyDescent="0.15">
      <c r="A148" s="21">
        <v>25393116</v>
      </c>
      <c r="B148" t="s">
        <v>221</v>
      </c>
      <c r="C148" t="s">
        <v>308</v>
      </c>
      <c r="D148" s="19" t="s">
        <v>310</v>
      </c>
      <c r="E148" s="3">
        <v>175553</v>
      </c>
      <c r="F148" s="3">
        <v>895323</v>
      </c>
      <c r="G148" s="3">
        <f t="shared" si="6"/>
        <v>429755.04</v>
      </c>
      <c r="H148" s="3">
        <f t="shared" si="7"/>
        <v>44766.15</v>
      </c>
      <c r="I148" s="3">
        <f t="shared" si="8"/>
        <v>8057.9069999999992</v>
      </c>
    </row>
    <row r="149" spans="1:9" x14ac:dyDescent="0.15">
      <c r="A149" s="21">
        <v>25393117</v>
      </c>
      <c r="B149" t="s">
        <v>221</v>
      </c>
      <c r="C149" t="s">
        <v>303</v>
      </c>
      <c r="D149" s="19" t="s">
        <v>310</v>
      </c>
      <c r="E149" s="3">
        <v>250484</v>
      </c>
      <c r="F149" s="3">
        <v>1277473</v>
      </c>
      <c r="G149" s="3">
        <f t="shared" si="6"/>
        <v>613187.03999999992</v>
      </c>
      <c r="H149" s="3">
        <f t="shared" si="7"/>
        <v>63873.65</v>
      </c>
      <c r="I149" s="3">
        <f t="shared" si="8"/>
        <v>11497.257</v>
      </c>
    </row>
    <row r="150" spans="1:9" x14ac:dyDescent="0.15">
      <c r="A150" s="21">
        <v>25393118</v>
      </c>
      <c r="B150" t="s">
        <v>221</v>
      </c>
      <c r="C150" t="s">
        <v>222</v>
      </c>
      <c r="D150" s="19" t="s">
        <v>310</v>
      </c>
      <c r="E150" s="3">
        <v>240961</v>
      </c>
      <c r="F150" s="3">
        <v>1228903</v>
      </c>
      <c r="G150" s="3">
        <f t="shared" si="6"/>
        <v>589873.43999999994</v>
      </c>
      <c r="H150" s="3">
        <f t="shared" si="7"/>
        <v>61445.15</v>
      </c>
      <c r="I150" s="3">
        <f t="shared" si="8"/>
        <v>11060.126999999999</v>
      </c>
    </row>
    <row r="151" spans="1:9" x14ac:dyDescent="0.15">
      <c r="A151" s="21">
        <v>25393119</v>
      </c>
      <c r="B151" t="s">
        <v>221</v>
      </c>
      <c r="C151" t="s">
        <v>309</v>
      </c>
      <c r="D151" s="19" t="s">
        <v>310</v>
      </c>
      <c r="E151" s="3">
        <v>327527</v>
      </c>
      <c r="F151" s="3">
        <v>1670390</v>
      </c>
      <c r="G151" s="3">
        <f t="shared" si="6"/>
        <v>801787.2</v>
      </c>
      <c r="H151" s="3">
        <f t="shared" si="7"/>
        <v>83519.5</v>
      </c>
      <c r="I151" s="3">
        <f t="shared" si="8"/>
        <v>15033.509999999998</v>
      </c>
    </row>
    <row r="152" spans="1:9" x14ac:dyDescent="0.15">
      <c r="A152" s="21">
        <v>25393120</v>
      </c>
      <c r="B152" t="s">
        <v>221</v>
      </c>
      <c r="C152" t="s">
        <v>304</v>
      </c>
      <c r="D152" s="19" t="s">
        <v>310</v>
      </c>
      <c r="E152" s="3">
        <v>424841</v>
      </c>
      <c r="F152" s="3">
        <v>2166692</v>
      </c>
      <c r="G152" s="3">
        <f t="shared" si="6"/>
        <v>1040012.1599999999</v>
      </c>
      <c r="H152" s="3">
        <f t="shared" si="7"/>
        <v>108334.6</v>
      </c>
      <c r="I152" s="3">
        <f t="shared" si="8"/>
        <v>19500.227999999999</v>
      </c>
    </row>
    <row r="153" spans="1:9" x14ac:dyDescent="0.15">
      <c r="A153" s="21">
        <v>25393121</v>
      </c>
      <c r="B153" t="s">
        <v>221</v>
      </c>
      <c r="C153" t="s">
        <v>223</v>
      </c>
      <c r="D153" s="19" t="s">
        <v>310</v>
      </c>
      <c r="E153" s="3">
        <v>240961</v>
      </c>
      <c r="F153" s="3">
        <v>1228903</v>
      </c>
      <c r="G153" s="3">
        <f t="shared" si="6"/>
        <v>589873.43999999994</v>
      </c>
      <c r="H153" s="3">
        <f t="shared" si="7"/>
        <v>61445.15</v>
      </c>
      <c r="I153" s="3">
        <f t="shared" si="8"/>
        <v>11060.126999999999</v>
      </c>
    </row>
    <row r="154" spans="1:9" x14ac:dyDescent="0.15">
      <c r="A154" s="21">
        <v>25393122</v>
      </c>
      <c r="B154" t="s">
        <v>221</v>
      </c>
      <c r="C154" t="s">
        <v>224</v>
      </c>
      <c r="D154" s="19" t="s">
        <v>310</v>
      </c>
      <c r="E154" s="3">
        <v>120528</v>
      </c>
      <c r="F154" s="3">
        <v>614697</v>
      </c>
      <c r="G154" s="3">
        <f t="shared" si="6"/>
        <v>295054.56</v>
      </c>
      <c r="H154" s="3">
        <f t="shared" si="7"/>
        <v>30734.850000000002</v>
      </c>
      <c r="I154" s="3">
        <f t="shared" si="8"/>
        <v>5532.2729999999992</v>
      </c>
    </row>
    <row r="155" spans="1:9" x14ac:dyDescent="0.15">
      <c r="A155" s="21">
        <v>25393123</v>
      </c>
      <c r="B155" t="s">
        <v>221</v>
      </c>
      <c r="C155" t="s">
        <v>225</v>
      </c>
      <c r="D155" s="19" t="s">
        <v>310</v>
      </c>
      <c r="E155" s="3">
        <v>743668</v>
      </c>
      <c r="F155" s="3">
        <v>3792707</v>
      </c>
      <c r="G155" s="3">
        <f t="shared" si="6"/>
        <v>1820499.3599999999</v>
      </c>
      <c r="H155" s="3">
        <f t="shared" si="7"/>
        <v>189635.35</v>
      </c>
      <c r="I155" s="3">
        <f t="shared" si="8"/>
        <v>34134.362999999998</v>
      </c>
    </row>
    <row r="156" spans="1:9" x14ac:dyDescent="0.15">
      <c r="A156" s="21">
        <v>25393124</v>
      </c>
      <c r="B156" t="s">
        <v>221</v>
      </c>
      <c r="C156" t="s">
        <v>226</v>
      </c>
      <c r="D156" s="19" t="s">
        <v>310</v>
      </c>
      <c r="E156" s="3">
        <v>498663</v>
      </c>
      <c r="F156" s="3">
        <v>2543181</v>
      </c>
      <c r="G156" s="3">
        <f t="shared" si="6"/>
        <v>1220726.8799999999</v>
      </c>
      <c r="H156" s="3">
        <f t="shared" si="7"/>
        <v>127159.05</v>
      </c>
      <c r="I156" s="3">
        <f t="shared" si="8"/>
        <v>22888.628999999997</v>
      </c>
    </row>
    <row r="157" spans="1:9" x14ac:dyDescent="0.15">
      <c r="A157" s="21">
        <v>25393125</v>
      </c>
      <c r="B157" t="s">
        <v>221</v>
      </c>
      <c r="C157" t="s">
        <v>227</v>
      </c>
      <c r="D157" s="19" t="s">
        <v>310</v>
      </c>
      <c r="E157" s="3">
        <v>51015</v>
      </c>
      <c r="F157" s="3">
        <v>260181</v>
      </c>
      <c r="G157" s="3">
        <f t="shared" si="6"/>
        <v>124886.87999999999</v>
      </c>
      <c r="H157" s="3">
        <f t="shared" si="7"/>
        <v>13009.050000000001</v>
      </c>
      <c r="I157" s="3">
        <f t="shared" si="8"/>
        <v>2341.6289999999999</v>
      </c>
    </row>
    <row r="158" spans="1:9" x14ac:dyDescent="0.15">
      <c r="A158" s="21">
        <v>25393126</v>
      </c>
      <c r="B158" t="s">
        <v>221</v>
      </c>
      <c r="C158" t="s">
        <v>228</v>
      </c>
      <c r="D158" s="19" t="s">
        <v>310</v>
      </c>
      <c r="E158" s="3">
        <v>92756</v>
      </c>
      <c r="F158" s="3">
        <v>473057</v>
      </c>
      <c r="G158" s="3">
        <f t="shared" si="6"/>
        <v>227067.36</v>
      </c>
      <c r="H158" s="3">
        <f t="shared" si="7"/>
        <v>23652.850000000002</v>
      </c>
      <c r="I158" s="3">
        <f t="shared" si="8"/>
        <v>4257.5129999999999</v>
      </c>
    </row>
    <row r="159" spans="1:9" x14ac:dyDescent="0.15">
      <c r="A159" s="21">
        <v>25393127</v>
      </c>
      <c r="B159" t="s">
        <v>221</v>
      </c>
      <c r="C159" t="s">
        <v>229</v>
      </c>
      <c r="D159" s="19" t="s">
        <v>310</v>
      </c>
      <c r="E159" s="3">
        <v>976683</v>
      </c>
      <c r="F159" s="3">
        <v>4981089</v>
      </c>
      <c r="G159" s="3">
        <f t="shared" si="6"/>
        <v>2390922.7199999997</v>
      </c>
      <c r="H159" s="3">
        <f t="shared" si="7"/>
        <v>249054.45</v>
      </c>
      <c r="I159" s="3">
        <f t="shared" si="8"/>
        <v>44829.800999999999</v>
      </c>
    </row>
    <row r="160" spans="1:9" x14ac:dyDescent="0.15">
      <c r="A160" s="21">
        <v>25393132</v>
      </c>
      <c r="B160" t="s">
        <v>221</v>
      </c>
      <c r="C160" t="s">
        <v>230</v>
      </c>
      <c r="D160" s="19" t="s">
        <v>310</v>
      </c>
      <c r="E160" s="3">
        <v>702246</v>
      </c>
      <c r="F160" s="3">
        <v>3581462</v>
      </c>
      <c r="G160" s="3">
        <f t="shared" si="6"/>
        <v>1719101.76</v>
      </c>
      <c r="H160" s="3">
        <f t="shared" si="7"/>
        <v>179073.1</v>
      </c>
      <c r="I160" s="3">
        <f t="shared" si="8"/>
        <v>32233.157999999996</v>
      </c>
    </row>
    <row r="161" spans="1:9" x14ac:dyDescent="0.15">
      <c r="A161" s="21">
        <v>25393200</v>
      </c>
      <c r="B161" t="s">
        <v>188</v>
      </c>
      <c r="C161" t="s">
        <v>231</v>
      </c>
      <c r="D161" s="19" t="s">
        <v>310</v>
      </c>
      <c r="E161" s="3">
        <v>354556</v>
      </c>
      <c r="F161" s="3">
        <v>1808240</v>
      </c>
      <c r="G161" s="3">
        <f t="shared" si="6"/>
        <v>867955.19999999995</v>
      </c>
      <c r="H161" s="3">
        <f t="shared" si="7"/>
        <v>90412</v>
      </c>
      <c r="I161" s="3">
        <f t="shared" si="8"/>
        <v>16274.159999999998</v>
      </c>
    </row>
    <row r="162" spans="1:9" x14ac:dyDescent="0.15">
      <c r="A162" s="21">
        <v>25393201</v>
      </c>
      <c r="B162" t="s">
        <v>188</v>
      </c>
      <c r="C162" t="s">
        <v>232</v>
      </c>
      <c r="D162" s="19" t="s">
        <v>310</v>
      </c>
      <c r="E162" s="3">
        <v>104510</v>
      </c>
      <c r="F162" s="3">
        <v>533006</v>
      </c>
      <c r="G162" s="3">
        <f t="shared" si="6"/>
        <v>255842.88</v>
      </c>
      <c r="H162" s="3">
        <f t="shared" si="7"/>
        <v>26650.300000000003</v>
      </c>
      <c r="I162" s="3">
        <f t="shared" si="8"/>
        <v>4797.0540000000001</v>
      </c>
    </row>
    <row r="163" spans="1:9" x14ac:dyDescent="0.15">
      <c r="A163" s="21">
        <v>25393202</v>
      </c>
      <c r="B163" t="s">
        <v>188</v>
      </c>
      <c r="C163" t="s">
        <v>233</v>
      </c>
      <c r="D163" s="19" t="s">
        <v>310</v>
      </c>
      <c r="E163" s="3">
        <v>140962</v>
      </c>
      <c r="F163" s="3">
        <v>718908</v>
      </c>
      <c r="G163" s="3">
        <f t="shared" si="6"/>
        <v>345075.83999999997</v>
      </c>
      <c r="H163" s="3">
        <f t="shared" si="7"/>
        <v>35945.4</v>
      </c>
      <c r="I163" s="3">
        <f t="shared" si="8"/>
        <v>6470.1719999999996</v>
      </c>
    </row>
    <row r="164" spans="1:9" x14ac:dyDescent="0.15">
      <c r="A164" s="21">
        <v>25393203</v>
      </c>
      <c r="B164" t="s">
        <v>188</v>
      </c>
      <c r="C164" t="s">
        <v>234</v>
      </c>
      <c r="D164" s="19" t="s">
        <v>310</v>
      </c>
      <c r="E164" s="3">
        <v>98794</v>
      </c>
      <c r="F164" s="3">
        <v>503850</v>
      </c>
      <c r="G164" s="3">
        <f t="shared" si="6"/>
        <v>241848</v>
      </c>
      <c r="H164" s="3">
        <f t="shared" si="7"/>
        <v>25192.5</v>
      </c>
      <c r="I164" s="3">
        <f t="shared" si="8"/>
        <v>4534.6499999999996</v>
      </c>
    </row>
    <row r="165" spans="1:9" x14ac:dyDescent="0.15">
      <c r="A165" s="21">
        <v>25393204</v>
      </c>
      <c r="B165" t="s">
        <v>188</v>
      </c>
      <c r="C165" t="s">
        <v>235</v>
      </c>
      <c r="D165" s="19" t="s">
        <v>310</v>
      </c>
      <c r="E165" s="3">
        <v>250484</v>
      </c>
      <c r="F165" s="3">
        <v>1277473</v>
      </c>
      <c r="G165" s="3">
        <f t="shared" si="6"/>
        <v>613187.03999999992</v>
      </c>
      <c r="H165" s="3">
        <f t="shared" si="7"/>
        <v>63873.65</v>
      </c>
      <c r="I165" s="3">
        <f t="shared" si="8"/>
        <v>11497.257</v>
      </c>
    </row>
    <row r="166" spans="1:9" x14ac:dyDescent="0.15">
      <c r="A166" s="21">
        <v>25393205</v>
      </c>
      <c r="B166" t="s">
        <v>188</v>
      </c>
      <c r="C166" t="s">
        <v>236</v>
      </c>
      <c r="D166" s="19" t="s">
        <v>310</v>
      </c>
      <c r="E166" s="3">
        <v>175553</v>
      </c>
      <c r="F166" s="3">
        <v>895323</v>
      </c>
      <c r="G166" s="3">
        <f t="shared" si="6"/>
        <v>429755.04</v>
      </c>
      <c r="H166" s="3">
        <f t="shared" si="7"/>
        <v>44766.15</v>
      </c>
      <c r="I166" s="3">
        <f t="shared" si="8"/>
        <v>8057.9069999999992</v>
      </c>
    </row>
    <row r="167" spans="1:9" x14ac:dyDescent="0.15">
      <c r="A167" s="21">
        <v>25469908</v>
      </c>
      <c r="B167" t="s">
        <v>197</v>
      </c>
      <c r="C167" t="s">
        <v>237</v>
      </c>
      <c r="D167" s="19" t="s">
        <v>310</v>
      </c>
      <c r="E167" s="3">
        <v>1897500</v>
      </c>
      <c r="F167" s="3">
        <v>9677250</v>
      </c>
      <c r="G167" s="3">
        <f t="shared" si="6"/>
        <v>4645080</v>
      </c>
      <c r="H167" s="3">
        <f t="shared" si="7"/>
        <v>483862.5</v>
      </c>
      <c r="I167" s="3">
        <f t="shared" si="8"/>
        <v>87095.25</v>
      </c>
    </row>
    <row r="168" spans="1:9" x14ac:dyDescent="0.15">
      <c r="A168" s="21">
        <v>15263661</v>
      </c>
      <c r="B168" t="s">
        <v>238</v>
      </c>
      <c r="C168" t="s">
        <v>102</v>
      </c>
      <c r="D168" s="19" t="s">
        <v>310</v>
      </c>
      <c r="E168" s="3">
        <v>1117800</v>
      </c>
      <c r="F168" s="3">
        <v>5700780</v>
      </c>
      <c r="G168" s="3">
        <f t="shared" si="6"/>
        <v>2736374.4</v>
      </c>
      <c r="H168" s="3">
        <f t="shared" si="7"/>
        <v>285039</v>
      </c>
      <c r="I168" s="3">
        <f t="shared" si="8"/>
        <v>51307.02</v>
      </c>
    </row>
    <row r="169" spans="1:9" x14ac:dyDescent="0.15">
      <c r="A169" s="21">
        <v>15263670</v>
      </c>
      <c r="B169" t="s">
        <v>238</v>
      </c>
      <c r="C169" t="s">
        <v>239</v>
      </c>
      <c r="D169" s="19" t="s">
        <v>310</v>
      </c>
      <c r="E169" s="3">
        <v>1759500</v>
      </c>
      <c r="F169" s="3">
        <v>8973450</v>
      </c>
      <c r="G169" s="3">
        <f t="shared" si="6"/>
        <v>4307256</v>
      </c>
      <c r="H169" s="3">
        <f t="shared" si="7"/>
        <v>448672.5</v>
      </c>
      <c r="I169" s="3">
        <f t="shared" si="8"/>
        <v>80761.049999999988</v>
      </c>
    </row>
    <row r="170" spans="1:9" x14ac:dyDescent="0.15">
      <c r="A170" s="21">
        <v>15264380</v>
      </c>
      <c r="B170" t="s">
        <v>240</v>
      </c>
      <c r="C170" t="s">
        <v>241</v>
      </c>
      <c r="D170" s="19" t="s">
        <v>310</v>
      </c>
      <c r="E170" s="3">
        <v>1234065</v>
      </c>
      <c r="F170" s="3">
        <v>6293731</v>
      </c>
      <c r="G170" s="3">
        <f t="shared" si="6"/>
        <v>3020990.88</v>
      </c>
      <c r="H170" s="3">
        <f t="shared" si="7"/>
        <v>314686.55000000005</v>
      </c>
      <c r="I170" s="3">
        <f t="shared" si="8"/>
        <v>56643.578999999998</v>
      </c>
    </row>
    <row r="171" spans="1:9" x14ac:dyDescent="0.15">
      <c r="A171" s="21">
        <v>15264381</v>
      </c>
      <c r="B171" t="s">
        <v>240</v>
      </c>
      <c r="C171" t="s">
        <v>242</v>
      </c>
      <c r="D171" s="19" t="s">
        <v>310</v>
      </c>
      <c r="E171" s="3">
        <v>600300</v>
      </c>
      <c r="F171" s="3">
        <v>3061530</v>
      </c>
      <c r="G171" s="3">
        <f t="shared" si="6"/>
        <v>1469534.4</v>
      </c>
      <c r="H171" s="3">
        <f t="shared" si="7"/>
        <v>153076.5</v>
      </c>
      <c r="I171" s="3">
        <f t="shared" si="8"/>
        <v>27553.769999999997</v>
      </c>
    </row>
    <row r="172" spans="1:9" x14ac:dyDescent="0.15">
      <c r="A172" s="21">
        <v>15264382</v>
      </c>
      <c r="B172" t="s">
        <v>240</v>
      </c>
      <c r="C172" t="s">
        <v>243</v>
      </c>
      <c r="D172" s="19" t="s">
        <v>310</v>
      </c>
      <c r="E172" s="3">
        <v>362250</v>
      </c>
      <c r="F172" s="3">
        <v>1847475</v>
      </c>
      <c r="G172" s="3">
        <f t="shared" si="6"/>
        <v>886788</v>
      </c>
      <c r="H172" s="3">
        <f t="shared" si="7"/>
        <v>92373.75</v>
      </c>
      <c r="I172" s="3">
        <f t="shared" si="8"/>
        <v>16627.274999999998</v>
      </c>
    </row>
    <row r="173" spans="1:9" x14ac:dyDescent="0.15">
      <c r="A173" s="21">
        <v>15264393</v>
      </c>
      <c r="B173" t="s">
        <v>244</v>
      </c>
      <c r="C173" t="s">
        <v>245</v>
      </c>
      <c r="D173" s="19" t="s">
        <v>310</v>
      </c>
      <c r="E173" s="3">
        <v>847665</v>
      </c>
      <c r="F173" s="3">
        <v>4323091</v>
      </c>
      <c r="G173" s="3">
        <f t="shared" si="6"/>
        <v>2075083.68</v>
      </c>
      <c r="H173" s="3">
        <f t="shared" si="7"/>
        <v>216154.55000000002</v>
      </c>
      <c r="I173" s="3">
        <f t="shared" si="8"/>
        <v>38907.818999999996</v>
      </c>
    </row>
    <row r="174" spans="1:9" x14ac:dyDescent="0.15">
      <c r="A174" s="21">
        <v>15264406</v>
      </c>
      <c r="B174" t="s">
        <v>244</v>
      </c>
      <c r="C174" t="s">
        <v>246</v>
      </c>
      <c r="D174" s="19" t="s">
        <v>310</v>
      </c>
      <c r="E174" s="3">
        <v>771592</v>
      </c>
      <c r="F174" s="3">
        <v>3935121</v>
      </c>
      <c r="G174" s="3">
        <f t="shared" si="6"/>
        <v>1888858.0799999998</v>
      </c>
      <c r="H174" s="3">
        <f t="shared" si="7"/>
        <v>196756.05000000002</v>
      </c>
      <c r="I174" s="3">
        <f t="shared" si="8"/>
        <v>35416.089</v>
      </c>
    </row>
    <row r="175" spans="1:9" x14ac:dyDescent="0.15">
      <c r="A175" s="21">
        <v>15264407</v>
      </c>
      <c r="B175" t="s">
        <v>244</v>
      </c>
      <c r="C175" t="s">
        <v>247</v>
      </c>
      <c r="D175" s="19" t="s">
        <v>310</v>
      </c>
      <c r="E175" s="3">
        <v>702246</v>
      </c>
      <c r="F175" s="3">
        <v>3581462</v>
      </c>
      <c r="G175" s="3">
        <f t="shared" si="6"/>
        <v>1719101.76</v>
      </c>
      <c r="H175" s="3">
        <f t="shared" si="7"/>
        <v>179073.1</v>
      </c>
      <c r="I175" s="3">
        <f t="shared" si="8"/>
        <v>32233.157999999996</v>
      </c>
    </row>
    <row r="176" spans="1:9" x14ac:dyDescent="0.15">
      <c r="A176" s="21">
        <v>15264408</v>
      </c>
      <c r="B176" t="s">
        <v>248</v>
      </c>
      <c r="C176" t="s">
        <v>249</v>
      </c>
      <c r="D176" s="19" t="s">
        <v>310</v>
      </c>
      <c r="E176" s="3">
        <v>1445204</v>
      </c>
      <c r="F176" s="3">
        <v>7370545</v>
      </c>
      <c r="G176" s="3">
        <f t="shared" si="6"/>
        <v>3537861.6</v>
      </c>
      <c r="H176" s="3">
        <f t="shared" si="7"/>
        <v>368527.25</v>
      </c>
      <c r="I176" s="3">
        <f t="shared" si="8"/>
        <v>66334.904999999999</v>
      </c>
    </row>
    <row r="177" spans="1:9" x14ac:dyDescent="0.15">
      <c r="A177" s="21">
        <v>15264409</v>
      </c>
      <c r="B177" t="s">
        <v>248</v>
      </c>
      <c r="C177" t="s">
        <v>250</v>
      </c>
      <c r="D177" s="19" t="s">
        <v>310</v>
      </c>
      <c r="E177" s="3">
        <v>420554</v>
      </c>
      <c r="F177" s="3">
        <v>2144830</v>
      </c>
      <c r="G177" s="3">
        <f t="shared" si="6"/>
        <v>1029518.3999999999</v>
      </c>
      <c r="H177" s="3">
        <f t="shared" si="7"/>
        <v>107241.5</v>
      </c>
      <c r="I177" s="3">
        <f t="shared" si="8"/>
        <v>19303.469999999998</v>
      </c>
    </row>
    <row r="178" spans="1:9" x14ac:dyDescent="0.15">
      <c r="A178" s="21">
        <v>15264415</v>
      </c>
      <c r="B178" t="s">
        <v>248</v>
      </c>
      <c r="C178" t="s">
        <v>251</v>
      </c>
      <c r="D178" s="19" t="s">
        <v>310</v>
      </c>
      <c r="E178" s="3">
        <v>239085</v>
      </c>
      <c r="F178" s="3">
        <v>1219333</v>
      </c>
      <c r="G178" s="3">
        <f t="shared" si="6"/>
        <v>585279.84</v>
      </c>
      <c r="H178" s="3">
        <f t="shared" si="7"/>
        <v>60966.65</v>
      </c>
      <c r="I178" s="3">
        <f t="shared" si="8"/>
        <v>10973.996999999999</v>
      </c>
    </row>
    <row r="179" spans="1:9" x14ac:dyDescent="0.15">
      <c r="A179" s="21">
        <v>15264428</v>
      </c>
      <c r="B179" t="s">
        <v>252</v>
      </c>
      <c r="C179" t="s">
        <v>66</v>
      </c>
      <c r="D179" s="19" t="s">
        <v>310</v>
      </c>
      <c r="E179" s="3">
        <v>748650</v>
      </c>
      <c r="F179" s="3">
        <v>3818115</v>
      </c>
      <c r="G179" s="3">
        <f t="shared" si="6"/>
        <v>1832695.2</v>
      </c>
      <c r="H179" s="3">
        <f t="shared" si="7"/>
        <v>190905.75</v>
      </c>
      <c r="I179" s="3">
        <f t="shared" si="8"/>
        <v>34363.034999999996</v>
      </c>
    </row>
    <row r="180" spans="1:9" x14ac:dyDescent="0.15">
      <c r="A180" s="21">
        <v>15264429</v>
      </c>
      <c r="B180" t="s">
        <v>252</v>
      </c>
      <c r="C180" t="s">
        <v>67</v>
      </c>
      <c r="D180" s="19" t="s">
        <v>310</v>
      </c>
      <c r="E180" s="3">
        <v>919080</v>
      </c>
      <c r="F180" s="3">
        <v>4687308</v>
      </c>
      <c r="G180" s="3">
        <f t="shared" si="6"/>
        <v>2249907.84</v>
      </c>
      <c r="H180" s="3">
        <f t="shared" si="7"/>
        <v>234365.40000000002</v>
      </c>
      <c r="I180" s="3">
        <f t="shared" si="8"/>
        <v>42185.771999999997</v>
      </c>
    </row>
    <row r="181" spans="1:9" x14ac:dyDescent="0.15">
      <c r="A181" s="21">
        <v>15264432</v>
      </c>
      <c r="B181" t="s">
        <v>252</v>
      </c>
      <c r="C181" t="s">
        <v>253</v>
      </c>
      <c r="D181" s="19" t="s">
        <v>310</v>
      </c>
      <c r="E181" s="3">
        <v>695520</v>
      </c>
      <c r="F181" s="3">
        <v>3547152</v>
      </c>
      <c r="G181" s="3">
        <f t="shared" si="6"/>
        <v>1702632.96</v>
      </c>
      <c r="H181" s="3">
        <f t="shared" si="7"/>
        <v>177357.6</v>
      </c>
      <c r="I181" s="3">
        <f t="shared" si="8"/>
        <v>31924.367999999999</v>
      </c>
    </row>
    <row r="182" spans="1:9" x14ac:dyDescent="0.15">
      <c r="A182" s="21">
        <v>15264435</v>
      </c>
      <c r="B182" t="s">
        <v>254</v>
      </c>
      <c r="C182" t="s">
        <v>255</v>
      </c>
      <c r="D182" s="19" t="s">
        <v>310</v>
      </c>
      <c r="E182" s="3">
        <v>472753</v>
      </c>
      <c r="F182" s="3">
        <v>2411042</v>
      </c>
      <c r="G182" s="3">
        <f t="shared" si="6"/>
        <v>1157300.1599999999</v>
      </c>
      <c r="H182" s="3">
        <f t="shared" si="7"/>
        <v>120552.1</v>
      </c>
      <c r="I182" s="3">
        <f t="shared" si="8"/>
        <v>21699.377999999997</v>
      </c>
    </row>
    <row r="183" spans="1:9" x14ac:dyDescent="0.15">
      <c r="A183" s="21">
        <v>15264470</v>
      </c>
      <c r="B183" t="s">
        <v>254</v>
      </c>
      <c r="C183" t="s">
        <v>256</v>
      </c>
      <c r="D183" s="19" t="s">
        <v>310</v>
      </c>
      <c r="E183" s="3">
        <v>809887</v>
      </c>
      <c r="F183" s="3">
        <v>4130426</v>
      </c>
      <c r="G183" s="3">
        <f t="shared" si="6"/>
        <v>1982604.48</v>
      </c>
      <c r="H183" s="3">
        <f t="shared" si="7"/>
        <v>206521.30000000002</v>
      </c>
      <c r="I183" s="3">
        <f t="shared" si="8"/>
        <v>37173.833999999995</v>
      </c>
    </row>
    <row r="184" spans="1:9" x14ac:dyDescent="0.15">
      <c r="A184" s="21">
        <v>15264493</v>
      </c>
      <c r="B184" t="s">
        <v>254</v>
      </c>
      <c r="C184" t="s">
        <v>257</v>
      </c>
      <c r="D184" s="19" t="s">
        <v>310</v>
      </c>
      <c r="E184" s="3">
        <v>679995</v>
      </c>
      <c r="F184" s="3">
        <v>3467974</v>
      </c>
      <c r="G184" s="3">
        <f t="shared" si="6"/>
        <v>1664627.52</v>
      </c>
      <c r="H184" s="3">
        <f t="shared" si="7"/>
        <v>173398.7</v>
      </c>
      <c r="I184" s="3">
        <f t="shared" si="8"/>
        <v>31211.765999999996</v>
      </c>
    </row>
    <row r="185" spans="1:9" x14ac:dyDescent="0.15">
      <c r="A185" s="21">
        <v>15264535</v>
      </c>
      <c r="B185" t="s">
        <v>254</v>
      </c>
      <c r="C185" t="s">
        <v>258</v>
      </c>
      <c r="D185" s="19" t="s">
        <v>310</v>
      </c>
      <c r="E185" s="3">
        <v>574425</v>
      </c>
      <c r="F185" s="3">
        <v>2929567</v>
      </c>
      <c r="G185" s="3">
        <f t="shared" si="6"/>
        <v>1406192.16</v>
      </c>
      <c r="H185" s="3">
        <f t="shared" si="7"/>
        <v>146478.35</v>
      </c>
      <c r="I185" s="3">
        <f t="shared" si="8"/>
        <v>26366.102999999999</v>
      </c>
    </row>
    <row r="186" spans="1:9" x14ac:dyDescent="0.15">
      <c r="A186" s="21">
        <v>15265730</v>
      </c>
      <c r="B186" t="s">
        <v>259</v>
      </c>
      <c r="C186" t="s">
        <v>260</v>
      </c>
      <c r="D186" s="19" t="s">
        <v>310</v>
      </c>
      <c r="E186" s="3">
        <v>1032585</v>
      </c>
      <c r="F186" s="3">
        <v>5266183</v>
      </c>
      <c r="G186" s="3">
        <f t="shared" si="6"/>
        <v>2527767.84</v>
      </c>
      <c r="H186" s="3">
        <f t="shared" si="7"/>
        <v>263309.15000000002</v>
      </c>
      <c r="I186" s="3">
        <f t="shared" si="8"/>
        <v>47395.646999999997</v>
      </c>
    </row>
    <row r="187" spans="1:9" x14ac:dyDescent="0.15">
      <c r="A187" s="21">
        <v>15265731</v>
      </c>
      <c r="B187" t="s">
        <v>259</v>
      </c>
      <c r="C187" t="s">
        <v>261</v>
      </c>
      <c r="D187" s="19" t="s">
        <v>310</v>
      </c>
      <c r="E187" s="3">
        <v>1473321</v>
      </c>
      <c r="F187" s="3">
        <v>7513945</v>
      </c>
      <c r="G187" s="3">
        <f t="shared" si="6"/>
        <v>3606693.6</v>
      </c>
      <c r="H187" s="3">
        <f t="shared" si="7"/>
        <v>375697.25</v>
      </c>
      <c r="I187" s="3">
        <f t="shared" si="8"/>
        <v>67625.50499999999</v>
      </c>
    </row>
    <row r="188" spans="1:9" x14ac:dyDescent="0.15">
      <c r="A188" s="21">
        <v>15265732</v>
      </c>
      <c r="B188" t="s">
        <v>262</v>
      </c>
      <c r="C188" t="s">
        <v>263</v>
      </c>
      <c r="D188" s="19" t="s">
        <v>310</v>
      </c>
      <c r="E188" s="3">
        <v>215279</v>
      </c>
      <c r="F188" s="3">
        <v>1097928</v>
      </c>
      <c r="G188" s="3">
        <f t="shared" si="6"/>
        <v>527005.43999999994</v>
      </c>
      <c r="H188" s="3">
        <f t="shared" si="7"/>
        <v>54896.4</v>
      </c>
      <c r="I188" s="3">
        <f t="shared" si="8"/>
        <v>9881.351999999999</v>
      </c>
    </row>
    <row r="189" spans="1:9" x14ac:dyDescent="0.15">
      <c r="A189" s="21">
        <v>15265734</v>
      </c>
      <c r="B189" t="s">
        <v>262</v>
      </c>
      <c r="C189" t="s">
        <v>264</v>
      </c>
      <c r="D189" s="19" t="s">
        <v>310</v>
      </c>
      <c r="E189" s="3">
        <v>1035690</v>
      </c>
      <c r="F189" s="3">
        <v>5282019</v>
      </c>
      <c r="G189" s="3">
        <f t="shared" si="6"/>
        <v>2535369.12</v>
      </c>
      <c r="H189" s="3">
        <f t="shared" si="7"/>
        <v>264100.95</v>
      </c>
      <c r="I189" s="3">
        <f t="shared" si="8"/>
        <v>47538.170999999995</v>
      </c>
    </row>
    <row r="190" spans="1:9" x14ac:dyDescent="0.15">
      <c r="A190" s="21">
        <v>15265735</v>
      </c>
      <c r="B190" t="s">
        <v>262</v>
      </c>
      <c r="C190" t="s">
        <v>265</v>
      </c>
      <c r="D190" s="19" t="s">
        <v>310</v>
      </c>
      <c r="E190" s="3">
        <v>1202670</v>
      </c>
      <c r="F190" s="3">
        <v>6133617</v>
      </c>
      <c r="G190" s="3">
        <f t="shared" si="6"/>
        <v>2944136.1599999997</v>
      </c>
      <c r="H190" s="3">
        <f t="shared" si="7"/>
        <v>306680.85000000003</v>
      </c>
      <c r="I190" s="3">
        <f t="shared" si="8"/>
        <v>55202.552999999993</v>
      </c>
    </row>
    <row r="191" spans="1:9" x14ac:dyDescent="0.15">
      <c r="A191" s="21">
        <v>15265736</v>
      </c>
      <c r="B191" t="s">
        <v>266</v>
      </c>
      <c r="C191" t="s">
        <v>267</v>
      </c>
      <c r="D191" s="19" t="s">
        <v>310</v>
      </c>
      <c r="E191" s="3">
        <v>724500</v>
      </c>
      <c r="F191" s="3">
        <v>3694950</v>
      </c>
      <c r="G191" s="3">
        <f t="shared" si="6"/>
        <v>1773576</v>
      </c>
      <c r="H191" s="3">
        <f t="shared" si="7"/>
        <v>184747.5</v>
      </c>
      <c r="I191" s="3">
        <f t="shared" si="8"/>
        <v>33254.549999999996</v>
      </c>
    </row>
    <row r="192" spans="1:9" x14ac:dyDescent="0.15">
      <c r="A192" s="21">
        <v>15265737</v>
      </c>
      <c r="B192" t="s">
        <v>266</v>
      </c>
      <c r="C192" t="s">
        <v>268</v>
      </c>
      <c r="D192" s="19" t="s">
        <v>310</v>
      </c>
      <c r="E192" s="3">
        <v>910800</v>
      </c>
      <c r="F192" s="3">
        <v>4645080</v>
      </c>
      <c r="G192" s="3">
        <f t="shared" si="6"/>
        <v>2229638.4</v>
      </c>
      <c r="H192" s="3">
        <f t="shared" si="7"/>
        <v>232254</v>
      </c>
      <c r="I192" s="3">
        <f t="shared" si="8"/>
        <v>41805.719999999994</v>
      </c>
    </row>
    <row r="193" spans="1:9" x14ac:dyDescent="0.15">
      <c r="A193" s="21">
        <v>15265738</v>
      </c>
      <c r="B193" t="s">
        <v>266</v>
      </c>
      <c r="C193" t="s">
        <v>269</v>
      </c>
      <c r="D193" s="19" t="s">
        <v>310</v>
      </c>
      <c r="E193" s="3">
        <v>703800</v>
      </c>
      <c r="F193" s="3">
        <v>3589380</v>
      </c>
      <c r="G193" s="3">
        <f t="shared" si="6"/>
        <v>1722902.4</v>
      </c>
      <c r="H193" s="3">
        <f t="shared" si="7"/>
        <v>179469</v>
      </c>
      <c r="I193" s="3">
        <f t="shared" si="8"/>
        <v>32304.42</v>
      </c>
    </row>
    <row r="194" spans="1:9" x14ac:dyDescent="0.15">
      <c r="A194" s="21">
        <v>17046929</v>
      </c>
      <c r="B194" t="s">
        <v>271</v>
      </c>
      <c r="C194" t="s">
        <v>272</v>
      </c>
      <c r="D194" s="19" t="s">
        <v>310</v>
      </c>
      <c r="E194" s="3">
        <v>1656000</v>
      </c>
      <c r="F194" s="3">
        <v>8445600</v>
      </c>
      <c r="G194" s="3">
        <f t="shared" si="6"/>
        <v>4053888</v>
      </c>
      <c r="H194" s="3">
        <f t="shared" si="7"/>
        <v>422280</v>
      </c>
      <c r="I194" s="3">
        <f t="shared" si="8"/>
        <v>76010.399999999994</v>
      </c>
    </row>
    <row r="195" spans="1:9" x14ac:dyDescent="0.15">
      <c r="A195" s="21">
        <v>17046922</v>
      </c>
      <c r="B195" t="s">
        <v>271</v>
      </c>
      <c r="C195" t="s">
        <v>273</v>
      </c>
      <c r="D195" s="19" t="s">
        <v>310</v>
      </c>
      <c r="E195" s="3">
        <v>862500</v>
      </c>
      <c r="F195" s="3">
        <v>4398750</v>
      </c>
      <c r="G195" s="3">
        <f t="shared" ref="G195:G196" si="9">F195*0.48</f>
        <v>2111400</v>
      </c>
      <c r="H195" s="3">
        <f t="shared" ref="H195:H196" si="10">F195*0.05</f>
        <v>219937.5</v>
      </c>
      <c r="I195" s="3">
        <f t="shared" ref="I195:I196" si="11">F195*0.009</f>
        <v>39588.75</v>
      </c>
    </row>
    <row r="196" spans="1:9" x14ac:dyDescent="0.15">
      <c r="A196" s="21">
        <v>17046921</v>
      </c>
      <c r="B196" t="s">
        <v>271</v>
      </c>
      <c r="C196" t="s">
        <v>274</v>
      </c>
      <c r="D196" s="19" t="s">
        <v>310</v>
      </c>
      <c r="E196" s="3">
        <v>862500</v>
      </c>
      <c r="F196" s="3">
        <v>4398750</v>
      </c>
      <c r="G196" s="3">
        <f t="shared" si="9"/>
        <v>2111400</v>
      </c>
      <c r="H196" s="3">
        <f t="shared" si="10"/>
        <v>219937.5</v>
      </c>
      <c r="I196" s="3">
        <f t="shared" si="11"/>
        <v>39588.75</v>
      </c>
    </row>
    <row r="197" spans="1:9" x14ac:dyDescent="0.15">
      <c r="A197" s="21"/>
    </row>
    <row r="198" spans="1:9" x14ac:dyDescent="0.15">
      <c r="A198" s="21"/>
    </row>
    <row r="199" spans="1:9" x14ac:dyDescent="0.15">
      <c r="A199" s="21"/>
    </row>
    <row r="200" spans="1:9" x14ac:dyDescent="0.15">
      <c r="A200" s="21"/>
    </row>
    <row r="201" spans="1:9" x14ac:dyDescent="0.15">
      <c r="A201" s="21"/>
    </row>
    <row r="202" spans="1:9" x14ac:dyDescent="0.15">
      <c r="A202" s="21"/>
    </row>
    <row r="203" spans="1:9" x14ac:dyDescent="0.15">
      <c r="A203" s="21"/>
    </row>
    <row r="204" spans="1:9" x14ac:dyDescent="0.15">
      <c r="A204" s="21"/>
    </row>
    <row r="205" spans="1:9" x14ac:dyDescent="0.15">
      <c r="A205" s="21"/>
    </row>
    <row r="206" spans="1:9" x14ac:dyDescent="0.15">
      <c r="A206" s="21"/>
    </row>
    <row r="207" spans="1:9" x14ac:dyDescent="0.15">
      <c r="A207" s="21"/>
    </row>
    <row r="208" spans="1:9" x14ac:dyDescent="0.15">
      <c r="A208" s="21"/>
    </row>
    <row r="209" spans="1:1" x14ac:dyDescent="0.15">
      <c r="A209" s="21"/>
    </row>
    <row r="210" spans="1:1" x14ac:dyDescent="0.15">
      <c r="A210" s="21"/>
    </row>
    <row r="211" spans="1:1" x14ac:dyDescent="0.15">
      <c r="A211" s="21"/>
    </row>
    <row r="212" spans="1:1" x14ac:dyDescent="0.15">
      <c r="A212" s="21"/>
    </row>
    <row r="213" spans="1:1" x14ac:dyDescent="0.15">
      <c r="A213" s="21"/>
    </row>
    <row r="214" spans="1:1" x14ac:dyDescent="0.15">
      <c r="A214" s="21"/>
    </row>
    <row r="215" spans="1:1" x14ac:dyDescent="0.15">
      <c r="A215" s="21"/>
    </row>
    <row r="216" spans="1:1" x14ac:dyDescent="0.15">
      <c r="A216" s="21"/>
    </row>
    <row r="217" spans="1:1" x14ac:dyDescent="0.15">
      <c r="A217" s="21"/>
    </row>
    <row r="218" spans="1:1" x14ac:dyDescent="0.15">
      <c r="A218" s="21"/>
    </row>
    <row r="219" spans="1:1" x14ac:dyDescent="0.15">
      <c r="A219" s="21"/>
    </row>
    <row r="220" spans="1:1" x14ac:dyDescent="0.15">
      <c r="A220" s="21"/>
    </row>
    <row r="221" spans="1:1" x14ac:dyDescent="0.15">
      <c r="A221" s="21"/>
    </row>
    <row r="222" spans="1:1" x14ac:dyDescent="0.15">
      <c r="A222" s="21"/>
    </row>
    <row r="223" spans="1:1" x14ac:dyDescent="0.15">
      <c r="A223" s="21"/>
    </row>
    <row r="224" spans="1:1" x14ac:dyDescent="0.15">
      <c r="A224" s="21"/>
    </row>
    <row r="225" spans="1:1" x14ac:dyDescent="0.15">
      <c r="A225" s="21"/>
    </row>
    <row r="226" spans="1:1" x14ac:dyDescent="0.15">
      <c r="A226" s="21"/>
    </row>
    <row r="227" spans="1:1" x14ac:dyDescent="0.15">
      <c r="A227" s="21"/>
    </row>
    <row r="228" spans="1:1" x14ac:dyDescent="0.15">
      <c r="A228" s="21"/>
    </row>
    <row r="229" spans="1:1" x14ac:dyDescent="0.15">
      <c r="A229" s="21"/>
    </row>
    <row r="230" spans="1:1" x14ac:dyDescent="0.15">
      <c r="A230" s="21"/>
    </row>
  </sheetData>
  <phoneticPr fontId="18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DC36A4-B9C7-8E43-963D-87833F977C38}">
  <sheetPr codeName="Ark40">
    <tabColor rgb="FFB15D72"/>
  </sheetPr>
  <dimension ref="A1:I230"/>
  <sheetViews>
    <sheetView zoomScaleNormal="100" workbookViewId="0">
      <selection activeCell="G1" sqref="G1:G1048576"/>
    </sheetView>
  </sheetViews>
  <sheetFormatPr baseColWidth="10" defaultColWidth="11.5" defaultRowHeight="13" x14ac:dyDescent="0.15"/>
  <cols>
    <col min="1" max="1" width="18" bestFit="1" customWidth="1"/>
    <col min="2" max="2" width="30.5" bestFit="1" customWidth="1"/>
    <col min="3" max="3" width="42.5" bestFit="1" customWidth="1"/>
    <col min="4" max="4" width="17" bestFit="1" customWidth="1"/>
    <col min="5" max="5" width="20.6640625" style="3" bestFit="1" customWidth="1"/>
    <col min="6" max="6" width="20.33203125" style="3" bestFit="1" customWidth="1"/>
    <col min="7" max="7" width="23.33203125" style="3" bestFit="1" customWidth="1"/>
    <col min="8" max="8" width="23.1640625" style="3" bestFit="1" customWidth="1"/>
    <col min="9" max="9" width="25.5" style="3" bestFit="1" customWidth="1"/>
  </cols>
  <sheetData>
    <row r="1" spans="1:9" ht="16" x14ac:dyDescent="0.15">
      <c r="A1" s="2" t="s">
        <v>311</v>
      </c>
      <c r="B1" s="2" t="s">
        <v>50</v>
      </c>
      <c r="C1" s="2" t="s">
        <v>51</v>
      </c>
      <c r="D1" s="2" t="s">
        <v>52</v>
      </c>
      <c r="E1" s="16" t="s">
        <v>339</v>
      </c>
      <c r="F1" s="16" t="s">
        <v>340</v>
      </c>
      <c r="G1" s="16" t="s">
        <v>345</v>
      </c>
      <c r="H1" s="20" t="s">
        <v>343</v>
      </c>
      <c r="I1" s="20" t="s">
        <v>344</v>
      </c>
    </row>
    <row r="2" spans="1:9" x14ac:dyDescent="0.15">
      <c r="A2" s="21">
        <v>15264383</v>
      </c>
      <c r="B2" t="s">
        <v>53</v>
      </c>
      <c r="C2" t="s">
        <v>54</v>
      </c>
      <c r="D2" s="19" t="s">
        <v>310</v>
      </c>
      <c r="E2" s="3">
        <v>993082</v>
      </c>
      <c r="F2" s="3">
        <v>7050885</v>
      </c>
      <c r="G2" s="3">
        <f>F2*0.48</f>
        <v>3384424.8</v>
      </c>
      <c r="H2" s="3">
        <f>F2*0.05</f>
        <v>352544.25</v>
      </c>
      <c r="I2" s="3">
        <f>F2*0.009</f>
        <v>63457.964999999997</v>
      </c>
    </row>
    <row r="3" spans="1:9" x14ac:dyDescent="0.15">
      <c r="A3" s="21">
        <v>15264384</v>
      </c>
      <c r="B3" t="s">
        <v>53</v>
      </c>
      <c r="C3" t="s">
        <v>55</v>
      </c>
      <c r="D3" s="19" t="s">
        <v>310</v>
      </c>
      <c r="E3" s="3">
        <v>1045350</v>
      </c>
      <c r="F3" s="3">
        <v>7421984</v>
      </c>
      <c r="G3" s="3">
        <f t="shared" ref="G3:G66" si="0">F3*0.48</f>
        <v>3562552.32</v>
      </c>
      <c r="H3" s="3">
        <f t="shared" ref="H3:H66" si="1">F3*0.05</f>
        <v>371099.2</v>
      </c>
      <c r="I3" s="3">
        <f t="shared" ref="I3:I66" si="2">F3*0.009</f>
        <v>66797.856</v>
      </c>
    </row>
    <row r="4" spans="1:9" x14ac:dyDescent="0.15">
      <c r="A4" s="21">
        <v>15264385</v>
      </c>
      <c r="B4" t="s">
        <v>53</v>
      </c>
      <c r="C4" t="s">
        <v>56</v>
      </c>
      <c r="D4" s="19" t="s">
        <v>310</v>
      </c>
      <c r="E4" s="3">
        <v>1149885</v>
      </c>
      <c r="F4" s="3">
        <v>8164183</v>
      </c>
      <c r="G4" s="3">
        <f t="shared" si="0"/>
        <v>3918807.84</v>
      </c>
      <c r="H4" s="3">
        <f t="shared" si="1"/>
        <v>408209.15</v>
      </c>
      <c r="I4" s="3">
        <f t="shared" si="2"/>
        <v>73477.646999999997</v>
      </c>
    </row>
    <row r="5" spans="1:9" x14ac:dyDescent="0.15">
      <c r="A5" s="21">
        <v>15264386</v>
      </c>
      <c r="B5" t="s">
        <v>53</v>
      </c>
      <c r="C5" t="s">
        <v>57</v>
      </c>
      <c r="D5" s="19" t="s">
        <v>310</v>
      </c>
      <c r="E5" s="3">
        <v>940815</v>
      </c>
      <c r="F5" s="3">
        <v>6679786</v>
      </c>
      <c r="G5" s="3">
        <f t="shared" si="0"/>
        <v>3206297.28</v>
      </c>
      <c r="H5" s="3">
        <f t="shared" si="1"/>
        <v>333989.30000000005</v>
      </c>
      <c r="I5" s="3">
        <f t="shared" si="2"/>
        <v>60118.073999999993</v>
      </c>
    </row>
    <row r="6" spans="1:9" x14ac:dyDescent="0.15">
      <c r="A6" s="21">
        <v>15264391</v>
      </c>
      <c r="B6" t="s">
        <v>53</v>
      </c>
      <c r="C6" t="s">
        <v>58</v>
      </c>
      <c r="D6" s="19" t="s">
        <v>310</v>
      </c>
      <c r="E6" s="3">
        <v>888547</v>
      </c>
      <c r="F6" s="3">
        <v>6308686</v>
      </c>
      <c r="G6" s="3">
        <f t="shared" si="0"/>
        <v>3028169.28</v>
      </c>
      <c r="H6" s="3">
        <f t="shared" si="1"/>
        <v>315434.30000000005</v>
      </c>
      <c r="I6" s="3">
        <f t="shared" si="2"/>
        <v>56778.173999999999</v>
      </c>
    </row>
    <row r="7" spans="1:9" x14ac:dyDescent="0.15">
      <c r="A7" s="21">
        <v>15265321</v>
      </c>
      <c r="B7" t="s">
        <v>59</v>
      </c>
      <c r="C7" t="s">
        <v>60</v>
      </c>
      <c r="D7" s="19" t="s">
        <v>310</v>
      </c>
      <c r="E7" s="3">
        <v>1016312</v>
      </c>
      <c r="F7" s="3">
        <v>7215818</v>
      </c>
      <c r="G7" s="3">
        <f t="shared" si="0"/>
        <v>3463592.6399999997</v>
      </c>
      <c r="H7" s="3">
        <f t="shared" si="1"/>
        <v>360790.9</v>
      </c>
      <c r="I7" s="3">
        <f t="shared" si="2"/>
        <v>64942.361999999994</v>
      </c>
    </row>
    <row r="8" spans="1:9" x14ac:dyDescent="0.15">
      <c r="A8" s="21">
        <v>15265338</v>
      </c>
      <c r="B8" t="s">
        <v>59</v>
      </c>
      <c r="C8" t="s">
        <v>61</v>
      </c>
      <c r="D8" s="19" t="s">
        <v>310</v>
      </c>
      <c r="E8" s="3">
        <v>1348501</v>
      </c>
      <c r="F8" s="3">
        <v>9574360</v>
      </c>
      <c r="G8" s="3">
        <f t="shared" si="0"/>
        <v>4595692.8</v>
      </c>
      <c r="H8" s="3">
        <f t="shared" si="1"/>
        <v>478718</v>
      </c>
      <c r="I8" s="3">
        <f t="shared" si="2"/>
        <v>86169.239999999991</v>
      </c>
    </row>
    <row r="9" spans="1:9" x14ac:dyDescent="0.15">
      <c r="A9" s="21">
        <v>15265363</v>
      </c>
      <c r="B9" t="s">
        <v>59</v>
      </c>
      <c r="C9" t="s">
        <v>62</v>
      </c>
      <c r="D9" s="19" t="s">
        <v>310</v>
      </c>
      <c r="E9" s="3">
        <v>1155111</v>
      </c>
      <c r="F9" s="3">
        <v>8201292</v>
      </c>
      <c r="G9" s="3">
        <f t="shared" si="0"/>
        <v>3936620.1599999997</v>
      </c>
      <c r="H9" s="3">
        <f t="shared" si="1"/>
        <v>410064.60000000003</v>
      </c>
      <c r="I9" s="3">
        <f t="shared" si="2"/>
        <v>73811.627999999997</v>
      </c>
    </row>
    <row r="10" spans="1:9" x14ac:dyDescent="0.15">
      <c r="A10" s="21">
        <v>15265370</v>
      </c>
      <c r="B10" t="s">
        <v>59</v>
      </c>
      <c r="C10" t="s">
        <v>63</v>
      </c>
      <c r="D10" s="19" t="s">
        <v>310</v>
      </c>
      <c r="E10" s="3">
        <v>1515757</v>
      </c>
      <c r="F10" s="3">
        <v>10761878</v>
      </c>
      <c r="G10" s="3">
        <f t="shared" si="0"/>
        <v>5165701.4399999995</v>
      </c>
      <c r="H10" s="3">
        <f t="shared" si="1"/>
        <v>538093.9</v>
      </c>
      <c r="I10" s="3">
        <f t="shared" si="2"/>
        <v>96856.901999999987</v>
      </c>
    </row>
    <row r="11" spans="1:9" x14ac:dyDescent="0.15">
      <c r="A11" s="21">
        <v>15265387</v>
      </c>
      <c r="B11" t="s">
        <v>59</v>
      </c>
      <c r="C11" t="s">
        <v>64</v>
      </c>
      <c r="D11" s="19" t="s">
        <v>310</v>
      </c>
      <c r="E11" s="3">
        <v>1181826</v>
      </c>
      <c r="F11" s="3">
        <v>8390966</v>
      </c>
      <c r="G11" s="3">
        <f t="shared" si="0"/>
        <v>4027663.6799999997</v>
      </c>
      <c r="H11" s="3">
        <f t="shared" si="1"/>
        <v>419548.30000000005</v>
      </c>
      <c r="I11" s="3">
        <f t="shared" si="2"/>
        <v>75518.693999999989</v>
      </c>
    </row>
    <row r="12" spans="1:9" x14ac:dyDescent="0.15">
      <c r="A12" s="21">
        <v>15265739</v>
      </c>
      <c r="B12" t="s">
        <v>65</v>
      </c>
      <c r="C12" t="s">
        <v>66</v>
      </c>
      <c r="D12" s="19" t="s">
        <v>310</v>
      </c>
      <c r="E12" s="3">
        <v>5995663</v>
      </c>
      <c r="F12" s="3">
        <v>42569204</v>
      </c>
      <c r="G12" s="3">
        <f t="shared" si="0"/>
        <v>20433217.919999998</v>
      </c>
      <c r="H12" s="3">
        <f t="shared" si="1"/>
        <v>2128460.2000000002</v>
      </c>
      <c r="I12" s="3">
        <f t="shared" si="2"/>
        <v>383122.83599999995</v>
      </c>
    </row>
    <row r="13" spans="1:9" x14ac:dyDescent="0.15">
      <c r="A13" s="21">
        <v>15265741</v>
      </c>
      <c r="B13" t="s">
        <v>65</v>
      </c>
      <c r="C13" t="s">
        <v>67</v>
      </c>
      <c r="D13" s="19" t="s">
        <v>310</v>
      </c>
      <c r="E13" s="3">
        <v>1715303</v>
      </c>
      <c r="F13" s="3">
        <v>12178652</v>
      </c>
      <c r="G13" s="3">
        <f t="shared" si="0"/>
        <v>5845752.96</v>
      </c>
      <c r="H13" s="3">
        <f t="shared" si="1"/>
        <v>608932.6</v>
      </c>
      <c r="I13" s="3">
        <f t="shared" si="2"/>
        <v>109607.86799999999</v>
      </c>
    </row>
    <row r="14" spans="1:9" x14ac:dyDescent="0.15">
      <c r="A14" s="21">
        <v>15265759</v>
      </c>
      <c r="B14" t="s">
        <v>65</v>
      </c>
      <c r="C14" t="s">
        <v>68</v>
      </c>
      <c r="D14" s="19" t="s">
        <v>310</v>
      </c>
      <c r="E14" s="3">
        <v>1929716</v>
      </c>
      <c r="F14" s="3">
        <v>13700983</v>
      </c>
      <c r="G14" s="3">
        <f t="shared" si="0"/>
        <v>6576471.8399999999</v>
      </c>
      <c r="H14" s="3">
        <f t="shared" si="1"/>
        <v>685049.15</v>
      </c>
      <c r="I14" s="3">
        <f t="shared" si="2"/>
        <v>123308.84699999999</v>
      </c>
    </row>
    <row r="15" spans="1:9" x14ac:dyDescent="0.15">
      <c r="A15" s="21">
        <v>25393098</v>
      </c>
      <c r="B15" t="s">
        <v>69</v>
      </c>
      <c r="C15" t="s">
        <v>70</v>
      </c>
      <c r="D15" s="19" t="s">
        <v>310</v>
      </c>
      <c r="E15" s="3">
        <v>1099969</v>
      </c>
      <c r="F15" s="3">
        <v>7809783</v>
      </c>
      <c r="G15" s="3">
        <f t="shared" si="0"/>
        <v>3748695.84</v>
      </c>
      <c r="H15" s="3">
        <f t="shared" si="1"/>
        <v>390489.15</v>
      </c>
      <c r="I15" s="3">
        <f t="shared" si="2"/>
        <v>70288.046999999991</v>
      </c>
    </row>
    <row r="16" spans="1:9" x14ac:dyDescent="0.15">
      <c r="A16" s="21">
        <v>25393099</v>
      </c>
      <c r="B16" t="s">
        <v>69</v>
      </c>
      <c r="C16" t="s">
        <v>71</v>
      </c>
      <c r="D16" s="19" t="s">
        <v>310</v>
      </c>
      <c r="E16" s="3">
        <v>1381604</v>
      </c>
      <c r="F16" s="3">
        <v>9809390</v>
      </c>
      <c r="G16" s="3">
        <f t="shared" si="0"/>
        <v>4708507.2</v>
      </c>
      <c r="H16" s="3">
        <f t="shared" si="1"/>
        <v>490469.5</v>
      </c>
      <c r="I16" s="3">
        <f t="shared" si="2"/>
        <v>88284.51</v>
      </c>
    </row>
    <row r="17" spans="1:9" x14ac:dyDescent="0.15">
      <c r="A17" s="21">
        <v>25393100</v>
      </c>
      <c r="B17" t="s">
        <v>69</v>
      </c>
      <c r="C17" t="s">
        <v>72</v>
      </c>
      <c r="D17" s="19" t="s">
        <v>310</v>
      </c>
      <c r="E17" s="3">
        <v>2072406</v>
      </c>
      <c r="F17" s="3">
        <v>14714084</v>
      </c>
      <c r="G17" s="3">
        <f t="shared" si="0"/>
        <v>7062760.3199999994</v>
      </c>
      <c r="H17" s="3">
        <f t="shared" si="1"/>
        <v>735704.20000000007</v>
      </c>
      <c r="I17" s="3">
        <f t="shared" si="2"/>
        <v>132426.75599999999</v>
      </c>
    </row>
    <row r="18" spans="1:9" x14ac:dyDescent="0.15">
      <c r="A18" s="21">
        <v>25393101</v>
      </c>
      <c r="B18" t="s">
        <v>69</v>
      </c>
      <c r="C18" t="s">
        <v>73</v>
      </c>
      <c r="D18" s="19" t="s">
        <v>310</v>
      </c>
      <c r="E18" s="3">
        <v>2294525</v>
      </c>
      <c r="F18" s="3">
        <v>16291132</v>
      </c>
      <c r="G18" s="3">
        <f t="shared" si="0"/>
        <v>7819743.3599999994</v>
      </c>
      <c r="H18" s="3">
        <f t="shared" si="1"/>
        <v>814556.60000000009</v>
      </c>
      <c r="I18" s="3">
        <f t="shared" si="2"/>
        <v>146620.18799999999</v>
      </c>
    </row>
    <row r="19" spans="1:9" x14ac:dyDescent="0.15">
      <c r="A19" s="21">
        <v>25393102</v>
      </c>
      <c r="B19" t="s">
        <v>69</v>
      </c>
      <c r="C19" t="s">
        <v>74</v>
      </c>
      <c r="D19" s="19" t="s">
        <v>310</v>
      </c>
      <c r="E19" s="3">
        <v>2186123</v>
      </c>
      <c r="F19" s="3">
        <v>15521473</v>
      </c>
      <c r="G19" s="3">
        <f t="shared" si="0"/>
        <v>7450307.04</v>
      </c>
      <c r="H19" s="3">
        <f t="shared" si="1"/>
        <v>776073.65</v>
      </c>
      <c r="I19" s="3">
        <f t="shared" si="2"/>
        <v>139693.25699999998</v>
      </c>
    </row>
    <row r="20" spans="1:9" x14ac:dyDescent="0.15">
      <c r="A20" s="21">
        <v>25393103</v>
      </c>
      <c r="B20" t="s">
        <v>69</v>
      </c>
      <c r="C20" t="s">
        <v>75</v>
      </c>
      <c r="D20" s="19" t="s">
        <v>310</v>
      </c>
      <c r="E20" s="3">
        <v>1597701</v>
      </c>
      <c r="F20" s="3">
        <v>11343680</v>
      </c>
      <c r="G20" s="3">
        <f t="shared" si="0"/>
        <v>5444966.3999999994</v>
      </c>
      <c r="H20" s="3">
        <f t="shared" si="1"/>
        <v>567184</v>
      </c>
      <c r="I20" s="3">
        <f t="shared" si="2"/>
        <v>102093.12</v>
      </c>
    </row>
    <row r="21" spans="1:9" x14ac:dyDescent="0.15">
      <c r="A21" s="21">
        <v>25393104</v>
      </c>
      <c r="B21" t="s">
        <v>69</v>
      </c>
      <c r="C21" t="s">
        <v>76</v>
      </c>
      <c r="D21" s="19" t="s">
        <v>310</v>
      </c>
      <c r="E21" s="3">
        <v>229207</v>
      </c>
      <c r="F21" s="3">
        <v>1627377</v>
      </c>
      <c r="G21" s="3">
        <f t="shared" si="0"/>
        <v>781140.96</v>
      </c>
      <c r="H21" s="3">
        <f t="shared" si="1"/>
        <v>81368.850000000006</v>
      </c>
      <c r="I21" s="3">
        <f t="shared" si="2"/>
        <v>14646.392999999998</v>
      </c>
    </row>
    <row r="22" spans="1:9" x14ac:dyDescent="0.15">
      <c r="A22" s="21">
        <v>25393105</v>
      </c>
      <c r="B22" t="s">
        <v>69</v>
      </c>
      <c r="C22" t="s">
        <v>77</v>
      </c>
      <c r="D22" s="19" t="s">
        <v>310</v>
      </c>
      <c r="E22" s="3">
        <v>2186123</v>
      </c>
      <c r="F22" s="3">
        <v>15521473</v>
      </c>
      <c r="G22" s="3">
        <f t="shared" si="0"/>
        <v>7450307.04</v>
      </c>
      <c r="H22" s="3">
        <f t="shared" si="1"/>
        <v>776073.65</v>
      </c>
      <c r="I22" s="3">
        <f t="shared" si="2"/>
        <v>139693.25699999998</v>
      </c>
    </row>
    <row r="23" spans="1:9" x14ac:dyDescent="0.15">
      <c r="A23" s="21">
        <v>25393106</v>
      </c>
      <c r="B23" t="s">
        <v>69</v>
      </c>
      <c r="C23" t="s">
        <v>78</v>
      </c>
      <c r="D23" s="19" t="s">
        <v>310</v>
      </c>
      <c r="E23" s="3">
        <v>515445</v>
      </c>
      <c r="F23" s="3">
        <v>3659664</v>
      </c>
      <c r="G23" s="3">
        <f t="shared" si="0"/>
        <v>1756638.72</v>
      </c>
      <c r="H23" s="3">
        <f t="shared" si="1"/>
        <v>182983.2</v>
      </c>
      <c r="I23" s="3">
        <f t="shared" si="2"/>
        <v>32936.975999999995</v>
      </c>
    </row>
    <row r="24" spans="1:9" x14ac:dyDescent="0.15">
      <c r="A24" s="21">
        <v>25393107</v>
      </c>
      <c r="B24" t="s">
        <v>69</v>
      </c>
      <c r="C24" t="s">
        <v>79</v>
      </c>
      <c r="D24" s="19" t="s">
        <v>310</v>
      </c>
      <c r="E24" s="3">
        <v>305015</v>
      </c>
      <c r="F24" s="3">
        <v>2165611</v>
      </c>
      <c r="G24" s="3">
        <f t="shared" si="0"/>
        <v>1039493.2799999999</v>
      </c>
      <c r="H24" s="3">
        <f t="shared" si="1"/>
        <v>108280.55</v>
      </c>
      <c r="I24" s="3">
        <f t="shared" si="2"/>
        <v>19490.499</v>
      </c>
    </row>
    <row r="25" spans="1:9" x14ac:dyDescent="0.15">
      <c r="A25" s="21">
        <v>25393108</v>
      </c>
      <c r="B25" t="s">
        <v>80</v>
      </c>
      <c r="C25" t="s">
        <v>81</v>
      </c>
      <c r="D25" s="19" t="s">
        <v>310</v>
      </c>
      <c r="E25" s="3">
        <v>4888753</v>
      </c>
      <c r="F25" s="3">
        <v>34710148</v>
      </c>
      <c r="G25" s="3">
        <f t="shared" si="0"/>
        <v>16660871.039999999</v>
      </c>
      <c r="H25" s="3">
        <f t="shared" si="1"/>
        <v>1735507.4000000001</v>
      </c>
      <c r="I25" s="3">
        <f t="shared" si="2"/>
        <v>312391.33199999999</v>
      </c>
    </row>
    <row r="26" spans="1:9" x14ac:dyDescent="0.15">
      <c r="A26" s="21">
        <v>25393109</v>
      </c>
      <c r="B26" t="s">
        <v>80</v>
      </c>
      <c r="C26" t="s">
        <v>82</v>
      </c>
      <c r="D26" s="19" t="s">
        <v>310</v>
      </c>
      <c r="E26" s="3">
        <v>2963009</v>
      </c>
      <c r="F26" s="3">
        <v>21037370</v>
      </c>
      <c r="G26" s="3">
        <f t="shared" si="0"/>
        <v>10097937.6</v>
      </c>
      <c r="H26" s="3">
        <f t="shared" si="1"/>
        <v>1051868.5</v>
      </c>
      <c r="I26" s="3">
        <f t="shared" si="2"/>
        <v>189336.33</v>
      </c>
    </row>
    <row r="27" spans="1:9" x14ac:dyDescent="0.15">
      <c r="A27" s="21">
        <v>25393110</v>
      </c>
      <c r="B27" t="s">
        <v>80</v>
      </c>
      <c r="C27" t="s">
        <v>83</v>
      </c>
      <c r="D27" s="19" t="s">
        <v>310</v>
      </c>
      <c r="E27" s="3">
        <v>2518771</v>
      </c>
      <c r="F27" s="3">
        <v>17883274</v>
      </c>
      <c r="G27" s="3">
        <f t="shared" si="0"/>
        <v>8583971.5199999996</v>
      </c>
      <c r="H27" s="3">
        <f t="shared" si="1"/>
        <v>894163.70000000007</v>
      </c>
      <c r="I27" s="3">
        <f t="shared" si="2"/>
        <v>160949.46599999999</v>
      </c>
    </row>
    <row r="28" spans="1:9" x14ac:dyDescent="0.15">
      <c r="A28" s="21">
        <v>25393087</v>
      </c>
      <c r="B28" t="s">
        <v>84</v>
      </c>
      <c r="C28" t="s">
        <v>85</v>
      </c>
      <c r="D28" s="19" t="s">
        <v>310</v>
      </c>
      <c r="E28" s="3">
        <v>2415542</v>
      </c>
      <c r="F28" s="3">
        <v>17150350</v>
      </c>
      <c r="G28" s="3">
        <f t="shared" si="0"/>
        <v>8232168</v>
      </c>
      <c r="H28" s="3">
        <f t="shared" si="1"/>
        <v>857517.5</v>
      </c>
      <c r="I28" s="3">
        <f t="shared" si="2"/>
        <v>154353.15</v>
      </c>
    </row>
    <row r="29" spans="1:9" x14ac:dyDescent="0.15">
      <c r="A29" s="21">
        <v>25393088</v>
      </c>
      <c r="B29" t="s">
        <v>84</v>
      </c>
      <c r="C29" t="s">
        <v>86</v>
      </c>
      <c r="D29" s="19" t="s">
        <v>310</v>
      </c>
      <c r="E29" s="3">
        <v>3246416</v>
      </c>
      <c r="F29" s="3">
        <v>23049552</v>
      </c>
      <c r="G29" s="3">
        <f t="shared" si="0"/>
        <v>11063784.959999999</v>
      </c>
      <c r="H29" s="3">
        <f t="shared" si="1"/>
        <v>1152477.6000000001</v>
      </c>
      <c r="I29" s="3">
        <f t="shared" si="2"/>
        <v>207445.96799999999</v>
      </c>
    </row>
    <row r="30" spans="1:9" x14ac:dyDescent="0.15">
      <c r="A30" s="21">
        <v>25393089</v>
      </c>
      <c r="B30" t="s">
        <v>84</v>
      </c>
      <c r="C30" t="s">
        <v>87</v>
      </c>
      <c r="D30" s="19" t="s">
        <v>310</v>
      </c>
      <c r="E30" s="3">
        <v>2023274</v>
      </c>
      <c r="F30" s="3">
        <v>14365252</v>
      </c>
      <c r="G30" s="3">
        <f t="shared" si="0"/>
        <v>6895320.96</v>
      </c>
      <c r="H30" s="3">
        <f t="shared" si="1"/>
        <v>718262.60000000009</v>
      </c>
      <c r="I30" s="3">
        <f t="shared" si="2"/>
        <v>129287.268</v>
      </c>
    </row>
    <row r="31" spans="1:9" x14ac:dyDescent="0.15">
      <c r="A31" s="21">
        <v>25393091</v>
      </c>
      <c r="B31" t="s">
        <v>84</v>
      </c>
      <c r="C31" t="s">
        <v>88</v>
      </c>
      <c r="D31" s="19" t="s">
        <v>310</v>
      </c>
      <c r="E31" s="3">
        <v>3113365</v>
      </c>
      <c r="F31" s="3">
        <v>22104896</v>
      </c>
      <c r="G31" s="3">
        <f t="shared" si="0"/>
        <v>10610350.08</v>
      </c>
      <c r="H31" s="3">
        <f t="shared" si="1"/>
        <v>1105244.8</v>
      </c>
      <c r="I31" s="3">
        <f t="shared" si="2"/>
        <v>198944.06399999998</v>
      </c>
    </row>
    <row r="32" spans="1:9" x14ac:dyDescent="0.15">
      <c r="A32" s="21">
        <v>25393092</v>
      </c>
      <c r="B32" t="s">
        <v>84</v>
      </c>
      <c r="C32" t="s">
        <v>89</v>
      </c>
      <c r="D32" s="19" t="s">
        <v>310</v>
      </c>
      <c r="E32" s="3">
        <v>2264925</v>
      </c>
      <c r="F32" s="3">
        <v>16080966</v>
      </c>
      <c r="G32" s="3">
        <f t="shared" si="0"/>
        <v>7718863.6799999997</v>
      </c>
      <c r="H32" s="3">
        <f t="shared" si="1"/>
        <v>804048.3</v>
      </c>
      <c r="I32" s="3">
        <f t="shared" si="2"/>
        <v>144728.69399999999</v>
      </c>
    </row>
    <row r="33" spans="1:9" x14ac:dyDescent="0.15">
      <c r="A33" s="21">
        <v>25393093</v>
      </c>
      <c r="B33" t="s">
        <v>84</v>
      </c>
      <c r="C33" t="s">
        <v>90</v>
      </c>
      <c r="D33" s="19" t="s">
        <v>310</v>
      </c>
      <c r="E33" s="3">
        <v>1022481</v>
      </c>
      <c r="F33" s="3">
        <v>7259616</v>
      </c>
      <c r="G33" s="3">
        <f t="shared" si="0"/>
        <v>3484615.6799999997</v>
      </c>
      <c r="H33" s="3">
        <f t="shared" si="1"/>
        <v>362980.80000000005</v>
      </c>
      <c r="I33" s="3">
        <f t="shared" si="2"/>
        <v>65336.543999999994</v>
      </c>
    </row>
    <row r="34" spans="1:9" x14ac:dyDescent="0.15">
      <c r="A34" s="21">
        <v>25393094</v>
      </c>
      <c r="B34" t="s">
        <v>84</v>
      </c>
      <c r="C34" t="s">
        <v>91</v>
      </c>
      <c r="D34" s="19" t="s">
        <v>310</v>
      </c>
      <c r="E34" s="3">
        <v>500025</v>
      </c>
      <c r="F34" s="3">
        <v>3550182</v>
      </c>
      <c r="G34" s="3">
        <f t="shared" si="0"/>
        <v>1704087.3599999999</v>
      </c>
      <c r="H34" s="3">
        <f t="shared" si="1"/>
        <v>177509.1</v>
      </c>
      <c r="I34" s="3">
        <f t="shared" si="2"/>
        <v>31951.637999999999</v>
      </c>
    </row>
    <row r="35" spans="1:9" x14ac:dyDescent="0.15">
      <c r="A35" s="21">
        <v>25393176</v>
      </c>
      <c r="B35" t="s">
        <v>92</v>
      </c>
      <c r="C35" t="s">
        <v>93</v>
      </c>
      <c r="D35" s="19" t="s">
        <v>310</v>
      </c>
      <c r="E35" s="3">
        <v>4888753</v>
      </c>
      <c r="F35" s="3">
        <v>34710148</v>
      </c>
      <c r="G35" s="3">
        <f t="shared" si="0"/>
        <v>16660871.039999999</v>
      </c>
      <c r="H35" s="3">
        <f t="shared" si="1"/>
        <v>1735507.4000000001</v>
      </c>
      <c r="I35" s="3">
        <f t="shared" si="2"/>
        <v>312391.33199999999</v>
      </c>
    </row>
    <row r="36" spans="1:9" x14ac:dyDescent="0.15">
      <c r="A36" s="21">
        <v>25393177</v>
      </c>
      <c r="B36" t="s">
        <v>92</v>
      </c>
      <c r="C36" t="s">
        <v>94</v>
      </c>
      <c r="D36" s="19" t="s">
        <v>310</v>
      </c>
      <c r="E36" s="3">
        <v>2096527</v>
      </c>
      <c r="F36" s="3">
        <v>14885346</v>
      </c>
      <c r="G36" s="3">
        <f t="shared" si="0"/>
        <v>7144966.0800000001</v>
      </c>
      <c r="H36" s="3">
        <f t="shared" si="1"/>
        <v>744267.3</v>
      </c>
      <c r="I36" s="3">
        <f t="shared" si="2"/>
        <v>133968.114</v>
      </c>
    </row>
    <row r="37" spans="1:9" x14ac:dyDescent="0.15">
      <c r="A37" s="21">
        <v>25393178</v>
      </c>
      <c r="B37" t="s">
        <v>92</v>
      </c>
      <c r="C37" t="s">
        <v>95</v>
      </c>
      <c r="D37" s="19" t="s">
        <v>310</v>
      </c>
      <c r="E37" s="3">
        <v>1522273</v>
      </c>
      <c r="F37" s="3">
        <v>10808142</v>
      </c>
      <c r="G37" s="3">
        <f t="shared" si="0"/>
        <v>5187908.16</v>
      </c>
      <c r="H37" s="3">
        <f t="shared" si="1"/>
        <v>540407.1</v>
      </c>
      <c r="I37" s="3">
        <f t="shared" si="2"/>
        <v>97273.277999999991</v>
      </c>
    </row>
    <row r="38" spans="1:9" x14ac:dyDescent="0.15">
      <c r="A38" s="21">
        <v>25393179</v>
      </c>
      <c r="B38" t="s">
        <v>92</v>
      </c>
      <c r="C38" t="s">
        <v>96</v>
      </c>
      <c r="D38" s="19" t="s">
        <v>310</v>
      </c>
      <c r="E38" s="3">
        <v>2498125</v>
      </c>
      <c r="F38" s="3">
        <v>17736688</v>
      </c>
      <c r="G38" s="3">
        <f t="shared" si="0"/>
        <v>8513610.2400000002</v>
      </c>
      <c r="H38" s="3">
        <f t="shared" si="1"/>
        <v>886834.4</v>
      </c>
      <c r="I38" s="3">
        <f t="shared" si="2"/>
        <v>159630.19199999998</v>
      </c>
    </row>
    <row r="39" spans="1:9" x14ac:dyDescent="0.15">
      <c r="A39" s="21">
        <v>25393180</v>
      </c>
      <c r="B39" t="s">
        <v>92</v>
      </c>
      <c r="C39" t="s">
        <v>97</v>
      </c>
      <c r="D39" s="19" t="s">
        <v>310</v>
      </c>
      <c r="E39" s="3">
        <v>1723706</v>
      </c>
      <c r="F39" s="3">
        <v>12238315</v>
      </c>
      <c r="G39" s="3">
        <f t="shared" si="0"/>
        <v>5874391.2000000002</v>
      </c>
      <c r="H39" s="3">
        <f t="shared" si="1"/>
        <v>611915.75</v>
      </c>
      <c r="I39" s="3">
        <f t="shared" si="2"/>
        <v>110144.83499999999</v>
      </c>
    </row>
    <row r="40" spans="1:9" x14ac:dyDescent="0.15">
      <c r="A40" s="21">
        <v>25393181</v>
      </c>
      <c r="B40" t="s">
        <v>92</v>
      </c>
      <c r="C40" t="s">
        <v>98</v>
      </c>
      <c r="D40" s="19" t="s">
        <v>310</v>
      </c>
      <c r="E40" s="3">
        <v>703707</v>
      </c>
      <c r="F40" s="3">
        <v>4996324</v>
      </c>
      <c r="G40" s="3">
        <f t="shared" si="0"/>
        <v>2398235.52</v>
      </c>
      <c r="H40" s="3">
        <f t="shared" si="1"/>
        <v>249816.2</v>
      </c>
      <c r="I40" s="3">
        <f t="shared" si="2"/>
        <v>44966.915999999997</v>
      </c>
    </row>
    <row r="41" spans="1:9" x14ac:dyDescent="0.15">
      <c r="A41" s="21">
        <v>25393233</v>
      </c>
      <c r="B41" t="s">
        <v>99</v>
      </c>
      <c r="C41" t="s">
        <v>100</v>
      </c>
      <c r="D41" s="19" t="s">
        <v>310</v>
      </c>
      <c r="E41" s="3">
        <v>2038432</v>
      </c>
      <c r="F41" s="3">
        <v>14472869</v>
      </c>
      <c r="G41" s="3">
        <f t="shared" si="0"/>
        <v>6946977.1200000001</v>
      </c>
      <c r="H41" s="3">
        <f t="shared" si="1"/>
        <v>723643.45000000007</v>
      </c>
      <c r="I41" s="3">
        <f t="shared" si="2"/>
        <v>130255.821</v>
      </c>
    </row>
    <row r="42" spans="1:9" x14ac:dyDescent="0.15">
      <c r="A42" s="21">
        <v>25393234</v>
      </c>
      <c r="B42" t="s">
        <v>99</v>
      </c>
      <c r="C42" t="s">
        <v>101</v>
      </c>
      <c r="D42" s="19" t="s">
        <v>310</v>
      </c>
      <c r="E42" s="3">
        <v>424307</v>
      </c>
      <c r="F42" s="3">
        <v>3012583</v>
      </c>
      <c r="G42" s="3">
        <f t="shared" si="0"/>
        <v>1446039.8399999999</v>
      </c>
      <c r="H42" s="3">
        <f t="shared" si="1"/>
        <v>150629.15</v>
      </c>
      <c r="I42" s="3">
        <f t="shared" si="2"/>
        <v>27113.246999999999</v>
      </c>
    </row>
    <row r="43" spans="1:9" x14ac:dyDescent="0.15">
      <c r="A43" s="21">
        <v>25393235</v>
      </c>
      <c r="B43" t="s">
        <v>99</v>
      </c>
      <c r="C43" t="s">
        <v>102</v>
      </c>
      <c r="D43" s="19" t="s">
        <v>310</v>
      </c>
      <c r="E43" s="3">
        <v>1433523</v>
      </c>
      <c r="F43" s="3">
        <v>10178016</v>
      </c>
      <c r="G43" s="3">
        <f t="shared" si="0"/>
        <v>4885447.68</v>
      </c>
      <c r="H43" s="3">
        <f t="shared" si="1"/>
        <v>508900.80000000005</v>
      </c>
      <c r="I43" s="3">
        <f t="shared" si="2"/>
        <v>91602.144</v>
      </c>
    </row>
    <row r="44" spans="1:9" x14ac:dyDescent="0.15">
      <c r="A44" s="21">
        <v>25393236</v>
      </c>
      <c r="B44" t="s">
        <v>99</v>
      </c>
      <c r="C44" t="s">
        <v>103</v>
      </c>
      <c r="D44" s="19" t="s">
        <v>310</v>
      </c>
      <c r="E44" s="3">
        <v>1897310</v>
      </c>
      <c r="F44" s="3">
        <v>13470903</v>
      </c>
      <c r="G44" s="3">
        <f t="shared" si="0"/>
        <v>6466033.4399999995</v>
      </c>
      <c r="H44" s="3">
        <f t="shared" si="1"/>
        <v>673545.15</v>
      </c>
      <c r="I44" s="3">
        <f t="shared" si="2"/>
        <v>121238.12699999999</v>
      </c>
    </row>
    <row r="45" spans="1:9" x14ac:dyDescent="0.15">
      <c r="A45" s="21">
        <v>25393169</v>
      </c>
      <c r="B45" t="s">
        <v>104</v>
      </c>
      <c r="C45" t="s">
        <v>105</v>
      </c>
      <c r="D45" s="19" t="s">
        <v>310</v>
      </c>
      <c r="E45" s="3">
        <v>3385888</v>
      </c>
      <c r="F45" s="3">
        <v>24039810</v>
      </c>
      <c r="G45" s="3">
        <f t="shared" si="0"/>
        <v>11539108.799999999</v>
      </c>
      <c r="H45" s="3">
        <f t="shared" si="1"/>
        <v>1201990.5</v>
      </c>
      <c r="I45" s="3">
        <f t="shared" si="2"/>
        <v>216358.28999999998</v>
      </c>
    </row>
    <row r="46" spans="1:9" x14ac:dyDescent="0.15">
      <c r="A46" s="21">
        <v>25393170</v>
      </c>
      <c r="B46" t="s">
        <v>104</v>
      </c>
      <c r="C46" t="s">
        <v>106</v>
      </c>
      <c r="D46" s="19" t="s">
        <v>310</v>
      </c>
      <c r="E46" s="3">
        <v>2096527</v>
      </c>
      <c r="F46" s="3">
        <v>14885346</v>
      </c>
      <c r="G46" s="3">
        <f t="shared" si="0"/>
        <v>7144966.0800000001</v>
      </c>
      <c r="H46" s="3">
        <f t="shared" si="1"/>
        <v>744267.3</v>
      </c>
      <c r="I46" s="3">
        <f t="shared" si="2"/>
        <v>133968.114</v>
      </c>
    </row>
    <row r="47" spans="1:9" x14ac:dyDescent="0.15">
      <c r="A47" s="21">
        <v>25393171</v>
      </c>
      <c r="B47" t="s">
        <v>104</v>
      </c>
      <c r="C47" t="s">
        <v>107</v>
      </c>
      <c r="D47" s="19" t="s">
        <v>310</v>
      </c>
      <c r="E47" s="3">
        <v>2841574</v>
      </c>
      <c r="F47" s="3">
        <v>20175180</v>
      </c>
      <c r="G47" s="3">
        <f t="shared" si="0"/>
        <v>9684086.4000000004</v>
      </c>
      <c r="H47" s="3">
        <f t="shared" si="1"/>
        <v>1008759</v>
      </c>
      <c r="I47" s="3">
        <f t="shared" si="2"/>
        <v>181576.62</v>
      </c>
    </row>
    <row r="48" spans="1:9" x14ac:dyDescent="0.15">
      <c r="A48" s="21">
        <v>25393172</v>
      </c>
      <c r="B48" t="s">
        <v>104</v>
      </c>
      <c r="C48" t="s">
        <v>108</v>
      </c>
      <c r="D48" s="19" t="s">
        <v>310</v>
      </c>
      <c r="E48" s="3">
        <v>1430979</v>
      </c>
      <c r="F48" s="3">
        <v>10159954</v>
      </c>
      <c r="G48" s="3">
        <f t="shared" si="0"/>
        <v>4876777.92</v>
      </c>
      <c r="H48" s="3">
        <f t="shared" si="1"/>
        <v>507997.7</v>
      </c>
      <c r="I48" s="3">
        <f t="shared" si="2"/>
        <v>91439.585999999996</v>
      </c>
    </row>
    <row r="49" spans="1:9" x14ac:dyDescent="0.15">
      <c r="A49" s="21">
        <v>25393173</v>
      </c>
      <c r="B49" t="s">
        <v>104</v>
      </c>
      <c r="C49" t="s">
        <v>109</v>
      </c>
      <c r="D49" s="19" t="s">
        <v>310</v>
      </c>
      <c r="E49" s="3">
        <v>2976111</v>
      </c>
      <c r="F49" s="3">
        <v>21130392</v>
      </c>
      <c r="G49" s="3">
        <f t="shared" si="0"/>
        <v>10142588.16</v>
      </c>
      <c r="H49" s="3">
        <f t="shared" si="1"/>
        <v>1056519.6000000001</v>
      </c>
      <c r="I49" s="3">
        <f t="shared" si="2"/>
        <v>190173.52799999999</v>
      </c>
    </row>
    <row r="50" spans="1:9" x14ac:dyDescent="0.15">
      <c r="A50" s="21">
        <v>25393174</v>
      </c>
      <c r="B50" t="s">
        <v>104</v>
      </c>
      <c r="C50" t="s">
        <v>110</v>
      </c>
      <c r="D50" s="19" t="s">
        <v>310</v>
      </c>
      <c r="E50" s="3">
        <v>1108519</v>
      </c>
      <c r="F50" s="3">
        <v>7870487</v>
      </c>
      <c r="G50" s="3">
        <f t="shared" si="0"/>
        <v>3777833.76</v>
      </c>
      <c r="H50" s="3">
        <f t="shared" si="1"/>
        <v>393524.35000000003</v>
      </c>
      <c r="I50" s="3">
        <f t="shared" si="2"/>
        <v>70834.383000000002</v>
      </c>
    </row>
    <row r="51" spans="1:9" x14ac:dyDescent="0.15">
      <c r="A51" s="21">
        <v>25393242</v>
      </c>
      <c r="B51" t="s">
        <v>111</v>
      </c>
      <c r="C51" t="s">
        <v>112</v>
      </c>
      <c r="D51" s="19" t="s">
        <v>310</v>
      </c>
      <c r="E51" s="3">
        <v>590278</v>
      </c>
      <c r="F51" s="3">
        <v>4190980</v>
      </c>
      <c r="G51" s="3">
        <f t="shared" si="0"/>
        <v>2011670.4</v>
      </c>
      <c r="H51" s="3">
        <f t="shared" si="1"/>
        <v>209549</v>
      </c>
      <c r="I51" s="3">
        <f t="shared" si="2"/>
        <v>37718.82</v>
      </c>
    </row>
    <row r="52" spans="1:9" x14ac:dyDescent="0.15">
      <c r="A52" s="21">
        <v>25393243</v>
      </c>
      <c r="B52" t="s">
        <v>111</v>
      </c>
      <c r="C52" t="s">
        <v>113</v>
      </c>
      <c r="D52" s="19" t="s">
        <v>310</v>
      </c>
      <c r="E52" s="3">
        <v>1773985</v>
      </c>
      <c r="F52" s="3">
        <v>12595294</v>
      </c>
      <c r="G52" s="3">
        <f t="shared" si="0"/>
        <v>6045741.1200000001</v>
      </c>
      <c r="H52" s="3">
        <f t="shared" si="1"/>
        <v>629764.70000000007</v>
      </c>
      <c r="I52" s="3">
        <f t="shared" si="2"/>
        <v>113357.64599999999</v>
      </c>
    </row>
    <row r="53" spans="1:9" x14ac:dyDescent="0.15">
      <c r="A53" s="21">
        <v>25393244</v>
      </c>
      <c r="B53" t="s">
        <v>111</v>
      </c>
      <c r="C53" t="s">
        <v>114</v>
      </c>
      <c r="D53" s="19" t="s">
        <v>310</v>
      </c>
      <c r="E53" s="3">
        <v>827399</v>
      </c>
      <c r="F53" s="3">
        <v>5874537</v>
      </c>
      <c r="G53" s="3">
        <f t="shared" si="0"/>
        <v>2819777.76</v>
      </c>
      <c r="H53" s="3">
        <f t="shared" si="1"/>
        <v>293726.85000000003</v>
      </c>
      <c r="I53" s="3">
        <f t="shared" si="2"/>
        <v>52870.832999999999</v>
      </c>
    </row>
    <row r="54" spans="1:9" x14ac:dyDescent="0.15">
      <c r="A54" s="21">
        <v>25393245</v>
      </c>
      <c r="B54" t="s">
        <v>115</v>
      </c>
      <c r="C54" t="s">
        <v>116</v>
      </c>
      <c r="D54" s="19" t="s">
        <v>310</v>
      </c>
      <c r="E54" s="3">
        <v>1738364</v>
      </c>
      <c r="F54" s="3">
        <v>12342390</v>
      </c>
      <c r="G54" s="3">
        <f t="shared" si="0"/>
        <v>5924347.2000000002</v>
      </c>
      <c r="H54" s="3">
        <f t="shared" si="1"/>
        <v>617119.5</v>
      </c>
      <c r="I54" s="3">
        <f t="shared" si="2"/>
        <v>111081.51</v>
      </c>
    </row>
    <row r="55" spans="1:9" x14ac:dyDescent="0.15">
      <c r="A55" s="21">
        <v>25393246</v>
      </c>
      <c r="B55" t="s">
        <v>115</v>
      </c>
      <c r="C55" t="s">
        <v>117</v>
      </c>
      <c r="D55" s="19" t="s">
        <v>310</v>
      </c>
      <c r="E55" s="3">
        <v>640877</v>
      </c>
      <c r="F55" s="3">
        <v>4550228</v>
      </c>
      <c r="G55" s="3">
        <f t="shared" si="0"/>
        <v>2184109.44</v>
      </c>
      <c r="H55" s="3">
        <f t="shared" si="1"/>
        <v>227511.40000000002</v>
      </c>
      <c r="I55" s="3">
        <f t="shared" si="2"/>
        <v>40952.051999999996</v>
      </c>
    </row>
    <row r="56" spans="1:9" x14ac:dyDescent="0.15">
      <c r="A56" s="21">
        <v>25393247</v>
      </c>
      <c r="B56" t="s">
        <v>115</v>
      </c>
      <c r="C56" t="s">
        <v>118</v>
      </c>
      <c r="D56" s="19" t="s">
        <v>310</v>
      </c>
      <c r="E56" s="3">
        <v>6498360</v>
      </c>
      <c r="F56" s="3">
        <v>46138352</v>
      </c>
      <c r="G56" s="3">
        <f t="shared" si="0"/>
        <v>22146408.960000001</v>
      </c>
      <c r="H56" s="3">
        <f t="shared" si="1"/>
        <v>2306917.6</v>
      </c>
      <c r="I56" s="3">
        <f t="shared" si="2"/>
        <v>415245.16799999995</v>
      </c>
    </row>
    <row r="57" spans="1:9" x14ac:dyDescent="0.15">
      <c r="A57" s="21">
        <v>25393248</v>
      </c>
      <c r="B57" t="s">
        <v>115</v>
      </c>
      <c r="C57" t="s">
        <v>119</v>
      </c>
      <c r="D57" s="19" t="s">
        <v>310</v>
      </c>
      <c r="E57" s="3">
        <v>1342281</v>
      </c>
      <c r="F57" s="3">
        <v>9530200</v>
      </c>
      <c r="G57" s="3">
        <f t="shared" si="0"/>
        <v>4574496</v>
      </c>
      <c r="H57" s="3">
        <f t="shared" si="1"/>
        <v>476510</v>
      </c>
      <c r="I57" s="3">
        <f t="shared" si="2"/>
        <v>85771.799999999988</v>
      </c>
    </row>
    <row r="58" spans="1:9" x14ac:dyDescent="0.15">
      <c r="A58" s="21">
        <v>25393111</v>
      </c>
      <c r="B58" t="s">
        <v>120</v>
      </c>
      <c r="C58" t="s">
        <v>121</v>
      </c>
      <c r="D58" s="19" t="s">
        <v>310</v>
      </c>
      <c r="E58" s="3">
        <v>1926928</v>
      </c>
      <c r="F58" s="3">
        <v>13681191</v>
      </c>
      <c r="G58" s="3">
        <f t="shared" si="0"/>
        <v>6566971.6799999997</v>
      </c>
      <c r="H58" s="3">
        <f t="shared" si="1"/>
        <v>684059.55</v>
      </c>
      <c r="I58" s="3">
        <f t="shared" si="2"/>
        <v>123130.719</v>
      </c>
    </row>
    <row r="59" spans="1:9" x14ac:dyDescent="0.15">
      <c r="A59" s="21">
        <v>25393138</v>
      </c>
      <c r="B59" t="s">
        <v>122</v>
      </c>
      <c r="C59" t="s">
        <v>123</v>
      </c>
      <c r="D59" s="19" t="s">
        <v>310</v>
      </c>
      <c r="E59" s="3">
        <v>2043920</v>
      </c>
      <c r="F59" s="3">
        <v>14511835</v>
      </c>
      <c r="G59" s="3">
        <f t="shared" si="0"/>
        <v>6965680.7999999998</v>
      </c>
      <c r="H59" s="3">
        <f t="shared" si="1"/>
        <v>725591.75</v>
      </c>
      <c r="I59" s="3">
        <f t="shared" si="2"/>
        <v>130606.51499999998</v>
      </c>
    </row>
    <row r="60" spans="1:9" x14ac:dyDescent="0.15">
      <c r="A60" s="21">
        <v>25393139</v>
      </c>
      <c r="B60" t="s">
        <v>122</v>
      </c>
      <c r="C60" t="s">
        <v>124</v>
      </c>
      <c r="D60" s="19" t="s">
        <v>310</v>
      </c>
      <c r="E60" s="3">
        <v>1159084</v>
      </c>
      <c r="F60" s="3">
        <v>8229496</v>
      </c>
      <c r="G60" s="3">
        <f t="shared" si="0"/>
        <v>3950158.08</v>
      </c>
      <c r="H60" s="3">
        <f t="shared" si="1"/>
        <v>411474.80000000005</v>
      </c>
      <c r="I60" s="3">
        <f t="shared" si="2"/>
        <v>74065.463999999993</v>
      </c>
    </row>
    <row r="61" spans="1:9" x14ac:dyDescent="0.15">
      <c r="A61" s="21">
        <v>25393140</v>
      </c>
      <c r="B61" t="s">
        <v>122</v>
      </c>
      <c r="C61" t="s">
        <v>125</v>
      </c>
      <c r="D61" s="19" t="s">
        <v>310</v>
      </c>
      <c r="E61" s="3">
        <v>2038432</v>
      </c>
      <c r="F61" s="3">
        <v>14472869</v>
      </c>
      <c r="G61" s="3">
        <f t="shared" si="0"/>
        <v>6946977.1200000001</v>
      </c>
      <c r="H61" s="3">
        <f t="shared" si="1"/>
        <v>723643.45000000007</v>
      </c>
      <c r="I61" s="3">
        <f t="shared" si="2"/>
        <v>130255.821</v>
      </c>
    </row>
    <row r="62" spans="1:9" x14ac:dyDescent="0.15">
      <c r="A62" s="21">
        <v>25393141</v>
      </c>
      <c r="B62" t="s">
        <v>122</v>
      </c>
      <c r="C62" t="s">
        <v>126</v>
      </c>
      <c r="D62" s="19" t="s">
        <v>310</v>
      </c>
      <c r="E62" s="3">
        <v>471912</v>
      </c>
      <c r="F62" s="3">
        <v>3350580</v>
      </c>
      <c r="G62" s="3">
        <f t="shared" si="0"/>
        <v>1608278.4</v>
      </c>
      <c r="H62" s="3">
        <f t="shared" si="1"/>
        <v>167529</v>
      </c>
      <c r="I62" s="3">
        <f t="shared" si="2"/>
        <v>30155.219999999998</v>
      </c>
    </row>
    <row r="63" spans="1:9" x14ac:dyDescent="0.15">
      <c r="A63" s="21">
        <v>25393142</v>
      </c>
      <c r="B63" t="s">
        <v>122</v>
      </c>
      <c r="C63" t="s">
        <v>127</v>
      </c>
      <c r="D63" s="19" t="s">
        <v>310</v>
      </c>
      <c r="E63" s="3">
        <v>3978644</v>
      </c>
      <c r="F63" s="3">
        <v>28248370</v>
      </c>
      <c r="G63" s="3">
        <f t="shared" si="0"/>
        <v>13559217.6</v>
      </c>
      <c r="H63" s="3">
        <f t="shared" si="1"/>
        <v>1412418.5</v>
      </c>
      <c r="I63" s="3">
        <f t="shared" si="2"/>
        <v>254235.33</v>
      </c>
    </row>
    <row r="64" spans="1:9" x14ac:dyDescent="0.15">
      <c r="A64" s="21">
        <v>25393145</v>
      </c>
      <c r="B64" t="s">
        <v>122</v>
      </c>
      <c r="C64" t="s">
        <v>128</v>
      </c>
      <c r="D64" s="19" t="s">
        <v>310</v>
      </c>
      <c r="E64" s="3">
        <v>2125645</v>
      </c>
      <c r="F64" s="3">
        <v>15092086</v>
      </c>
      <c r="G64" s="3">
        <f t="shared" si="0"/>
        <v>7244201.2799999993</v>
      </c>
      <c r="H64" s="3">
        <f t="shared" si="1"/>
        <v>754604.3</v>
      </c>
      <c r="I64" s="3">
        <f t="shared" si="2"/>
        <v>135828.77399999998</v>
      </c>
    </row>
    <row r="65" spans="1:9" x14ac:dyDescent="0.15">
      <c r="A65" s="21">
        <v>25393249</v>
      </c>
      <c r="B65" t="s">
        <v>129</v>
      </c>
      <c r="C65" t="s">
        <v>130</v>
      </c>
      <c r="D65" s="19" t="s">
        <v>310</v>
      </c>
      <c r="E65" s="3">
        <v>3471839</v>
      </c>
      <c r="F65" s="3">
        <v>24650060</v>
      </c>
      <c r="G65" s="3">
        <f t="shared" si="0"/>
        <v>11832028.799999999</v>
      </c>
      <c r="H65" s="3">
        <f t="shared" si="1"/>
        <v>1232503</v>
      </c>
      <c r="I65" s="3">
        <f t="shared" si="2"/>
        <v>221850.53999999998</v>
      </c>
    </row>
    <row r="66" spans="1:9" x14ac:dyDescent="0.15">
      <c r="A66" s="21">
        <v>25393251</v>
      </c>
      <c r="B66" t="s">
        <v>129</v>
      </c>
      <c r="C66" t="s">
        <v>131</v>
      </c>
      <c r="D66" s="19" t="s">
        <v>310</v>
      </c>
      <c r="E66" s="3">
        <v>2072406</v>
      </c>
      <c r="F66" s="3">
        <v>14714084</v>
      </c>
      <c r="G66" s="3">
        <f t="shared" si="0"/>
        <v>7062760.3199999994</v>
      </c>
      <c r="H66" s="3">
        <f t="shared" si="1"/>
        <v>735704.20000000007</v>
      </c>
      <c r="I66" s="3">
        <f t="shared" si="2"/>
        <v>132426.75599999999</v>
      </c>
    </row>
    <row r="67" spans="1:9" x14ac:dyDescent="0.15">
      <c r="A67" s="21">
        <v>25393252</v>
      </c>
      <c r="B67" t="s">
        <v>129</v>
      </c>
      <c r="C67" t="s">
        <v>132</v>
      </c>
      <c r="D67" s="19" t="s">
        <v>310</v>
      </c>
      <c r="E67" s="3">
        <v>792738</v>
      </c>
      <c r="F67" s="3">
        <v>5628443</v>
      </c>
      <c r="G67" s="3">
        <f t="shared" ref="G67:G130" si="3">F67*0.48</f>
        <v>2701652.64</v>
      </c>
      <c r="H67" s="3">
        <f t="shared" ref="H67:H130" si="4">F67*0.05</f>
        <v>281422.15000000002</v>
      </c>
      <c r="I67" s="3">
        <f t="shared" ref="I67:I130" si="5">F67*0.009</f>
        <v>50655.986999999994</v>
      </c>
    </row>
    <row r="68" spans="1:9" x14ac:dyDescent="0.15">
      <c r="A68" s="21">
        <v>25393253</v>
      </c>
      <c r="B68" t="s">
        <v>129</v>
      </c>
      <c r="C68" t="s">
        <v>133</v>
      </c>
      <c r="D68" s="19" t="s">
        <v>310</v>
      </c>
      <c r="E68" s="3">
        <v>1002167</v>
      </c>
      <c r="F68" s="3">
        <v>7115391</v>
      </c>
      <c r="G68" s="3">
        <f t="shared" si="3"/>
        <v>3415387.6799999997</v>
      </c>
      <c r="H68" s="3">
        <f t="shared" si="4"/>
        <v>355769.55000000005</v>
      </c>
      <c r="I68" s="3">
        <f t="shared" si="5"/>
        <v>64038.518999999993</v>
      </c>
    </row>
    <row r="69" spans="1:9" x14ac:dyDescent="0.15">
      <c r="A69" s="21">
        <v>25393254</v>
      </c>
      <c r="B69" t="s">
        <v>129</v>
      </c>
      <c r="C69" t="s">
        <v>134</v>
      </c>
      <c r="D69" s="19" t="s">
        <v>310</v>
      </c>
      <c r="E69" s="3">
        <v>2619182</v>
      </c>
      <c r="F69" s="3">
        <v>18596196</v>
      </c>
      <c r="G69" s="3">
        <f t="shared" si="3"/>
        <v>8926174.0800000001</v>
      </c>
      <c r="H69" s="3">
        <f t="shared" si="4"/>
        <v>929809.8</v>
      </c>
      <c r="I69" s="3">
        <f t="shared" si="5"/>
        <v>167365.764</v>
      </c>
    </row>
    <row r="70" spans="1:9" x14ac:dyDescent="0.15">
      <c r="A70" s="21">
        <v>25393255</v>
      </c>
      <c r="B70" t="s">
        <v>129</v>
      </c>
      <c r="C70" t="s">
        <v>135</v>
      </c>
      <c r="D70" s="19" t="s">
        <v>310</v>
      </c>
      <c r="E70" s="3">
        <v>418087</v>
      </c>
      <c r="F70" s="3">
        <v>2968422</v>
      </c>
      <c r="G70" s="3">
        <f t="shared" si="3"/>
        <v>1424842.56</v>
      </c>
      <c r="H70" s="3">
        <f t="shared" si="4"/>
        <v>148421.1</v>
      </c>
      <c r="I70" s="3">
        <f t="shared" si="5"/>
        <v>26715.797999999999</v>
      </c>
    </row>
    <row r="71" spans="1:9" x14ac:dyDescent="0.15">
      <c r="A71" s="21">
        <v>25393256</v>
      </c>
      <c r="B71" t="s">
        <v>129</v>
      </c>
      <c r="C71" t="s">
        <v>136</v>
      </c>
      <c r="D71" s="19" t="s">
        <v>310</v>
      </c>
      <c r="E71" s="3">
        <v>1533026</v>
      </c>
      <c r="F71" s="3">
        <v>10884490</v>
      </c>
      <c r="G71" s="3">
        <f t="shared" si="3"/>
        <v>5224555.2</v>
      </c>
      <c r="H71" s="3">
        <f t="shared" si="4"/>
        <v>544224.5</v>
      </c>
      <c r="I71" s="3">
        <f t="shared" si="5"/>
        <v>97960.409999999989</v>
      </c>
    </row>
    <row r="72" spans="1:9" x14ac:dyDescent="0.15">
      <c r="A72" s="21">
        <v>25393136</v>
      </c>
      <c r="B72" t="s">
        <v>137</v>
      </c>
      <c r="C72" t="s">
        <v>138</v>
      </c>
      <c r="D72" s="19" t="s">
        <v>310</v>
      </c>
      <c r="E72" s="3">
        <v>679111</v>
      </c>
      <c r="F72" s="3">
        <v>4821692</v>
      </c>
      <c r="G72" s="3">
        <f t="shared" si="3"/>
        <v>2314412.1599999997</v>
      </c>
      <c r="H72" s="3">
        <f t="shared" si="4"/>
        <v>241084.6</v>
      </c>
      <c r="I72" s="3">
        <f t="shared" si="5"/>
        <v>43395.227999999996</v>
      </c>
    </row>
    <row r="73" spans="1:9" x14ac:dyDescent="0.15">
      <c r="A73" s="21">
        <v>25393095</v>
      </c>
      <c r="B73" t="s">
        <v>139</v>
      </c>
      <c r="C73" t="s">
        <v>140</v>
      </c>
      <c r="D73" s="19" t="s">
        <v>310</v>
      </c>
      <c r="E73" s="3">
        <v>583562</v>
      </c>
      <c r="F73" s="3">
        <v>4143293</v>
      </c>
      <c r="G73" s="3">
        <f t="shared" si="3"/>
        <v>1988780.64</v>
      </c>
      <c r="H73" s="3">
        <f t="shared" si="4"/>
        <v>207164.65000000002</v>
      </c>
      <c r="I73" s="3">
        <f t="shared" si="5"/>
        <v>37289.636999999995</v>
      </c>
    </row>
    <row r="74" spans="1:9" x14ac:dyDescent="0.15">
      <c r="A74" s="21">
        <v>25393148</v>
      </c>
      <c r="B74" t="s">
        <v>141</v>
      </c>
      <c r="C74" t="s">
        <v>142</v>
      </c>
      <c r="D74" s="19" t="s">
        <v>310</v>
      </c>
      <c r="E74" s="3">
        <v>1508783</v>
      </c>
      <c r="F74" s="3">
        <v>10712361</v>
      </c>
      <c r="G74" s="3">
        <f t="shared" si="3"/>
        <v>5141933.28</v>
      </c>
      <c r="H74" s="3">
        <f t="shared" si="4"/>
        <v>535618.05000000005</v>
      </c>
      <c r="I74" s="3">
        <f t="shared" si="5"/>
        <v>96411.248999999996</v>
      </c>
    </row>
    <row r="75" spans="1:9" x14ac:dyDescent="0.15">
      <c r="A75" s="21">
        <v>25393149</v>
      </c>
      <c r="B75" t="s">
        <v>141</v>
      </c>
      <c r="C75" t="s">
        <v>143</v>
      </c>
      <c r="D75" s="19" t="s">
        <v>310</v>
      </c>
      <c r="E75" s="3">
        <v>1738364</v>
      </c>
      <c r="F75" s="3">
        <v>12342390</v>
      </c>
      <c r="G75" s="3">
        <f t="shared" si="3"/>
        <v>5924347.2000000002</v>
      </c>
      <c r="H75" s="3">
        <f t="shared" si="4"/>
        <v>617119.5</v>
      </c>
      <c r="I75" s="3">
        <f t="shared" si="5"/>
        <v>111081.51</v>
      </c>
    </row>
    <row r="76" spans="1:9" x14ac:dyDescent="0.15">
      <c r="A76" s="21">
        <v>25393150</v>
      </c>
      <c r="B76" t="s">
        <v>141</v>
      </c>
      <c r="C76" t="s">
        <v>144</v>
      </c>
      <c r="D76" s="19" t="s">
        <v>310</v>
      </c>
      <c r="E76" s="3">
        <v>1342281</v>
      </c>
      <c r="F76" s="3">
        <v>9530200</v>
      </c>
      <c r="G76" s="3">
        <f t="shared" si="3"/>
        <v>4574496</v>
      </c>
      <c r="H76" s="3">
        <f t="shared" si="4"/>
        <v>476510</v>
      </c>
      <c r="I76" s="3">
        <f t="shared" si="5"/>
        <v>85771.799999999988</v>
      </c>
    </row>
    <row r="77" spans="1:9" x14ac:dyDescent="0.15">
      <c r="A77" s="21">
        <v>25393151</v>
      </c>
      <c r="B77" t="s">
        <v>141</v>
      </c>
      <c r="C77" t="s">
        <v>145</v>
      </c>
      <c r="D77" s="19" t="s">
        <v>310</v>
      </c>
      <c r="E77" s="3">
        <v>1175426</v>
      </c>
      <c r="F77" s="3">
        <v>8345527</v>
      </c>
      <c r="G77" s="3">
        <f t="shared" si="3"/>
        <v>4005852.96</v>
      </c>
      <c r="H77" s="3">
        <f t="shared" si="4"/>
        <v>417276.35000000003</v>
      </c>
      <c r="I77" s="3">
        <f t="shared" si="5"/>
        <v>75109.742999999988</v>
      </c>
    </row>
    <row r="78" spans="1:9" x14ac:dyDescent="0.15">
      <c r="A78" s="21">
        <v>25393152</v>
      </c>
      <c r="B78" t="s">
        <v>141</v>
      </c>
      <c r="C78" t="s">
        <v>146</v>
      </c>
      <c r="D78" s="19" t="s">
        <v>310</v>
      </c>
      <c r="E78" s="3">
        <v>2976111</v>
      </c>
      <c r="F78" s="3">
        <v>21130392</v>
      </c>
      <c r="G78" s="3">
        <f t="shared" si="3"/>
        <v>10142588.16</v>
      </c>
      <c r="H78" s="3">
        <f t="shared" si="4"/>
        <v>1056519.6000000001</v>
      </c>
      <c r="I78" s="3">
        <f t="shared" si="5"/>
        <v>190173.52799999999</v>
      </c>
    </row>
    <row r="79" spans="1:9" x14ac:dyDescent="0.15">
      <c r="A79" s="21">
        <v>25393153</v>
      </c>
      <c r="B79" t="s">
        <v>141</v>
      </c>
      <c r="C79" t="s">
        <v>147</v>
      </c>
      <c r="D79" s="19" t="s">
        <v>310</v>
      </c>
      <c r="E79" s="3">
        <v>763351</v>
      </c>
      <c r="F79" s="3">
        <v>5419793</v>
      </c>
      <c r="G79" s="3">
        <f t="shared" si="3"/>
        <v>2601500.64</v>
      </c>
      <c r="H79" s="3">
        <f t="shared" si="4"/>
        <v>270989.65000000002</v>
      </c>
      <c r="I79" s="3">
        <f t="shared" si="5"/>
        <v>48778.136999999995</v>
      </c>
    </row>
    <row r="80" spans="1:9" x14ac:dyDescent="0.15">
      <c r="A80" s="21">
        <v>25393154</v>
      </c>
      <c r="B80" t="s">
        <v>141</v>
      </c>
      <c r="C80" t="s">
        <v>148</v>
      </c>
      <c r="D80" s="19" t="s">
        <v>310</v>
      </c>
      <c r="E80" s="3">
        <v>665214</v>
      </c>
      <c r="F80" s="3">
        <v>4723021</v>
      </c>
      <c r="G80" s="3">
        <f t="shared" si="3"/>
        <v>2267050.08</v>
      </c>
      <c r="H80" s="3">
        <f t="shared" si="4"/>
        <v>236151.05000000002</v>
      </c>
      <c r="I80" s="3">
        <f t="shared" si="5"/>
        <v>42507.188999999998</v>
      </c>
    </row>
    <row r="81" spans="1:9" x14ac:dyDescent="0.15">
      <c r="A81" s="21">
        <v>25393155</v>
      </c>
      <c r="B81" t="s">
        <v>141</v>
      </c>
      <c r="C81" t="s">
        <v>149</v>
      </c>
      <c r="D81" s="19" t="s">
        <v>310</v>
      </c>
      <c r="E81" s="3">
        <v>763351</v>
      </c>
      <c r="F81" s="3">
        <v>5419793</v>
      </c>
      <c r="G81" s="3">
        <f t="shared" si="3"/>
        <v>2601500.64</v>
      </c>
      <c r="H81" s="3">
        <f t="shared" si="4"/>
        <v>270989.65000000002</v>
      </c>
      <c r="I81" s="3">
        <f t="shared" si="5"/>
        <v>48778.136999999995</v>
      </c>
    </row>
    <row r="82" spans="1:9" x14ac:dyDescent="0.15">
      <c r="A82" s="21">
        <v>25393160</v>
      </c>
      <c r="B82" t="s">
        <v>150</v>
      </c>
      <c r="C82" t="s">
        <v>151</v>
      </c>
      <c r="D82" s="19" t="s">
        <v>310</v>
      </c>
      <c r="E82" s="3">
        <v>1310311</v>
      </c>
      <c r="F82" s="3">
        <v>9303211</v>
      </c>
      <c r="G82" s="3">
        <f t="shared" si="3"/>
        <v>4465541.28</v>
      </c>
      <c r="H82" s="3">
        <f t="shared" si="4"/>
        <v>465160.55000000005</v>
      </c>
      <c r="I82" s="3">
        <f t="shared" si="5"/>
        <v>83728.89899999999</v>
      </c>
    </row>
    <row r="83" spans="1:9" x14ac:dyDescent="0.15">
      <c r="A83" s="21">
        <v>25393161</v>
      </c>
      <c r="B83" t="s">
        <v>150</v>
      </c>
      <c r="C83" t="s">
        <v>152</v>
      </c>
      <c r="D83" s="19" t="s">
        <v>310</v>
      </c>
      <c r="E83" s="3">
        <v>2038432</v>
      </c>
      <c r="F83" s="3">
        <v>14472869</v>
      </c>
      <c r="G83" s="3">
        <f t="shared" si="3"/>
        <v>6946977.1200000001</v>
      </c>
      <c r="H83" s="3">
        <f t="shared" si="4"/>
        <v>723643.45000000007</v>
      </c>
      <c r="I83" s="3">
        <f t="shared" si="5"/>
        <v>130255.821</v>
      </c>
    </row>
    <row r="84" spans="1:9" x14ac:dyDescent="0.15">
      <c r="A84" s="21">
        <v>25393162</v>
      </c>
      <c r="B84" t="s">
        <v>150</v>
      </c>
      <c r="C84" t="s">
        <v>153</v>
      </c>
      <c r="D84" s="19" t="s">
        <v>310</v>
      </c>
      <c r="E84" s="3">
        <v>3136050</v>
      </c>
      <c r="F84" s="3">
        <v>22265954</v>
      </c>
      <c r="G84" s="3">
        <f t="shared" si="3"/>
        <v>10687657.92</v>
      </c>
      <c r="H84" s="3">
        <f t="shared" si="4"/>
        <v>1113297.7</v>
      </c>
      <c r="I84" s="3">
        <f t="shared" si="5"/>
        <v>200393.58599999998</v>
      </c>
    </row>
    <row r="85" spans="1:9" x14ac:dyDescent="0.15">
      <c r="A85" s="21">
        <v>25393163</v>
      </c>
      <c r="B85" t="s">
        <v>150</v>
      </c>
      <c r="C85" t="s">
        <v>154</v>
      </c>
      <c r="D85" s="19" t="s">
        <v>310</v>
      </c>
      <c r="E85" s="3">
        <v>3188317</v>
      </c>
      <c r="F85" s="3">
        <v>22637054</v>
      </c>
      <c r="G85" s="3">
        <f t="shared" si="3"/>
        <v>10865785.92</v>
      </c>
      <c r="H85" s="3">
        <f t="shared" si="4"/>
        <v>1131852.7</v>
      </c>
      <c r="I85" s="3">
        <f t="shared" si="5"/>
        <v>203733.48599999998</v>
      </c>
    </row>
    <row r="86" spans="1:9" x14ac:dyDescent="0.15">
      <c r="A86" s="21">
        <v>25393164</v>
      </c>
      <c r="B86" t="s">
        <v>150</v>
      </c>
      <c r="C86" t="s">
        <v>155</v>
      </c>
      <c r="D86" s="19" t="s">
        <v>310</v>
      </c>
      <c r="E86" s="3">
        <v>2195235</v>
      </c>
      <c r="F86" s="3">
        <v>15586167</v>
      </c>
      <c r="G86" s="3">
        <f t="shared" si="3"/>
        <v>7481360.1600000001</v>
      </c>
      <c r="H86" s="3">
        <f t="shared" si="4"/>
        <v>779308.35000000009</v>
      </c>
      <c r="I86" s="3">
        <f t="shared" si="5"/>
        <v>140275.503</v>
      </c>
    </row>
    <row r="87" spans="1:9" x14ac:dyDescent="0.15">
      <c r="A87" s="21">
        <v>25393165</v>
      </c>
      <c r="B87" t="s">
        <v>150</v>
      </c>
      <c r="C87" t="s">
        <v>156</v>
      </c>
      <c r="D87" s="19" t="s">
        <v>310</v>
      </c>
      <c r="E87" s="3">
        <v>487974</v>
      </c>
      <c r="F87" s="3">
        <v>3464617</v>
      </c>
      <c r="G87" s="3">
        <f t="shared" si="3"/>
        <v>1663016.16</v>
      </c>
      <c r="H87" s="3">
        <f t="shared" si="4"/>
        <v>173230.85</v>
      </c>
      <c r="I87" s="3">
        <f t="shared" si="5"/>
        <v>31181.552999999996</v>
      </c>
    </row>
    <row r="88" spans="1:9" x14ac:dyDescent="0.15">
      <c r="A88" s="21">
        <v>25393166</v>
      </c>
      <c r="B88" t="s">
        <v>150</v>
      </c>
      <c r="C88" t="s">
        <v>157</v>
      </c>
      <c r="D88" s="19" t="s">
        <v>310</v>
      </c>
      <c r="E88" s="3">
        <v>1926928</v>
      </c>
      <c r="F88" s="3">
        <v>13681191</v>
      </c>
      <c r="G88" s="3">
        <f t="shared" si="3"/>
        <v>6566971.6799999997</v>
      </c>
      <c r="H88" s="3">
        <f t="shared" si="4"/>
        <v>684059.55</v>
      </c>
      <c r="I88" s="3">
        <f t="shared" si="5"/>
        <v>123130.719</v>
      </c>
    </row>
    <row r="89" spans="1:9" x14ac:dyDescent="0.15">
      <c r="A89" s="21">
        <v>25393167</v>
      </c>
      <c r="B89" t="s">
        <v>150</v>
      </c>
      <c r="C89" t="s">
        <v>158</v>
      </c>
      <c r="D89" s="19" t="s">
        <v>310</v>
      </c>
      <c r="E89" s="3">
        <v>2471207</v>
      </c>
      <c r="F89" s="3">
        <v>17545572</v>
      </c>
      <c r="G89" s="3">
        <f t="shared" si="3"/>
        <v>8421874.5600000005</v>
      </c>
      <c r="H89" s="3">
        <f t="shared" si="4"/>
        <v>877278.60000000009</v>
      </c>
      <c r="I89" s="3">
        <f t="shared" si="5"/>
        <v>157910.14799999999</v>
      </c>
    </row>
    <row r="90" spans="1:9" x14ac:dyDescent="0.15">
      <c r="A90" s="21">
        <v>25393168</v>
      </c>
      <c r="B90" t="s">
        <v>150</v>
      </c>
      <c r="C90" t="s">
        <v>159</v>
      </c>
      <c r="D90" s="19" t="s">
        <v>310</v>
      </c>
      <c r="E90" s="3">
        <v>2582537</v>
      </c>
      <c r="F90" s="3">
        <v>18336010</v>
      </c>
      <c r="G90" s="3">
        <f t="shared" si="3"/>
        <v>8801284.7999999989</v>
      </c>
      <c r="H90" s="3">
        <f t="shared" si="4"/>
        <v>916800.5</v>
      </c>
      <c r="I90" s="3">
        <f t="shared" si="5"/>
        <v>165024.09</v>
      </c>
    </row>
    <row r="91" spans="1:9" x14ac:dyDescent="0.15">
      <c r="A91" s="21">
        <v>25393206</v>
      </c>
      <c r="B91" t="s">
        <v>160</v>
      </c>
      <c r="C91" t="s">
        <v>161</v>
      </c>
      <c r="D91" s="19" t="s">
        <v>310</v>
      </c>
      <c r="E91" s="3">
        <v>1926928</v>
      </c>
      <c r="F91" s="3">
        <v>13681191</v>
      </c>
      <c r="G91" s="3">
        <f t="shared" si="3"/>
        <v>6566971.6799999997</v>
      </c>
      <c r="H91" s="3">
        <f t="shared" si="4"/>
        <v>684059.55</v>
      </c>
      <c r="I91" s="3">
        <f t="shared" si="5"/>
        <v>123130.719</v>
      </c>
    </row>
    <row r="92" spans="1:9" x14ac:dyDescent="0.15">
      <c r="A92" s="21">
        <v>25393207</v>
      </c>
      <c r="B92" t="s">
        <v>160</v>
      </c>
      <c r="C92" t="s">
        <v>162</v>
      </c>
      <c r="D92" s="19" t="s">
        <v>310</v>
      </c>
      <c r="E92" s="3">
        <v>1329580</v>
      </c>
      <c r="F92" s="3">
        <v>9440022</v>
      </c>
      <c r="G92" s="3">
        <f t="shared" si="3"/>
        <v>4531210.5599999996</v>
      </c>
      <c r="H92" s="3">
        <f t="shared" si="4"/>
        <v>472001.10000000003</v>
      </c>
      <c r="I92" s="3">
        <f t="shared" si="5"/>
        <v>84960.197999999989</v>
      </c>
    </row>
    <row r="93" spans="1:9" x14ac:dyDescent="0.15">
      <c r="A93" s="21">
        <v>25393208</v>
      </c>
      <c r="B93" t="s">
        <v>160</v>
      </c>
      <c r="C93" t="s">
        <v>163</v>
      </c>
      <c r="D93" s="19" t="s">
        <v>310</v>
      </c>
      <c r="E93" s="3">
        <v>1483734</v>
      </c>
      <c r="F93" s="3">
        <v>10534518</v>
      </c>
      <c r="G93" s="3">
        <f t="shared" si="3"/>
        <v>5056568.6399999997</v>
      </c>
      <c r="H93" s="3">
        <f t="shared" si="4"/>
        <v>526725.9</v>
      </c>
      <c r="I93" s="3">
        <f t="shared" si="5"/>
        <v>94810.661999999997</v>
      </c>
    </row>
    <row r="94" spans="1:9" x14ac:dyDescent="0.15">
      <c r="A94" s="21">
        <v>25393209</v>
      </c>
      <c r="B94" t="s">
        <v>160</v>
      </c>
      <c r="C94" t="s">
        <v>164</v>
      </c>
      <c r="D94" s="19" t="s">
        <v>310</v>
      </c>
      <c r="E94" s="3">
        <v>1425458</v>
      </c>
      <c r="F94" s="3">
        <v>10120759</v>
      </c>
      <c r="G94" s="3">
        <f t="shared" si="3"/>
        <v>4857964.3199999994</v>
      </c>
      <c r="H94" s="3">
        <f t="shared" si="4"/>
        <v>506037.95</v>
      </c>
      <c r="I94" s="3">
        <f t="shared" si="5"/>
        <v>91086.830999999991</v>
      </c>
    </row>
    <row r="95" spans="1:9" x14ac:dyDescent="0.15">
      <c r="A95" s="21">
        <v>25393210</v>
      </c>
      <c r="B95" t="s">
        <v>160</v>
      </c>
      <c r="C95" t="s">
        <v>165</v>
      </c>
      <c r="D95" s="19" t="s">
        <v>310</v>
      </c>
      <c r="E95" s="3">
        <v>812080</v>
      </c>
      <c r="F95" s="3">
        <v>5765770</v>
      </c>
      <c r="G95" s="3">
        <f t="shared" si="3"/>
        <v>2767569.6</v>
      </c>
      <c r="H95" s="3">
        <f t="shared" si="4"/>
        <v>288288.5</v>
      </c>
      <c r="I95" s="3">
        <f t="shared" si="5"/>
        <v>51891.929999999993</v>
      </c>
    </row>
    <row r="96" spans="1:9" x14ac:dyDescent="0.15">
      <c r="A96" s="21">
        <v>25393182</v>
      </c>
      <c r="B96" t="s">
        <v>166</v>
      </c>
      <c r="C96" t="s">
        <v>167</v>
      </c>
      <c r="D96" s="19" t="s">
        <v>310</v>
      </c>
      <c r="E96" s="3">
        <v>1009023</v>
      </c>
      <c r="F96" s="3">
        <v>7164070</v>
      </c>
      <c r="G96" s="3">
        <f t="shared" si="3"/>
        <v>3438753.6</v>
      </c>
      <c r="H96" s="3">
        <f t="shared" si="4"/>
        <v>358203.5</v>
      </c>
      <c r="I96" s="3">
        <f t="shared" si="5"/>
        <v>64476.63</v>
      </c>
    </row>
    <row r="97" spans="1:9" x14ac:dyDescent="0.15">
      <c r="A97" s="21">
        <v>25393184</v>
      </c>
      <c r="B97" t="s">
        <v>166</v>
      </c>
      <c r="C97" t="s">
        <v>168</v>
      </c>
      <c r="D97" s="19" t="s">
        <v>310</v>
      </c>
      <c r="E97" s="3">
        <v>5528740</v>
      </c>
      <c r="F97" s="3">
        <v>39254052</v>
      </c>
      <c r="G97" s="3">
        <f t="shared" si="3"/>
        <v>18841944.960000001</v>
      </c>
      <c r="H97" s="3">
        <f t="shared" si="4"/>
        <v>1962702.6</v>
      </c>
      <c r="I97" s="3">
        <f t="shared" si="5"/>
        <v>353286.46799999999</v>
      </c>
    </row>
    <row r="98" spans="1:9" x14ac:dyDescent="0.15">
      <c r="A98" s="21">
        <v>25393185</v>
      </c>
      <c r="B98" t="s">
        <v>166</v>
      </c>
      <c r="C98" t="s">
        <v>169</v>
      </c>
      <c r="D98" s="19" t="s">
        <v>310</v>
      </c>
      <c r="E98" s="3">
        <v>3136050</v>
      </c>
      <c r="F98" s="3">
        <v>22265954</v>
      </c>
      <c r="G98" s="3">
        <f t="shared" si="3"/>
        <v>10687657.92</v>
      </c>
      <c r="H98" s="3">
        <f t="shared" si="4"/>
        <v>1113297.7</v>
      </c>
      <c r="I98" s="3">
        <f t="shared" si="5"/>
        <v>200393.58599999998</v>
      </c>
    </row>
    <row r="99" spans="1:9" x14ac:dyDescent="0.15">
      <c r="A99" s="21">
        <v>25393186</v>
      </c>
      <c r="B99" t="s">
        <v>166</v>
      </c>
      <c r="C99" t="s">
        <v>170</v>
      </c>
      <c r="D99" s="19" t="s">
        <v>310</v>
      </c>
      <c r="E99" s="3">
        <v>1578217</v>
      </c>
      <c r="F99" s="3">
        <v>11205342</v>
      </c>
      <c r="G99" s="3">
        <f t="shared" si="3"/>
        <v>5378564.1600000001</v>
      </c>
      <c r="H99" s="3">
        <f t="shared" si="4"/>
        <v>560267.1</v>
      </c>
      <c r="I99" s="3">
        <f t="shared" si="5"/>
        <v>100848.07799999999</v>
      </c>
    </row>
    <row r="100" spans="1:9" x14ac:dyDescent="0.15">
      <c r="A100" s="21">
        <v>25393187</v>
      </c>
      <c r="B100" t="s">
        <v>166</v>
      </c>
      <c r="C100" t="s">
        <v>171</v>
      </c>
      <c r="D100" s="19" t="s">
        <v>310</v>
      </c>
      <c r="E100" s="3">
        <v>4197080</v>
      </c>
      <c r="F100" s="3">
        <v>29799270</v>
      </c>
      <c r="G100" s="3">
        <f t="shared" si="3"/>
        <v>14303649.6</v>
      </c>
      <c r="H100" s="3">
        <f t="shared" si="4"/>
        <v>1489963.5</v>
      </c>
      <c r="I100" s="3">
        <f t="shared" si="5"/>
        <v>268193.43</v>
      </c>
    </row>
    <row r="101" spans="1:9" x14ac:dyDescent="0.15">
      <c r="A101" s="21">
        <v>25393188</v>
      </c>
      <c r="B101" t="s">
        <v>166</v>
      </c>
      <c r="C101" t="s">
        <v>172</v>
      </c>
      <c r="D101" s="19" t="s">
        <v>310</v>
      </c>
      <c r="E101" s="3">
        <v>5042727</v>
      </c>
      <c r="F101" s="3">
        <v>35803364</v>
      </c>
      <c r="G101" s="3">
        <f t="shared" si="3"/>
        <v>17185614.719999999</v>
      </c>
      <c r="H101" s="3">
        <f t="shared" si="4"/>
        <v>1790168.2000000002</v>
      </c>
      <c r="I101" s="3">
        <f t="shared" si="5"/>
        <v>322230.27599999995</v>
      </c>
    </row>
    <row r="102" spans="1:9" x14ac:dyDescent="0.15">
      <c r="A102" s="21">
        <v>25393189</v>
      </c>
      <c r="B102" t="s">
        <v>166</v>
      </c>
      <c r="C102" t="s">
        <v>173</v>
      </c>
      <c r="D102" s="19" t="s">
        <v>310</v>
      </c>
      <c r="E102" s="3">
        <v>2576160</v>
      </c>
      <c r="F102" s="3">
        <v>18290738</v>
      </c>
      <c r="G102" s="3">
        <f t="shared" si="3"/>
        <v>8779554.2400000002</v>
      </c>
      <c r="H102" s="3">
        <f t="shared" si="4"/>
        <v>914536.9</v>
      </c>
      <c r="I102" s="3">
        <f t="shared" si="5"/>
        <v>164616.64199999999</v>
      </c>
    </row>
    <row r="103" spans="1:9" x14ac:dyDescent="0.15">
      <c r="A103" s="21">
        <v>25393190</v>
      </c>
      <c r="B103" t="s">
        <v>166</v>
      </c>
      <c r="C103" t="s">
        <v>174</v>
      </c>
      <c r="D103" s="19" t="s">
        <v>310</v>
      </c>
      <c r="E103" s="3">
        <v>504904</v>
      </c>
      <c r="F103" s="3">
        <v>3584818</v>
      </c>
      <c r="G103" s="3">
        <f t="shared" si="3"/>
        <v>1720712.64</v>
      </c>
      <c r="H103" s="3">
        <f t="shared" si="4"/>
        <v>179240.90000000002</v>
      </c>
      <c r="I103" s="3">
        <f t="shared" si="5"/>
        <v>32263.361999999997</v>
      </c>
    </row>
    <row r="104" spans="1:9" x14ac:dyDescent="0.15">
      <c r="A104" s="21">
        <v>25393191</v>
      </c>
      <c r="B104" t="s">
        <v>166</v>
      </c>
      <c r="C104" t="s">
        <v>175</v>
      </c>
      <c r="D104" s="19" t="s">
        <v>310</v>
      </c>
      <c r="E104" s="3">
        <v>491575</v>
      </c>
      <c r="F104" s="3">
        <v>3490188</v>
      </c>
      <c r="G104" s="3">
        <f t="shared" si="3"/>
        <v>1675290.24</v>
      </c>
      <c r="H104" s="3">
        <f t="shared" si="4"/>
        <v>174509.40000000002</v>
      </c>
      <c r="I104" s="3">
        <f t="shared" si="5"/>
        <v>31411.691999999999</v>
      </c>
    </row>
    <row r="105" spans="1:9" x14ac:dyDescent="0.15">
      <c r="A105" s="21">
        <v>25393096</v>
      </c>
      <c r="B105" t="s">
        <v>176</v>
      </c>
      <c r="C105" t="s">
        <v>177</v>
      </c>
      <c r="D105" s="19" t="s">
        <v>310</v>
      </c>
      <c r="E105" s="3">
        <v>2683936</v>
      </c>
      <c r="F105" s="3">
        <v>19055946</v>
      </c>
      <c r="G105" s="3">
        <f t="shared" si="3"/>
        <v>9146854.0800000001</v>
      </c>
      <c r="H105" s="3">
        <f t="shared" si="4"/>
        <v>952797.3</v>
      </c>
      <c r="I105" s="3">
        <f t="shared" si="5"/>
        <v>171503.514</v>
      </c>
    </row>
    <row r="106" spans="1:9" x14ac:dyDescent="0.15">
      <c r="A106" s="21">
        <v>25393097</v>
      </c>
      <c r="B106" t="s">
        <v>176</v>
      </c>
      <c r="C106" t="s">
        <v>178</v>
      </c>
      <c r="D106" s="19" t="s">
        <v>310</v>
      </c>
      <c r="E106" s="3">
        <v>1791904</v>
      </c>
      <c r="F106" s="3">
        <v>12722519</v>
      </c>
      <c r="G106" s="3">
        <f t="shared" si="3"/>
        <v>6106809.1200000001</v>
      </c>
      <c r="H106" s="3">
        <f t="shared" si="4"/>
        <v>636125.95000000007</v>
      </c>
      <c r="I106" s="3">
        <f t="shared" si="5"/>
        <v>114502.67099999999</v>
      </c>
    </row>
    <row r="107" spans="1:9" x14ac:dyDescent="0.15">
      <c r="A107" s="21">
        <v>25393175</v>
      </c>
      <c r="B107" t="s">
        <v>179</v>
      </c>
      <c r="C107" t="s">
        <v>180</v>
      </c>
      <c r="D107" s="19" t="s">
        <v>310</v>
      </c>
      <c r="E107" s="3">
        <v>1165791</v>
      </c>
      <c r="F107" s="3">
        <v>8277121</v>
      </c>
      <c r="G107" s="3">
        <f t="shared" si="3"/>
        <v>3973018.08</v>
      </c>
      <c r="H107" s="3">
        <f t="shared" si="4"/>
        <v>413856.05000000005</v>
      </c>
      <c r="I107" s="3">
        <f t="shared" si="5"/>
        <v>74494.088999999993</v>
      </c>
    </row>
    <row r="108" spans="1:9" x14ac:dyDescent="0.15">
      <c r="A108" s="21">
        <v>25393211</v>
      </c>
      <c r="B108" t="s">
        <v>181</v>
      </c>
      <c r="C108" t="s">
        <v>182</v>
      </c>
      <c r="D108" s="19" t="s">
        <v>310</v>
      </c>
      <c r="E108" s="3">
        <v>1926928</v>
      </c>
      <c r="F108" s="3">
        <v>13681191</v>
      </c>
      <c r="G108" s="3">
        <f t="shared" si="3"/>
        <v>6566971.6799999997</v>
      </c>
      <c r="H108" s="3">
        <f t="shared" si="4"/>
        <v>684059.55</v>
      </c>
      <c r="I108" s="3">
        <f t="shared" si="5"/>
        <v>123130.719</v>
      </c>
    </row>
    <row r="109" spans="1:9" x14ac:dyDescent="0.15">
      <c r="A109" s="21">
        <v>25393212</v>
      </c>
      <c r="B109" t="s">
        <v>181</v>
      </c>
      <c r="C109" t="s">
        <v>183</v>
      </c>
      <c r="D109" s="19" t="s">
        <v>310</v>
      </c>
      <c r="E109" s="3">
        <v>2038432</v>
      </c>
      <c r="F109" s="3">
        <v>14472869</v>
      </c>
      <c r="G109" s="3">
        <f t="shared" si="3"/>
        <v>6946977.1200000001</v>
      </c>
      <c r="H109" s="3">
        <f t="shared" si="4"/>
        <v>723643.45000000007</v>
      </c>
      <c r="I109" s="3">
        <f t="shared" si="5"/>
        <v>130255.821</v>
      </c>
    </row>
    <row r="110" spans="1:9" x14ac:dyDescent="0.15">
      <c r="A110" s="21">
        <v>25393214</v>
      </c>
      <c r="B110" t="s">
        <v>181</v>
      </c>
      <c r="C110" t="s">
        <v>184</v>
      </c>
      <c r="D110" s="19" t="s">
        <v>310</v>
      </c>
      <c r="E110" s="3">
        <v>3136050</v>
      </c>
      <c r="F110" s="3">
        <v>22265954</v>
      </c>
      <c r="G110" s="3">
        <f t="shared" si="3"/>
        <v>10687657.92</v>
      </c>
      <c r="H110" s="3">
        <f t="shared" si="4"/>
        <v>1113297.7</v>
      </c>
      <c r="I110" s="3">
        <f t="shared" si="5"/>
        <v>200393.58599999998</v>
      </c>
    </row>
    <row r="111" spans="1:9" x14ac:dyDescent="0.15">
      <c r="A111" s="21">
        <v>25393215</v>
      </c>
      <c r="B111" t="s">
        <v>181</v>
      </c>
      <c r="C111" t="s">
        <v>185</v>
      </c>
      <c r="D111" s="19" t="s">
        <v>310</v>
      </c>
      <c r="E111" s="3">
        <v>1181284</v>
      </c>
      <c r="F111" s="3">
        <v>8387118</v>
      </c>
      <c r="G111" s="3">
        <f t="shared" si="3"/>
        <v>4025816.6399999997</v>
      </c>
      <c r="H111" s="3">
        <f t="shared" si="4"/>
        <v>419355.9</v>
      </c>
      <c r="I111" s="3">
        <f t="shared" si="5"/>
        <v>75484.061999999991</v>
      </c>
    </row>
    <row r="112" spans="1:9" x14ac:dyDescent="0.15">
      <c r="A112" s="21">
        <v>25393216</v>
      </c>
      <c r="B112" t="s">
        <v>181</v>
      </c>
      <c r="C112" t="s">
        <v>186</v>
      </c>
      <c r="D112" s="19" t="s">
        <v>310</v>
      </c>
      <c r="E112" s="3">
        <v>667978</v>
      </c>
      <c r="F112" s="3">
        <v>4742648</v>
      </c>
      <c r="G112" s="3">
        <f t="shared" si="3"/>
        <v>2276471.04</v>
      </c>
      <c r="H112" s="3">
        <f t="shared" si="4"/>
        <v>237132.40000000002</v>
      </c>
      <c r="I112" s="3">
        <f t="shared" si="5"/>
        <v>42683.831999999995</v>
      </c>
    </row>
    <row r="113" spans="1:9" x14ac:dyDescent="0.15">
      <c r="A113" s="21">
        <v>25393217</v>
      </c>
      <c r="B113" t="s">
        <v>181</v>
      </c>
      <c r="C113" t="s">
        <v>187</v>
      </c>
      <c r="D113" s="19" t="s">
        <v>310</v>
      </c>
      <c r="E113" s="3">
        <v>1829362</v>
      </c>
      <c r="F113" s="3">
        <v>12988474</v>
      </c>
      <c r="G113" s="3">
        <f t="shared" si="3"/>
        <v>6234467.5199999996</v>
      </c>
      <c r="H113" s="3">
        <f t="shared" si="4"/>
        <v>649423.70000000007</v>
      </c>
      <c r="I113" s="3">
        <f t="shared" si="5"/>
        <v>116896.26599999999</v>
      </c>
    </row>
    <row r="114" spans="1:9" x14ac:dyDescent="0.15">
      <c r="A114" s="21">
        <v>25393192</v>
      </c>
      <c r="B114" t="s">
        <v>188</v>
      </c>
      <c r="C114" t="s">
        <v>189</v>
      </c>
      <c r="D114" s="19" t="s">
        <v>310</v>
      </c>
      <c r="E114" s="3">
        <v>2979247</v>
      </c>
      <c r="F114" s="3">
        <v>21152656</v>
      </c>
      <c r="G114" s="3">
        <f t="shared" si="3"/>
        <v>10153274.879999999</v>
      </c>
      <c r="H114" s="3">
        <f t="shared" si="4"/>
        <v>1057632.8</v>
      </c>
      <c r="I114" s="3">
        <f t="shared" si="5"/>
        <v>190373.90399999998</v>
      </c>
    </row>
    <row r="115" spans="1:9" x14ac:dyDescent="0.15">
      <c r="A115" s="21">
        <v>25393193</v>
      </c>
      <c r="B115" t="s">
        <v>188</v>
      </c>
      <c r="C115" t="s">
        <v>190</v>
      </c>
      <c r="D115" s="19" t="s">
        <v>310</v>
      </c>
      <c r="E115" s="3">
        <v>1175426</v>
      </c>
      <c r="F115" s="3">
        <v>8345527</v>
      </c>
      <c r="G115" s="3">
        <f t="shared" si="3"/>
        <v>4005852.96</v>
      </c>
      <c r="H115" s="3">
        <f t="shared" si="4"/>
        <v>417276.35000000003</v>
      </c>
      <c r="I115" s="3">
        <f t="shared" si="5"/>
        <v>75109.742999999988</v>
      </c>
    </row>
    <row r="116" spans="1:9" x14ac:dyDescent="0.15">
      <c r="A116" s="21">
        <v>25393194</v>
      </c>
      <c r="B116" t="s">
        <v>188</v>
      </c>
      <c r="C116" t="s">
        <v>191</v>
      </c>
      <c r="D116" s="19" t="s">
        <v>310</v>
      </c>
      <c r="E116" s="3">
        <v>1175426</v>
      </c>
      <c r="F116" s="3">
        <v>8345527</v>
      </c>
      <c r="G116" s="3">
        <f t="shared" si="3"/>
        <v>4005852.96</v>
      </c>
      <c r="H116" s="3">
        <f t="shared" si="4"/>
        <v>417276.35000000003</v>
      </c>
      <c r="I116" s="3">
        <f t="shared" si="5"/>
        <v>75109.742999999988</v>
      </c>
    </row>
    <row r="117" spans="1:9" x14ac:dyDescent="0.15">
      <c r="A117" s="21">
        <v>25393195</v>
      </c>
      <c r="B117" t="s">
        <v>188</v>
      </c>
      <c r="C117" t="s">
        <v>192</v>
      </c>
      <c r="D117" s="19" t="s">
        <v>310</v>
      </c>
      <c r="E117" s="3">
        <v>1926928</v>
      </c>
      <c r="F117" s="3">
        <v>13681191</v>
      </c>
      <c r="G117" s="3">
        <f t="shared" si="3"/>
        <v>6566971.6799999997</v>
      </c>
      <c r="H117" s="3">
        <f t="shared" si="4"/>
        <v>684059.55</v>
      </c>
      <c r="I117" s="3">
        <f t="shared" si="5"/>
        <v>123130.719</v>
      </c>
    </row>
    <row r="118" spans="1:9" x14ac:dyDescent="0.15">
      <c r="A118" s="21">
        <v>25393196</v>
      </c>
      <c r="B118" t="s">
        <v>188</v>
      </c>
      <c r="C118" t="s">
        <v>193</v>
      </c>
      <c r="D118" s="19" t="s">
        <v>310</v>
      </c>
      <c r="E118" s="3">
        <v>2038432</v>
      </c>
      <c r="F118" s="3">
        <v>14472869</v>
      </c>
      <c r="G118" s="3">
        <f t="shared" si="3"/>
        <v>6946977.1200000001</v>
      </c>
      <c r="H118" s="3">
        <f t="shared" si="4"/>
        <v>723643.45000000007</v>
      </c>
      <c r="I118" s="3">
        <f t="shared" si="5"/>
        <v>130255.821</v>
      </c>
    </row>
    <row r="119" spans="1:9" x14ac:dyDescent="0.15">
      <c r="A119" s="21">
        <v>25393197</v>
      </c>
      <c r="B119" t="s">
        <v>188</v>
      </c>
      <c r="C119" t="s">
        <v>194</v>
      </c>
      <c r="D119" s="19" t="s">
        <v>310</v>
      </c>
      <c r="E119" s="3">
        <v>4129132</v>
      </c>
      <c r="F119" s="3">
        <v>29316838</v>
      </c>
      <c r="G119" s="3">
        <f t="shared" si="3"/>
        <v>14072082.24</v>
      </c>
      <c r="H119" s="3">
        <f t="shared" si="4"/>
        <v>1465841.9000000001</v>
      </c>
      <c r="I119" s="3">
        <f t="shared" si="5"/>
        <v>263851.54199999996</v>
      </c>
    </row>
    <row r="120" spans="1:9" x14ac:dyDescent="0.15">
      <c r="A120" s="21">
        <v>25393198</v>
      </c>
      <c r="B120" t="s">
        <v>188</v>
      </c>
      <c r="C120" t="s">
        <v>195</v>
      </c>
      <c r="D120" s="19" t="s">
        <v>310</v>
      </c>
      <c r="E120" s="3">
        <v>3827625</v>
      </c>
      <c r="F120" s="3">
        <v>27176142</v>
      </c>
      <c r="G120" s="3">
        <f t="shared" si="3"/>
        <v>13044548.16</v>
      </c>
      <c r="H120" s="3">
        <f t="shared" si="4"/>
        <v>1358807.1</v>
      </c>
      <c r="I120" s="3">
        <f t="shared" si="5"/>
        <v>244585.27799999999</v>
      </c>
    </row>
    <row r="121" spans="1:9" x14ac:dyDescent="0.15">
      <c r="A121" s="21">
        <v>25393199</v>
      </c>
      <c r="B121" t="s">
        <v>188</v>
      </c>
      <c r="C121" t="s">
        <v>196</v>
      </c>
      <c r="D121" s="19" t="s">
        <v>310</v>
      </c>
      <c r="E121" s="3">
        <v>2044962</v>
      </c>
      <c r="F121" s="3">
        <v>14519233</v>
      </c>
      <c r="G121" s="3">
        <f t="shared" si="3"/>
        <v>6969231.8399999999</v>
      </c>
      <c r="H121" s="3">
        <f t="shared" si="4"/>
        <v>725961.65</v>
      </c>
      <c r="I121" s="3">
        <f t="shared" si="5"/>
        <v>130673.09699999999</v>
      </c>
    </row>
    <row r="122" spans="1:9" x14ac:dyDescent="0.15">
      <c r="A122" s="21">
        <v>25393237</v>
      </c>
      <c r="B122" t="s">
        <v>197</v>
      </c>
      <c r="C122" t="s">
        <v>198</v>
      </c>
      <c r="D122" s="19" t="s">
        <v>310</v>
      </c>
      <c r="E122" s="3">
        <v>5807500</v>
      </c>
      <c r="F122" s="3">
        <v>41233248</v>
      </c>
      <c r="G122" s="3">
        <f t="shared" si="3"/>
        <v>19791959.039999999</v>
      </c>
      <c r="H122" s="3">
        <f t="shared" si="4"/>
        <v>2061662.4000000001</v>
      </c>
      <c r="I122" s="3">
        <f t="shared" si="5"/>
        <v>371099.23199999996</v>
      </c>
    </row>
    <row r="123" spans="1:9" x14ac:dyDescent="0.15">
      <c r="A123" s="21">
        <v>25393238</v>
      </c>
      <c r="B123" t="s">
        <v>197</v>
      </c>
      <c r="C123" t="s">
        <v>199</v>
      </c>
      <c r="D123" s="19" t="s">
        <v>310</v>
      </c>
      <c r="E123" s="3">
        <v>72198</v>
      </c>
      <c r="F123" s="3">
        <v>512611</v>
      </c>
      <c r="G123" s="3">
        <f t="shared" si="3"/>
        <v>246053.28</v>
      </c>
      <c r="H123" s="3">
        <f t="shared" si="4"/>
        <v>25630.550000000003</v>
      </c>
      <c r="I123" s="3">
        <f t="shared" si="5"/>
        <v>4613.4989999999998</v>
      </c>
    </row>
    <row r="124" spans="1:9" x14ac:dyDescent="0.15">
      <c r="A124" s="21">
        <v>25393239</v>
      </c>
      <c r="B124" t="s">
        <v>197</v>
      </c>
      <c r="C124" t="s">
        <v>200</v>
      </c>
      <c r="D124" s="19" t="s">
        <v>310</v>
      </c>
      <c r="E124" s="3">
        <v>573409</v>
      </c>
      <c r="F124" s="3">
        <v>4071205</v>
      </c>
      <c r="G124" s="3">
        <f t="shared" si="3"/>
        <v>1954178.4</v>
      </c>
      <c r="H124" s="3">
        <f t="shared" si="4"/>
        <v>203560.25</v>
      </c>
      <c r="I124" s="3">
        <f t="shared" si="5"/>
        <v>36640.844999999994</v>
      </c>
    </row>
    <row r="125" spans="1:9" x14ac:dyDescent="0.15">
      <c r="A125" s="21">
        <v>25393240</v>
      </c>
      <c r="B125" t="s">
        <v>197</v>
      </c>
      <c r="C125" t="s">
        <v>201</v>
      </c>
      <c r="D125" s="19" t="s">
        <v>310</v>
      </c>
      <c r="E125" s="3">
        <v>317785</v>
      </c>
      <c r="F125" s="3">
        <v>2256282</v>
      </c>
      <c r="G125" s="3">
        <f t="shared" si="3"/>
        <v>1083015.3599999999</v>
      </c>
      <c r="H125" s="3">
        <f t="shared" si="4"/>
        <v>112814.1</v>
      </c>
      <c r="I125" s="3">
        <f t="shared" si="5"/>
        <v>20306.537999999997</v>
      </c>
    </row>
    <row r="126" spans="1:9" x14ac:dyDescent="0.15">
      <c r="A126" s="21">
        <v>25393241</v>
      </c>
      <c r="B126" t="s">
        <v>197</v>
      </c>
      <c r="C126" t="s">
        <v>202</v>
      </c>
      <c r="D126" s="19" t="s">
        <v>310</v>
      </c>
      <c r="E126" s="3">
        <v>336159</v>
      </c>
      <c r="F126" s="3">
        <v>2386737</v>
      </c>
      <c r="G126" s="3">
        <f t="shared" si="3"/>
        <v>1145633.76</v>
      </c>
      <c r="H126" s="3">
        <f t="shared" si="4"/>
        <v>119336.85</v>
      </c>
      <c r="I126" s="3">
        <f t="shared" si="5"/>
        <v>21480.632999999998</v>
      </c>
    </row>
    <row r="127" spans="1:9" x14ac:dyDescent="0.15">
      <c r="A127" s="21">
        <v>25393218</v>
      </c>
      <c r="B127" t="s">
        <v>203</v>
      </c>
      <c r="C127" t="s">
        <v>204</v>
      </c>
      <c r="D127" s="19" t="s">
        <v>310</v>
      </c>
      <c r="E127" s="3">
        <v>1926928</v>
      </c>
      <c r="F127" s="3">
        <v>13681191</v>
      </c>
      <c r="G127" s="3">
        <f t="shared" si="3"/>
        <v>6566971.6799999997</v>
      </c>
      <c r="H127" s="3">
        <f t="shared" si="4"/>
        <v>684059.55</v>
      </c>
      <c r="I127" s="3">
        <f t="shared" si="5"/>
        <v>123130.719</v>
      </c>
    </row>
    <row r="128" spans="1:9" x14ac:dyDescent="0.15">
      <c r="A128" s="21">
        <v>25393219</v>
      </c>
      <c r="B128" t="s">
        <v>203</v>
      </c>
      <c r="C128" t="s">
        <v>205</v>
      </c>
      <c r="D128" s="19" t="s">
        <v>310</v>
      </c>
      <c r="E128" s="3">
        <v>1061030</v>
      </c>
      <c r="F128" s="3">
        <v>7533314</v>
      </c>
      <c r="G128" s="3">
        <f t="shared" si="3"/>
        <v>3615990.7199999997</v>
      </c>
      <c r="H128" s="3">
        <f t="shared" si="4"/>
        <v>376665.7</v>
      </c>
      <c r="I128" s="3">
        <f t="shared" si="5"/>
        <v>67799.826000000001</v>
      </c>
    </row>
    <row r="129" spans="1:9" x14ac:dyDescent="0.15">
      <c r="A129" s="21">
        <v>25393221</v>
      </c>
      <c r="B129" t="s">
        <v>203</v>
      </c>
      <c r="C129" t="s">
        <v>206</v>
      </c>
      <c r="D129" s="19" t="s">
        <v>310</v>
      </c>
      <c r="E129" s="3">
        <v>2305874</v>
      </c>
      <c r="F129" s="3">
        <v>16371709</v>
      </c>
      <c r="G129" s="3">
        <f t="shared" si="3"/>
        <v>7858420.3199999994</v>
      </c>
      <c r="H129" s="3">
        <f t="shared" si="4"/>
        <v>818585.45000000007</v>
      </c>
      <c r="I129" s="3">
        <f t="shared" si="5"/>
        <v>147345.38099999999</v>
      </c>
    </row>
    <row r="130" spans="1:9" x14ac:dyDescent="0.15">
      <c r="A130" s="21">
        <v>25393222</v>
      </c>
      <c r="B130" t="s">
        <v>203</v>
      </c>
      <c r="C130" t="s">
        <v>207</v>
      </c>
      <c r="D130" s="19" t="s">
        <v>310</v>
      </c>
      <c r="E130" s="3">
        <v>4888753</v>
      </c>
      <c r="F130" s="3">
        <v>34710148</v>
      </c>
      <c r="G130" s="3">
        <f t="shared" si="3"/>
        <v>16660871.039999999</v>
      </c>
      <c r="H130" s="3">
        <f t="shared" si="4"/>
        <v>1735507.4000000001</v>
      </c>
      <c r="I130" s="3">
        <f t="shared" si="5"/>
        <v>312391.33199999999</v>
      </c>
    </row>
    <row r="131" spans="1:9" x14ac:dyDescent="0.15">
      <c r="A131" s="21">
        <v>25393223</v>
      </c>
      <c r="B131" t="s">
        <v>203</v>
      </c>
      <c r="C131" t="s">
        <v>208</v>
      </c>
      <c r="D131" s="19" t="s">
        <v>310</v>
      </c>
      <c r="E131" s="3">
        <v>1159084</v>
      </c>
      <c r="F131" s="3">
        <v>8229496</v>
      </c>
      <c r="G131" s="3">
        <f t="shared" ref="G131:G194" si="6">F131*0.48</f>
        <v>3950158.08</v>
      </c>
      <c r="H131" s="3">
        <f t="shared" ref="H131:H194" si="7">F131*0.05</f>
        <v>411474.80000000005</v>
      </c>
      <c r="I131" s="3">
        <f t="shared" ref="I131:I194" si="8">F131*0.009</f>
        <v>74065.463999999993</v>
      </c>
    </row>
    <row r="132" spans="1:9" x14ac:dyDescent="0.15">
      <c r="A132" s="21">
        <v>25393224</v>
      </c>
      <c r="B132" t="s">
        <v>203</v>
      </c>
      <c r="C132" t="s">
        <v>209</v>
      </c>
      <c r="D132" s="19" t="s">
        <v>310</v>
      </c>
      <c r="E132" s="3">
        <v>1020261</v>
      </c>
      <c r="F132" s="3">
        <v>7243857</v>
      </c>
      <c r="G132" s="3">
        <f t="shared" si="6"/>
        <v>3477051.36</v>
      </c>
      <c r="H132" s="3">
        <f t="shared" si="7"/>
        <v>362192.85000000003</v>
      </c>
      <c r="I132" s="3">
        <f t="shared" si="8"/>
        <v>65194.712999999996</v>
      </c>
    </row>
    <row r="133" spans="1:9" x14ac:dyDescent="0.15">
      <c r="A133" s="21">
        <v>25393225</v>
      </c>
      <c r="B133" t="s">
        <v>203</v>
      </c>
      <c r="C133" t="s">
        <v>210</v>
      </c>
      <c r="D133" s="19" t="s">
        <v>310</v>
      </c>
      <c r="E133" s="3">
        <v>1441537</v>
      </c>
      <c r="F133" s="3">
        <v>10234918</v>
      </c>
      <c r="G133" s="3">
        <f t="shared" si="6"/>
        <v>4912760.6399999997</v>
      </c>
      <c r="H133" s="3">
        <f t="shared" si="7"/>
        <v>511745.9</v>
      </c>
      <c r="I133" s="3">
        <f t="shared" si="8"/>
        <v>92114.261999999988</v>
      </c>
    </row>
    <row r="134" spans="1:9" x14ac:dyDescent="0.15">
      <c r="A134" s="21">
        <v>25393226</v>
      </c>
      <c r="B134" t="s">
        <v>203</v>
      </c>
      <c r="C134" t="s">
        <v>211</v>
      </c>
      <c r="D134" s="19" t="s">
        <v>310</v>
      </c>
      <c r="E134" s="3">
        <v>1507499</v>
      </c>
      <c r="F134" s="3">
        <v>10703243</v>
      </c>
      <c r="G134" s="3">
        <f t="shared" si="6"/>
        <v>5137556.6399999997</v>
      </c>
      <c r="H134" s="3">
        <f t="shared" si="7"/>
        <v>535162.15</v>
      </c>
      <c r="I134" s="3">
        <f t="shared" si="8"/>
        <v>96329.186999999991</v>
      </c>
    </row>
    <row r="135" spans="1:9" x14ac:dyDescent="0.15">
      <c r="A135" s="21">
        <v>25393227</v>
      </c>
      <c r="B135" t="s">
        <v>203</v>
      </c>
      <c r="C135" t="s">
        <v>212</v>
      </c>
      <c r="D135" s="19" t="s">
        <v>310</v>
      </c>
      <c r="E135" s="3">
        <v>2619182</v>
      </c>
      <c r="F135" s="3">
        <v>18596196</v>
      </c>
      <c r="G135" s="3">
        <f t="shared" si="6"/>
        <v>8926174.0800000001</v>
      </c>
      <c r="H135" s="3">
        <f t="shared" si="7"/>
        <v>929809.8</v>
      </c>
      <c r="I135" s="3">
        <f t="shared" si="8"/>
        <v>167365.764</v>
      </c>
    </row>
    <row r="136" spans="1:9" x14ac:dyDescent="0.15">
      <c r="A136" s="21">
        <v>25393229</v>
      </c>
      <c r="B136" t="s">
        <v>203</v>
      </c>
      <c r="C136" t="s">
        <v>213</v>
      </c>
      <c r="D136" s="19" t="s">
        <v>310</v>
      </c>
      <c r="E136" s="3">
        <v>1330963</v>
      </c>
      <c r="F136" s="3">
        <v>9449838</v>
      </c>
      <c r="G136" s="3">
        <f t="shared" si="6"/>
        <v>4535922.24</v>
      </c>
      <c r="H136" s="3">
        <f t="shared" si="7"/>
        <v>472491.9</v>
      </c>
      <c r="I136" s="3">
        <f t="shared" si="8"/>
        <v>85048.541999999987</v>
      </c>
    </row>
    <row r="137" spans="1:9" x14ac:dyDescent="0.15">
      <c r="A137" s="21">
        <v>25393231</v>
      </c>
      <c r="B137" t="s">
        <v>203</v>
      </c>
      <c r="C137" t="s">
        <v>214</v>
      </c>
      <c r="D137" s="19" t="s">
        <v>310</v>
      </c>
      <c r="E137" s="3">
        <v>2499274</v>
      </c>
      <c r="F137" s="3">
        <v>17744852</v>
      </c>
      <c r="G137" s="3">
        <f t="shared" si="6"/>
        <v>8517528.959999999</v>
      </c>
      <c r="H137" s="3">
        <f t="shared" si="7"/>
        <v>887242.60000000009</v>
      </c>
      <c r="I137" s="3">
        <f t="shared" si="8"/>
        <v>159703.66799999998</v>
      </c>
    </row>
    <row r="138" spans="1:9" x14ac:dyDescent="0.15">
      <c r="A138" s="21">
        <v>25393220</v>
      </c>
      <c r="B138" t="s">
        <v>203</v>
      </c>
      <c r="C138" t="s">
        <v>270</v>
      </c>
      <c r="D138" s="19" t="s">
        <v>310</v>
      </c>
      <c r="E138" s="3">
        <v>5049040</v>
      </c>
      <c r="F138" s="3">
        <v>35848188</v>
      </c>
      <c r="G138" s="3">
        <f t="shared" si="6"/>
        <v>17207130.239999998</v>
      </c>
      <c r="H138" s="3">
        <f t="shared" si="7"/>
        <v>1792409.4000000001</v>
      </c>
      <c r="I138" s="3">
        <f t="shared" si="8"/>
        <v>322633.69199999998</v>
      </c>
    </row>
    <row r="139" spans="1:9" x14ac:dyDescent="0.15">
      <c r="A139" s="21">
        <v>25393232</v>
      </c>
      <c r="B139" t="s">
        <v>203</v>
      </c>
      <c r="C139" t="s">
        <v>215</v>
      </c>
      <c r="D139" s="19" t="s">
        <v>310</v>
      </c>
      <c r="E139" s="3">
        <v>2708093</v>
      </c>
      <c r="F139" s="3">
        <v>19227464</v>
      </c>
      <c r="G139" s="3">
        <f t="shared" si="6"/>
        <v>9229182.7199999988</v>
      </c>
      <c r="H139" s="3">
        <f t="shared" si="7"/>
        <v>961373.20000000007</v>
      </c>
      <c r="I139" s="3">
        <f t="shared" si="8"/>
        <v>173047.17599999998</v>
      </c>
    </row>
    <row r="140" spans="1:9" x14ac:dyDescent="0.15">
      <c r="A140" s="21">
        <v>25393156</v>
      </c>
      <c r="B140" t="s">
        <v>216</v>
      </c>
      <c r="C140" t="s">
        <v>217</v>
      </c>
      <c r="D140" s="19" t="s">
        <v>310</v>
      </c>
      <c r="E140" s="3">
        <v>1751789</v>
      </c>
      <c r="F140" s="3">
        <v>12437703</v>
      </c>
      <c r="G140" s="3">
        <f t="shared" si="6"/>
        <v>5970097.4399999995</v>
      </c>
      <c r="H140" s="3">
        <f t="shared" si="7"/>
        <v>621885.15</v>
      </c>
      <c r="I140" s="3">
        <f t="shared" si="8"/>
        <v>111939.32699999999</v>
      </c>
    </row>
    <row r="141" spans="1:9" x14ac:dyDescent="0.15">
      <c r="A141" s="21">
        <v>25393157</v>
      </c>
      <c r="B141" t="s">
        <v>216</v>
      </c>
      <c r="C141" t="s">
        <v>218</v>
      </c>
      <c r="D141" s="19" t="s">
        <v>310</v>
      </c>
      <c r="E141" s="3">
        <v>1342281</v>
      </c>
      <c r="F141" s="3">
        <v>9530200</v>
      </c>
      <c r="G141" s="3">
        <f t="shared" si="6"/>
        <v>4574496</v>
      </c>
      <c r="H141" s="3">
        <f t="shared" si="7"/>
        <v>476510</v>
      </c>
      <c r="I141" s="3">
        <f t="shared" si="8"/>
        <v>85771.799999999988</v>
      </c>
    </row>
    <row r="142" spans="1:9" x14ac:dyDescent="0.15">
      <c r="A142" s="21">
        <v>25393158</v>
      </c>
      <c r="B142" t="s">
        <v>216</v>
      </c>
      <c r="C142" t="s">
        <v>219</v>
      </c>
      <c r="D142" s="19" t="s">
        <v>310</v>
      </c>
      <c r="E142" s="3">
        <v>1051710</v>
      </c>
      <c r="F142" s="3">
        <v>7467146</v>
      </c>
      <c r="G142" s="3">
        <f t="shared" si="6"/>
        <v>3584230.08</v>
      </c>
      <c r="H142" s="3">
        <f t="shared" si="7"/>
        <v>373357.30000000005</v>
      </c>
      <c r="I142" s="3">
        <f t="shared" si="8"/>
        <v>67204.313999999998</v>
      </c>
    </row>
    <row r="143" spans="1:9" x14ac:dyDescent="0.15">
      <c r="A143" s="21">
        <v>25393159</v>
      </c>
      <c r="B143" t="s">
        <v>216</v>
      </c>
      <c r="C143" t="s">
        <v>220</v>
      </c>
      <c r="D143" s="19" t="s">
        <v>310</v>
      </c>
      <c r="E143" s="3">
        <v>1100670</v>
      </c>
      <c r="F143" s="3">
        <v>7814763</v>
      </c>
      <c r="G143" s="3">
        <f t="shared" si="6"/>
        <v>3751086.2399999998</v>
      </c>
      <c r="H143" s="3">
        <f t="shared" si="7"/>
        <v>390738.15</v>
      </c>
      <c r="I143" s="3">
        <f t="shared" si="8"/>
        <v>70332.866999999998</v>
      </c>
    </row>
    <row r="144" spans="1:9" x14ac:dyDescent="0.15">
      <c r="A144" s="21">
        <v>25393112</v>
      </c>
      <c r="B144" t="s">
        <v>221</v>
      </c>
      <c r="C144" t="s">
        <v>305</v>
      </c>
      <c r="D144" s="19" t="s">
        <v>310</v>
      </c>
      <c r="E144" s="3">
        <v>351853</v>
      </c>
      <c r="F144" s="3">
        <v>2498162</v>
      </c>
      <c r="G144" s="3">
        <f t="shared" si="6"/>
        <v>1199117.76</v>
      </c>
      <c r="H144" s="3">
        <f t="shared" si="7"/>
        <v>124908.1</v>
      </c>
      <c r="I144" s="3">
        <f t="shared" si="8"/>
        <v>22483.457999999999</v>
      </c>
    </row>
    <row r="145" spans="1:9" x14ac:dyDescent="0.15">
      <c r="A145" s="21">
        <v>25393113</v>
      </c>
      <c r="B145" t="s">
        <v>221</v>
      </c>
      <c r="C145" t="s">
        <v>306</v>
      </c>
      <c r="D145" s="19" t="s">
        <v>310</v>
      </c>
      <c r="E145" s="3">
        <v>502035</v>
      </c>
      <c r="F145" s="3">
        <v>3564450</v>
      </c>
      <c r="G145" s="3">
        <f t="shared" si="6"/>
        <v>1710936</v>
      </c>
      <c r="H145" s="3">
        <f t="shared" si="7"/>
        <v>178222.5</v>
      </c>
      <c r="I145" s="3">
        <f t="shared" si="8"/>
        <v>32080.05</v>
      </c>
    </row>
    <row r="146" spans="1:9" x14ac:dyDescent="0.15">
      <c r="A146" s="21">
        <v>25393114</v>
      </c>
      <c r="B146" t="s">
        <v>221</v>
      </c>
      <c r="C146" t="s">
        <v>307</v>
      </c>
      <c r="D146" s="19" t="s">
        <v>310</v>
      </c>
      <c r="E146" s="3">
        <v>332606</v>
      </c>
      <c r="F146" s="3">
        <v>2361510</v>
      </c>
      <c r="G146" s="3">
        <f t="shared" si="6"/>
        <v>1133524.8</v>
      </c>
      <c r="H146" s="3">
        <f t="shared" si="7"/>
        <v>118075.5</v>
      </c>
      <c r="I146" s="3">
        <f t="shared" si="8"/>
        <v>21253.59</v>
      </c>
    </row>
    <row r="147" spans="1:9" x14ac:dyDescent="0.15">
      <c r="A147" s="21">
        <v>25393115</v>
      </c>
      <c r="B147" t="s">
        <v>221</v>
      </c>
      <c r="C147" t="s">
        <v>302</v>
      </c>
      <c r="D147" s="19" t="s">
        <v>310</v>
      </c>
      <c r="E147" s="3">
        <v>474573</v>
      </c>
      <c r="F147" s="3">
        <v>3369472</v>
      </c>
      <c r="G147" s="3">
        <f t="shared" si="6"/>
        <v>1617346.5600000001</v>
      </c>
      <c r="H147" s="3">
        <f t="shared" si="7"/>
        <v>168473.60000000001</v>
      </c>
      <c r="I147" s="3">
        <f t="shared" si="8"/>
        <v>30325.247999999996</v>
      </c>
    </row>
    <row r="148" spans="1:9" x14ac:dyDescent="0.15">
      <c r="A148" s="21">
        <v>25393116</v>
      </c>
      <c r="B148" t="s">
        <v>221</v>
      </c>
      <c r="C148" t="s">
        <v>308</v>
      </c>
      <c r="D148" s="19" t="s">
        <v>310</v>
      </c>
      <c r="E148" s="3">
        <v>591030</v>
      </c>
      <c r="F148" s="3">
        <v>4196316</v>
      </c>
      <c r="G148" s="3">
        <f t="shared" si="6"/>
        <v>2014231.68</v>
      </c>
      <c r="H148" s="3">
        <f t="shared" si="7"/>
        <v>209815.80000000002</v>
      </c>
      <c r="I148" s="3">
        <f t="shared" si="8"/>
        <v>37766.843999999997</v>
      </c>
    </row>
    <row r="149" spans="1:9" x14ac:dyDescent="0.15">
      <c r="A149" s="21">
        <v>25393117</v>
      </c>
      <c r="B149" t="s">
        <v>221</v>
      </c>
      <c r="C149" t="s">
        <v>303</v>
      </c>
      <c r="D149" s="19" t="s">
        <v>310</v>
      </c>
      <c r="E149" s="3">
        <v>843299</v>
      </c>
      <c r="F149" s="3">
        <v>5987426</v>
      </c>
      <c r="G149" s="3">
        <f t="shared" si="6"/>
        <v>2873964.48</v>
      </c>
      <c r="H149" s="3">
        <f t="shared" si="7"/>
        <v>299371.3</v>
      </c>
      <c r="I149" s="3">
        <f t="shared" si="8"/>
        <v>53886.833999999995</v>
      </c>
    </row>
    <row r="150" spans="1:9" x14ac:dyDescent="0.15">
      <c r="A150" s="21">
        <v>25393118</v>
      </c>
      <c r="B150" t="s">
        <v>221</v>
      </c>
      <c r="C150" t="s">
        <v>222</v>
      </c>
      <c r="D150" s="19" t="s">
        <v>310</v>
      </c>
      <c r="E150" s="3">
        <v>811236</v>
      </c>
      <c r="F150" s="3">
        <v>5759782</v>
      </c>
      <c r="G150" s="3">
        <f t="shared" si="6"/>
        <v>2764695.36</v>
      </c>
      <c r="H150" s="3">
        <f t="shared" si="7"/>
        <v>287989.10000000003</v>
      </c>
      <c r="I150" s="3">
        <f t="shared" si="8"/>
        <v>51838.037999999993</v>
      </c>
    </row>
    <row r="151" spans="1:9" x14ac:dyDescent="0.15">
      <c r="A151" s="21">
        <v>25393119</v>
      </c>
      <c r="B151" t="s">
        <v>221</v>
      </c>
      <c r="C151" t="s">
        <v>309</v>
      </c>
      <c r="D151" s="19" t="s">
        <v>310</v>
      </c>
      <c r="E151" s="3">
        <v>1102675</v>
      </c>
      <c r="F151" s="3">
        <v>7828998</v>
      </c>
      <c r="G151" s="3">
        <f t="shared" si="6"/>
        <v>3757919.04</v>
      </c>
      <c r="H151" s="3">
        <f t="shared" si="7"/>
        <v>391449.9</v>
      </c>
      <c r="I151" s="3">
        <f t="shared" si="8"/>
        <v>70460.981999999989</v>
      </c>
    </row>
    <row r="152" spans="1:9" x14ac:dyDescent="0.15">
      <c r="A152" s="21">
        <v>25393120</v>
      </c>
      <c r="B152" t="s">
        <v>221</v>
      </c>
      <c r="C152" t="s">
        <v>304</v>
      </c>
      <c r="D152" s="19" t="s">
        <v>310</v>
      </c>
      <c r="E152" s="3">
        <v>1430300</v>
      </c>
      <c r="F152" s="3">
        <v>10155130</v>
      </c>
      <c r="G152" s="3">
        <f t="shared" si="6"/>
        <v>4874462.3999999994</v>
      </c>
      <c r="H152" s="3">
        <f t="shared" si="7"/>
        <v>507756.5</v>
      </c>
      <c r="I152" s="3">
        <f t="shared" si="8"/>
        <v>91396.17</v>
      </c>
    </row>
    <row r="153" spans="1:9" x14ac:dyDescent="0.15">
      <c r="A153" s="21">
        <v>25393121</v>
      </c>
      <c r="B153" t="s">
        <v>221</v>
      </c>
      <c r="C153" t="s">
        <v>223</v>
      </c>
      <c r="D153" s="19" t="s">
        <v>310</v>
      </c>
      <c r="E153" s="3">
        <v>811236</v>
      </c>
      <c r="F153" s="3">
        <v>5759782</v>
      </c>
      <c r="G153" s="3">
        <f t="shared" si="6"/>
        <v>2764695.36</v>
      </c>
      <c r="H153" s="3">
        <f t="shared" si="7"/>
        <v>287989.10000000003</v>
      </c>
      <c r="I153" s="3">
        <f t="shared" si="8"/>
        <v>51838.037999999993</v>
      </c>
    </row>
    <row r="154" spans="1:9" x14ac:dyDescent="0.15">
      <c r="A154" s="21">
        <v>25393122</v>
      </c>
      <c r="B154" t="s">
        <v>221</v>
      </c>
      <c r="C154" t="s">
        <v>224</v>
      </c>
      <c r="D154" s="19" t="s">
        <v>310</v>
      </c>
      <c r="E154" s="3">
        <v>405780</v>
      </c>
      <c r="F154" s="3">
        <v>2881042</v>
      </c>
      <c r="G154" s="3">
        <f t="shared" si="6"/>
        <v>1382900.16</v>
      </c>
      <c r="H154" s="3">
        <f t="shared" si="7"/>
        <v>144052.1</v>
      </c>
      <c r="I154" s="3">
        <f t="shared" si="8"/>
        <v>25929.377999999997</v>
      </c>
    </row>
    <row r="155" spans="1:9" x14ac:dyDescent="0.15">
      <c r="A155" s="21">
        <v>25393123</v>
      </c>
      <c r="B155" t="s">
        <v>221</v>
      </c>
      <c r="C155" t="s">
        <v>225</v>
      </c>
      <c r="D155" s="19" t="s">
        <v>310</v>
      </c>
      <c r="E155" s="3">
        <v>2503682</v>
      </c>
      <c r="F155" s="3">
        <v>17776148</v>
      </c>
      <c r="G155" s="3">
        <f t="shared" si="6"/>
        <v>8532551.0399999991</v>
      </c>
      <c r="H155" s="3">
        <f t="shared" si="7"/>
        <v>888807.4</v>
      </c>
      <c r="I155" s="3">
        <f t="shared" si="8"/>
        <v>159985.33199999999</v>
      </c>
    </row>
    <row r="156" spans="1:9" x14ac:dyDescent="0.15">
      <c r="A156" s="21">
        <v>25393124</v>
      </c>
      <c r="B156" t="s">
        <v>221</v>
      </c>
      <c r="C156" t="s">
        <v>226</v>
      </c>
      <c r="D156" s="19" t="s">
        <v>310</v>
      </c>
      <c r="E156" s="3">
        <v>1678832</v>
      </c>
      <c r="F156" s="3">
        <v>11919707</v>
      </c>
      <c r="G156" s="3">
        <f t="shared" si="6"/>
        <v>5721459.3599999994</v>
      </c>
      <c r="H156" s="3">
        <f t="shared" si="7"/>
        <v>595985.35</v>
      </c>
      <c r="I156" s="3">
        <f t="shared" si="8"/>
        <v>107277.363</v>
      </c>
    </row>
    <row r="157" spans="1:9" x14ac:dyDescent="0.15">
      <c r="A157" s="21">
        <v>25393125</v>
      </c>
      <c r="B157" t="s">
        <v>221</v>
      </c>
      <c r="C157" t="s">
        <v>227</v>
      </c>
      <c r="D157" s="19" t="s">
        <v>310</v>
      </c>
      <c r="E157" s="3">
        <v>171753</v>
      </c>
      <c r="F157" s="3">
        <v>1219453</v>
      </c>
      <c r="G157" s="3">
        <f t="shared" si="6"/>
        <v>585337.43999999994</v>
      </c>
      <c r="H157" s="3">
        <f t="shared" si="7"/>
        <v>60972.65</v>
      </c>
      <c r="I157" s="3">
        <f t="shared" si="8"/>
        <v>10975.076999999999</v>
      </c>
    </row>
    <row r="158" spans="1:9" x14ac:dyDescent="0.15">
      <c r="A158" s="21">
        <v>25393126</v>
      </c>
      <c r="B158" t="s">
        <v>221</v>
      </c>
      <c r="C158" t="s">
        <v>228</v>
      </c>
      <c r="D158" s="19" t="s">
        <v>310</v>
      </c>
      <c r="E158" s="3">
        <v>312280</v>
      </c>
      <c r="F158" s="3">
        <v>2217187</v>
      </c>
      <c r="G158" s="3">
        <f t="shared" si="6"/>
        <v>1064249.76</v>
      </c>
      <c r="H158" s="3">
        <f t="shared" si="7"/>
        <v>110859.35</v>
      </c>
      <c r="I158" s="3">
        <f t="shared" si="8"/>
        <v>19954.682999999997</v>
      </c>
    </row>
    <row r="159" spans="1:9" x14ac:dyDescent="0.15">
      <c r="A159" s="21">
        <v>25393127</v>
      </c>
      <c r="B159" t="s">
        <v>221</v>
      </c>
      <c r="C159" t="s">
        <v>229</v>
      </c>
      <c r="D159" s="19" t="s">
        <v>310</v>
      </c>
      <c r="E159" s="3">
        <v>3288169</v>
      </c>
      <c r="F159" s="3">
        <v>23346006</v>
      </c>
      <c r="G159" s="3">
        <f t="shared" si="6"/>
        <v>11206082.879999999</v>
      </c>
      <c r="H159" s="3">
        <f t="shared" si="7"/>
        <v>1167300.3</v>
      </c>
      <c r="I159" s="3">
        <f t="shared" si="8"/>
        <v>210114.05399999997</v>
      </c>
    </row>
    <row r="160" spans="1:9" x14ac:dyDescent="0.15">
      <c r="A160" s="21">
        <v>25393132</v>
      </c>
      <c r="B160" t="s">
        <v>221</v>
      </c>
      <c r="C160" t="s">
        <v>230</v>
      </c>
      <c r="D160" s="19" t="s">
        <v>310</v>
      </c>
      <c r="E160" s="3">
        <v>2364232</v>
      </c>
      <c r="F160" s="3">
        <v>16786054</v>
      </c>
      <c r="G160" s="3">
        <f t="shared" si="6"/>
        <v>8057305.9199999999</v>
      </c>
      <c r="H160" s="3">
        <f t="shared" si="7"/>
        <v>839302.70000000007</v>
      </c>
      <c r="I160" s="3">
        <f t="shared" si="8"/>
        <v>151074.48599999998</v>
      </c>
    </row>
    <row r="161" spans="1:9" x14ac:dyDescent="0.15">
      <c r="A161" s="21">
        <v>25393200</v>
      </c>
      <c r="B161" t="s">
        <v>188</v>
      </c>
      <c r="C161" t="s">
        <v>231</v>
      </c>
      <c r="D161" s="19" t="s">
        <v>310</v>
      </c>
      <c r="E161" s="3">
        <v>1193674</v>
      </c>
      <c r="F161" s="3">
        <v>8475095</v>
      </c>
      <c r="G161" s="3">
        <f t="shared" si="6"/>
        <v>4068045.5999999996</v>
      </c>
      <c r="H161" s="3">
        <f t="shared" si="7"/>
        <v>423754.75</v>
      </c>
      <c r="I161" s="3">
        <f t="shared" si="8"/>
        <v>76275.854999999996</v>
      </c>
    </row>
    <row r="162" spans="1:9" x14ac:dyDescent="0.15">
      <c r="A162" s="21">
        <v>25393201</v>
      </c>
      <c r="B162" t="s">
        <v>188</v>
      </c>
      <c r="C162" t="s">
        <v>232</v>
      </c>
      <c r="D162" s="19" t="s">
        <v>310</v>
      </c>
      <c r="E162" s="3">
        <v>351853</v>
      </c>
      <c r="F162" s="3">
        <v>2498162</v>
      </c>
      <c r="G162" s="3">
        <f t="shared" si="6"/>
        <v>1199117.76</v>
      </c>
      <c r="H162" s="3">
        <f t="shared" si="7"/>
        <v>124908.1</v>
      </c>
      <c r="I162" s="3">
        <f t="shared" si="8"/>
        <v>22483.457999999999</v>
      </c>
    </row>
    <row r="163" spans="1:9" x14ac:dyDescent="0.15">
      <c r="A163" s="21">
        <v>25393202</v>
      </c>
      <c r="B163" t="s">
        <v>188</v>
      </c>
      <c r="C163" t="s">
        <v>233</v>
      </c>
      <c r="D163" s="19" t="s">
        <v>310</v>
      </c>
      <c r="E163" s="3">
        <v>474573</v>
      </c>
      <c r="F163" s="3">
        <v>3369472</v>
      </c>
      <c r="G163" s="3">
        <f t="shared" si="6"/>
        <v>1617346.5600000001</v>
      </c>
      <c r="H163" s="3">
        <f t="shared" si="7"/>
        <v>168473.60000000001</v>
      </c>
      <c r="I163" s="3">
        <f t="shared" si="8"/>
        <v>30325.247999999996</v>
      </c>
    </row>
    <row r="164" spans="1:9" x14ac:dyDescent="0.15">
      <c r="A164" s="21">
        <v>25393203</v>
      </c>
      <c r="B164" t="s">
        <v>188</v>
      </c>
      <c r="C164" t="s">
        <v>234</v>
      </c>
      <c r="D164" s="19" t="s">
        <v>310</v>
      </c>
      <c r="E164" s="3">
        <v>332606</v>
      </c>
      <c r="F164" s="3">
        <v>2361510</v>
      </c>
      <c r="G164" s="3">
        <f t="shared" si="6"/>
        <v>1133524.8</v>
      </c>
      <c r="H164" s="3">
        <f t="shared" si="7"/>
        <v>118075.5</v>
      </c>
      <c r="I164" s="3">
        <f t="shared" si="8"/>
        <v>21253.59</v>
      </c>
    </row>
    <row r="165" spans="1:9" x14ac:dyDescent="0.15">
      <c r="A165" s="21">
        <v>25393204</v>
      </c>
      <c r="B165" t="s">
        <v>188</v>
      </c>
      <c r="C165" t="s">
        <v>235</v>
      </c>
      <c r="D165" s="19" t="s">
        <v>310</v>
      </c>
      <c r="E165" s="3">
        <v>843299</v>
      </c>
      <c r="F165" s="3">
        <v>5987426</v>
      </c>
      <c r="G165" s="3">
        <f t="shared" si="6"/>
        <v>2873964.48</v>
      </c>
      <c r="H165" s="3">
        <f t="shared" si="7"/>
        <v>299371.3</v>
      </c>
      <c r="I165" s="3">
        <f t="shared" si="8"/>
        <v>53886.833999999995</v>
      </c>
    </row>
    <row r="166" spans="1:9" x14ac:dyDescent="0.15">
      <c r="A166" s="21">
        <v>25393205</v>
      </c>
      <c r="B166" t="s">
        <v>188</v>
      </c>
      <c r="C166" t="s">
        <v>236</v>
      </c>
      <c r="D166" s="19" t="s">
        <v>310</v>
      </c>
      <c r="E166" s="3">
        <v>591030</v>
      </c>
      <c r="F166" s="3">
        <v>4196316</v>
      </c>
      <c r="G166" s="3">
        <f t="shared" si="6"/>
        <v>2014231.68</v>
      </c>
      <c r="H166" s="3">
        <f t="shared" si="7"/>
        <v>209815.80000000002</v>
      </c>
      <c r="I166" s="3">
        <f t="shared" si="8"/>
        <v>37766.843999999997</v>
      </c>
    </row>
    <row r="167" spans="1:9" x14ac:dyDescent="0.15">
      <c r="A167" s="21">
        <v>25469908</v>
      </c>
      <c r="B167" t="s">
        <v>197</v>
      </c>
      <c r="C167" t="s">
        <v>237</v>
      </c>
      <c r="D167" s="19" t="s">
        <v>310</v>
      </c>
      <c r="E167" s="3">
        <v>6388250</v>
      </c>
      <c r="F167" s="3">
        <v>45356572</v>
      </c>
      <c r="G167" s="3">
        <f t="shared" si="6"/>
        <v>21771154.559999999</v>
      </c>
      <c r="H167" s="3">
        <f t="shared" si="7"/>
        <v>2267828.6</v>
      </c>
      <c r="I167" s="3">
        <f t="shared" si="8"/>
        <v>408209.14799999999</v>
      </c>
    </row>
    <row r="168" spans="1:9" x14ac:dyDescent="0.15">
      <c r="A168" s="21">
        <v>15263661</v>
      </c>
      <c r="B168" t="s">
        <v>238</v>
      </c>
      <c r="C168" t="s">
        <v>102</v>
      </c>
      <c r="D168" s="19" t="s">
        <v>310</v>
      </c>
      <c r="E168" s="3">
        <v>3763260</v>
      </c>
      <c r="F168" s="3">
        <v>26719144</v>
      </c>
      <c r="G168" s="3">
        <f t="shared" si="6"/>
        <v>12825189.119999999</v>
      </c>
      <c r="H168" s="3">
        <f t="shared" si="7"/>
        <v>1335957.2000000002</v>
      </c>
      <c r="I168" s="3">
        <f t="shared" si="8"/>
        <v>240472.29599999997</v>
      </c>
    </row>
    <row r="169" spans="1:9" x14ac:dyDescent="0.15">
      <c r="A169" s="21">
        <v>15263670</v>
      </c>
      <c r="B169" t="s">
        <v>238</v>
      </c>
      <c r="C169" t="s">
        <v>239</v>
      </c>
      <c r="D169" s="19" t="s">
        <v>310</v>
      </c>
      <c r="E169" s="3">
        <v>5923650</v>
      </c>
      <c r="F169" s="3">
        <v>42057916</v>
      </c>
      <c r="G169" s="3">
        <f t="shared" si="6"/>
        <v>20187799.68</v>
      </c>
      <c r="H169" s="3">
        <f t="shared" si="7"/>
        <v>2102895.8000000003</v>
      </c>
      <c r="I169" s="3">
        <f t="shared" si="8"/>
        <v>378521.24399999995</v>
      </c>
    </row>
    <row r="170" spans="1:9" x14ac:dyDescent="0.15">
      <c r="A170" s="21">
        <v>15264380</v>
      </c>
      <c r="B170" t="s">
        <v>240</v>
      </c>
      <c r="C170" t="s">
        <v>241</v>
      </c>
      <c r="D170" s="19" t="s">
        <v>310</v>
      </c>
      <c r="E170" s="3">
        <v>4154685</v>
      </c>
      <c r="F170" s="3">
        <v>29498268</v>
      </c>
      <c r="G170" s="3">
        <f t="shared" si="6"/>
        <v>14159168.639999999</v>
      </c>
      <c r="H170" s="3">
        <f t="shared" si="7"/>
        <v>1474913.4000000001</v>
      </c>
      <c r="I170" s="3">
        <f t="shared" si="8"/>
        <v>265484.41199999995</v>
      </c>
    </row>
    <row r="171" spans="1:9" x14ac:dyDescent="0.15">
      <c r="A171" s="21">
        <v>15264381</v>
      </c>
      <c r="B171" t="s">
        <v>240</v>
      </c>
      <c r="C171" t="s">
        <v>242</v>
      </c>
      <c r="D171" s="19" t="s">
        <v>310</v>
      </c>
      <c r="E171" s="3">
        <v>2021010</v>
      </c>
      <c r="F171" s="3">
        <v>14349171</v>
      </c>
      <c r="G171" s="3">
        <f t="shared" si="6"/>
        <v>6887602.0800000001</v>
      </c>
      <c r="H171" s="3">
        <f t="shared" si="7"/>
        <v>717458.55</v>
      </c>
      <c r="I171" s="3">
        <f t="shared" si="8"/>
        <v>129142.53899999999</v>
      </c>
    </row>
    <row r="172" spans="1:9" x14ac:dyDescent="0.15">
      <c r="A172" s="21">
        <v>15264382</v>
      </c>
      <c r="B172" t="s">
        <v>240</v>
      </c>
      <c r="C172" t="s">
        <v>243</v>
      </c>
      <c r="D172" s="19" t="s">
        <v>310</v>
      </c>
      <c r="E172" s="3">
        <v>1219575</v>
      </c>
      <c r="F172" s="3">
        <v>8658982</v>
      </c>
      <c r="G172" s="3">
        <f t="shared" si="6"/>
        <v>4156311.36</v>
      </c>
      <c r="H172" s="3">
        <f t="shared" si="7"/>
        <v>432949.10000000003</v>
      </c>
      <c r="I172" s="3">
        <f t="shared" si="8"/>
        <v>77930.837999999989</v>
      </c>
    </row>
    <row r="173" spans="1:9" x14ac:dyDescent="0.15">
      <c r="A173" s="21">
        <v>15264393</v>
      </c>
      <c r="B173" t="s">
        <v>244</v>
      </c>
      <c r="C173" t="s">
        <v>245</v>
      </c>
      <c r="D173" s="19" t="s">
        <v>310</v>
      </c>
      <c r="E173" s="3">
        <v>2853805</v>
      </c>
      <c r="F173" s="3">
        <v>20262018</v>
      </c>
      <c r="G173" s="3">
        <f t="shared" si="6"/>
        <v>9725768.6399999987</v>
      </c>
      <c r="H173" s="3">
        <f t="shared" si="7"/>
        <v>1013100.9</v>
      </c>
      <c r="I173" s="3">
        <f t="shared" si="8"/>
        <v>182358.16199999998</v>
      </c>
    </row>
    <row r="174" spans="1:9" x14ac:dyDescent="0.15">
      <c r="A174" s="21">
        <v>15264406</v>
      </c>
      <c r="B174" t="s">
        <v>244</v>
      </c>
      <c r="C174" t="s">
        <v>246</v>
      </c>
      <c r="D174" s="19" t="s">
        <v>310</v>
      </c>
      <c r="E174" s="3">
        <v>2597694</v>
      </c>
      <c r="F174" s="3">
        <v>18443632</v>
      </c>
      <c r="G174" s="3">
        <f t="shared" si="6"/>
        <v>8852943.3599999994</v>
      </c>
      <c r="H174" s="3">
        <f t="shared" si="7"/>
        <v>922181.60000000009</v>
      </c>
      <c r="I174" s="3">
        <f t="shared" si="8"/>
        <v>165992.68799999999</v>
      </c>
    </row>
    <row r="175" spans="1:9" x14ac:dyDescent="0.15">
      <c r="A175" s="21">
        <v>15264407</v>
      </c>
      <c r="B175" t="s">
        <v>244</v>
      </c>
      <c r="C175" t="s">
        <v>247</v>
      </c>
      <c r="D175" s="19" t="s">
        <v>310</v>
      </c>
      <c r="E175" s="3">
        <v>2364232</v>
      </c>
      <c r="F175" s="3">
        <v>16786054</v>
      </c>
      <c r="G175" s="3">
        <f t="shared" si="6"/>
        <v>8057305.9199999999</v>
      </c>
      <c r="H175" s="3">
        <f t="shared" si="7"/>
        <v>839302.70000000007</v>
      </c>
      <c r="I175" s="3">
        <f t="shared" si="8"/>
        <v>151074.48599999998</v>
      </c>
    </row>
    <row r="176" spans="1:9" x14ac:dyDescent="0.15">
      <c r="A176" s="21">
        <v>15264408</v>
      </c>
      <c r="B176" t="s">
        <v>248</v>
      </c>
      <c r="C176" t="s">
        <v>249</v>
      </c>
      <c r="D176" s="19" t="s">
        <v>310</v>
      </c>
      <c r="E176" s="3">
        <v>4865522</v>
      </c>
      <c r="F176" s="3">
        <v>34545212</v>
      </c>
      <c r="G176" s="3">
        <f t="shared" si="6"/>
        <v>16581701.76</v>
      </c>
      <c r="H176" s="3">
        <f t="shared" si="7"/>
        <v>1727260.6</v>
      </c>
      <c r="I176" s="3">
        <f t="shared" si="8"/>
        <v>310906.908</v>
      </c>
    </row>
    <row r="177" spans="1:9" x14ac:dyDescent="0.15">
      <c r="A177" s="21">
        <v>15264409</v>
      </c>
      <c r="B177" t="s">
        <v>248</v>
      </c>
      <c r="C177" t="s">
        <v>250</v>
      </c>
      <c r="D177" s="19" t="s">
        <v>310</v>
      </c>
      <c r="E177" s="3">
        <v>1415868</v>
      </c>
      <c r="F177" s="3">
        <v>10052665</v>
      </c>
      <c r="G177" s="3">
        <f t="shared" si="6"/>
        <v>4825279.2</v>
      </c>
      <c r="H177" s="3">
        <f t="shared" si="7"/>
        <v>502633.25</v>
      </c>
      <c r="I177" s="3">
        <f t="shared" si="8"/>
        <v>90473.984999999986</v>
      </c>
    </row>
    <row r="178" spans="1:9" x14ac:dyDescent="0.15">
      <c r="A178" s="21">
        <v>15264415</v>
      </c>
      <c r="B178" t="s">
        <v>248</v>
      </c>
      <c r="C178" t="s">
        <v>251</v>
      </c>
      <c r="D178" s="19" t="s">
        <v>310</v>
      </c>
      <c r="E178" s="3">
        <v>804919</v>
      </c>
      <c r="F178" s="3">
        <v>5714928</v>
      </c>
      <c r="G178" s="3">
        <f t="shared" si="6"/>
        <v>2743165.44</v>
      </c>
      <c r="H178" s="3">
        <f t="shared" si="7"/>
        <v>285746.40000000002</v>
      </c>
      <c r="I178" s="3">
        <f t="shared" si="8"/>
        <v>51434.351999999999</v>
      </c>
    </row>
    <row r="179" spans="1:9" x14ac:dyDescent="0.15">
      <c r="A179" s="21">
        <v>15264428</v>
      </c>
      <c r="B179" t="s">
        <v>252</v>
      </c>
      <c r="C179" t="s">
        <v>66</v>
      </c>
      <c r="D179" s="19" t="s">
        <v>310</v>
      </c>
      <c r="E179" s="3">
        <v>2520455</v>
      </c>
      <c r="F179" s="3">
        <v>17895230</v>
      </c>
      <c r="G179" s="3">
        <f t="shared" si="6"/>
        <v>8589710.4000000004</v>
      </c>
      <c r="H179" s="3">
        <f t="shared" si="7"/>
        <v>894761.5</v>
      </c>
      <c r="I179" s="3">
        <f t="shared" si="8"/>
        <v>161057.06999999998</v>
      </c>
    </row>
    <row r="180" spans="1:9" x14ac:dyDescent="0.15">
      <c r="A180" s="21">
        <v>15264429</v>
      </c>
      <c r="B180" t="s">
        <v>252</v>
      </c>
      <c r="C180" t="s">
        <v>67</v>
      </c>
      <c r="D180" s="19" t="s">
        <v>310</v>
      </c>
      <c r="E180" s="3">
        <v>3094236</v>
      </c>
      <c r="F180" s="3">
        <v>21969076</v>
      </c>
      <c r="G180" s="3">
        <f t="shared" si="6"/>
        <v>10545156.48</v>
      </c>
      <c r="H180" s="3">
        <f t="shared" si="7"/>
        <v>1098453.8</v>
      </c>
      <c r="I180" s="3">
        <f t="shared" si="8"/>
        <v>197721.68399999998</v>
      </c>
    </row>
    <row r="181" spans="1:9" x14ac:dyDescent="0.15">
      <c r="A181" s="21">
        <v>15264432</v>
      </c>
      <c r="B181" t="s">
        <v>252</v>
      </c>
      <c r="C181" t="s">
        <v>253</v>
      </c>
      <c r="D181" s="19" t="s">
        <v>310</v>
      </c>
      <c r="E181" s="3">
        <v>2341584</v>
      </c>
      <c r="F181" s="3">
        <v>16625245</v>
      </c>
      <c r="G181" s="3">
        <f t="shared" si="6"/>
        <v>7980117.5999999996</v>
      </c>
      <c r="H181" s="3">
        <f t="shared" si="7"/>
        <v>831262.25</v>
      </c>
      <c r="I181" s="3">
        <f t="shared" si="8"/>
        <v>149627.20499999999</v>
      </c>
    </row>
    <row r="182" spans="1:9" x14ac:dyDescent="0.15">
      <c r="A182" s="21">
        <v>15264435</v>
      </c>
      <c r="B182" t="s">
        <v>254</v>
      </c>
      <c r="C182" t="s">
        <v>255</v>
      </c>
      <c r="D182" s="19" t="s">
        <v>310</v>
      </c>
      <c r="E182" s="3">
        <v>1591603</v>
      </c>
      <c r="F182" s="3">
        <v>11300384</v>
      </c>
      <c r="G182" s="3">
        <f t="shared" si="6"/>
        <v>5424184.3199999994</v>
      </c>
      <c r="H182" s="3">
        <f t="shared" si="7"/>
        <v>565019.20000000007</v>
      </c>
      <c r="I182" s="3">
        <f t="shared" si="8"/>
        <v>101703.45599999999</v>
      </c>
    </row>
    <row r="183" spans="1:9" x14ac:dyDescent="0.15">
      <c r="A183" s="21">
        <v>15264470</v>
      </c>
      <c r="B183" t="s">
        <v>254</v>
      </c>
      <c r="C183" t="s">
        <v>256</v>
      </c>
      <c r="D183" s="19" t="s">
        <v>310</v>
      </c>
      <c r="E183" s="3">
        <v>2726621</v>
      </c>
      <c r="F183" s="3">
        <v>19359008</v>
      </c>
      <c r="G183" s="3">
        <f t="shared" si="6"/>
        <v>9292323.8399999999</v>
      </c>
      <c r="H183" s="3">
        <f t="shared" si="7"/>
        <v>967950.4</v>
      </c>
      <c r="I183" s="3">
        <f t="shared" si="8"/>
        <v>174231.07199999999</v>
      </c>
    </row>
    <row r="184" spans="1:9" x14ac:dyDescent="0.15">
      <c r="A184" s="21">
        <v>15264493</v>
      </c>
      <c r="B184" t="s">
        <v>254</v>
      </c>
      <c r="C184" t="s">
        <v>257</v>
      </c>
      <c r="D184" s="19" t="s">
        <v>310</v>
      </c>
      <c r="E184" s="3">
        <v>2289316</v>
      </c>
      <c r="F184" s="3">
        <v>16254147</v>
      </c>
      <c r="G184" s="3">
        <f t="shared" si="6"/>
        <v>7801990.5599999996</v>
      </c>
      <c r="H184" s="3">
        <f t="shared" si="7"/>
        <v>812707.35000000009</v>
      </c>
      <c r="I184" s="3">
        <f t="shared" si="8"/>
        <v>146287.32299999997</v>
      </c>
    </row>
    <row r="185" spans="1:9" x14ac:dyDescent="0.15">
      <c r="A185" s="21">
        <v>15264535</v>
      </c>
      <c r="B185" t="s">
        <v>254</v>
      </c>
      <c r="C185" t="s">
        <v>258</v>
      </c>
      <c r="D185" s="19" t="s">
        <v>310</v>
      </c>
      <c r="E185" s="3">
        <v>1933897</v>
      </c>
      <c r="F185" s="3">
        <v>13730672</v>
      </c>
      <c r="G185" s="3">
        <f t="shared" si="6"/>
        <v>6590722.5599999996</v>
      </c>
      <c r="H185" s="3">
        <f t="shared" si="7"/>
        <v>686533.60000000009</v>
      </c>
      <c r="I185" s="3">
        <f t="shared" si="8"/>
        <v>123576.048</v>
      </c>
    </row>
    <row r="186" spans="1:9" x14ac:dyDescent="0.15">
      <c r="A186" s="21">
        <v>15265730</v>
      </c>
      <c r="B186" t="s">
        <v>259</v>
      </c>
      <c r="C186" t="s">
        <v>260</v>
      </c>
      <c r="D186" s="19" t="s">
        <v>310</v>
      </c>
      <c r="E186" s="3">
        <v>3476369</v>
      </c>
      <c r="F186" s="3">
        <v>24682224</v>
      </c>
      <c r="G186" s="3">
        <f t="shared" si="6"/>
        <v>11847467.52</v>
      </c>
      <c r="H186" s="3">
        <f t="shared" si="7"/>
        <v>1234111.2</v>
      </c>
      <c r="I186" s="3">
        <f t="shared" si="8"/>
        <v>222140.01599999997</v>
      </c>
    </row>
    <row r="187" spans="1:9" x14ac:dyDescent="0.15">
      <c r="A187" s="21">
        <v>15265731</v>
      </c>
      <c r="B187" t="s">
        <v>259</v>
      </c>
      <c r="C187" t="s">
        <v>261</v>
      </c>
      <c r="D187" s="19" t="s">
        <v>310</v>
      </c>
      <c r="E187" s="3">
        <v>4960186</v>
      </c>
      <c r="F187" s="3">
        <v>35217316</v>
      </c>
      <c r="G187" s="3">
        <f t="shared" si="6"/>
        <v>16904311.68</v>
      </c>
      <c r="H187" s="3">
        <f t="shared" si="7"/>
        <v>1760865.8</v>
      </c>
      <c r="I187" s="3">
        <f t="shared" si="8"/>
        <v>316955.84399999998</v>
      </c>
    </row>
    <row r="188" spans="1:9" x14ac:dyDescent="0.15">
      <c r="A188" s="21">
        <v>15265732</v>
      </c>
      <c r="B188" t="s">
        <v>262</v>
      </c>
      <c r="C188" t="s">
        <v>263</v>
      </c>
      <c r="D188" s="19" t="s">
        <v>310</v>
      </c>
      <c r="E188" s="3">
        <v>724776</v>
      </c>
      <c r="F188" s="3">
        <v>5145909</v>
      </c>
      <c r="G188" s="3">
        <f t="shared" si="6"/>
        <v>2470036.3199999998</v>
      </c>
      <c r="H188" s="3">
        <f t="shared" si="7"/>
        <v>257295.45</v>
      </c>
      <c r="I188" s="3">
        <f t="shared" si="8"/>
        <v>46313.180999999997</v>
      </c>
    </row>
    <row r="189" spans="1:9" x14ac:dyDescent="0.15">
      <c r="A189" s="21">
        <v>15265734</v>
      </c>
      <c r="B189" t="s">
        <v>262</v>
      </c>
      <c r="C189" t="s">
        <v>264</v>
      </c>
      <c r="D189" s="19" t="s">
        <v>310</v>
      </c>
      <c r="E189" s="3">
        <v>3486823</v>
      </c>
      <c r="F189" s="3">
        <v>24756442</v>
      </c>
      <c r="G189" s="3">
        <f t="shared" si="6"/>
        <v>11883092.16</v>
      </c>
      <c r="H189" s="3">
        <f t="shared" si="7"/>
        <v>1237822.1000000001</v>
      </c>
      <c r="I189" s="3">
        <f t="shared" si="8"/>
        <v>222807.97799999997</v>
      </c>
    </row>
    <row r="190" spans="1:9" x14ac:dyDescent="0.15">
      <c r="A190" s="21">
        <v>15265735</v>
      </c>
      <c r="B190" t="s">
        <v>262</v>
      </c>
      <c r="C190" t="s">
        <v>265</v>
      </c>
      <c r="D190" s="19" t="s">
        <v>310</v>
      </c>
      <c r="E190" s="3">
        <v>4048989</v>
      </c>
      <c r="F190" s="3">
        <v>28747820</v>
      </c>
      <c r="G190" s="3">
        <f t="shared" si="6"/>
        <v>13798953.6</v>
      </c>
      <c r="H190" s="3">
        <f t="shared" si="7"/>
        <v>1437391</v>
      </c>
      <c r="I190" s="3">
        <f t="shared" si="8"/>
        <v>258730.37999999998</v>
      </c>
    </row>
    <row r="191" spans="1:9" x14ac:dyDescent="0.15">
      <c r="A191" s="21">
        <v>15265736</v>
      </c>
      <c r="B191" t="s">
        <v>266</v>
      </c>
      <c r="C191" t="s">
        <v>267</v>
      </c>
      <c r="D191" s="19" t="s">
        <v>310</v>
      </c>
      <c r="E191" s="3">
        <v>2439150</v>
      </c>
      <c r="F191" s="3">
        <v>17317964</v>
      </c>
      <c r="G191" s="3">
        <f t="shared" si="6"/>
        <v>8312622.7199999997</v>
      </c>
      <c r="H191" s="3">
        <f t="shared" si="7"/>
        <v>865898.20000000007</v>
      </c>
      <c r="I191" s="3">
        <f t="shared" si="8"/>
        <v>155861.67599999998</v>
      </c>
    </row>
    <row r="192" spans="1:9" x14ac:dyDescent="0.15">
      <c r="A192" s="21">
        <v>15265737</v>
      </c>
      <c r="B192" t="s">
        <v>266</v>
      </c>
      <c r="C192" t="s">
        <v>268</v>
      </c>
      <c r="D192" s="19" t="s">
        <v>310</v>
      </c>
      <c r="E192" s="3">
        <v>3066360</v>
      </c>
      <c r="F192" s="3">
        <v>21771156</v>
      </c>
      <c r="G192" s="3">
        <f t="shared" si="6"/>
        <v>10450154.879999999</v>
      </c>
      <c r="H192" s="3">
        <f t="shared" si="7"/>
        <v>1088557.8</v>
      </c>
      <c r="I192" s="3">
        <f t="shared" si="8"/>
        <v>195940.40399999998</v>
      </c>
    </row>
    <row r="193" spans="1:9" x14ac:dyDescent="0.15">
      <c r="A193" s="21">
        <v>15265738</v>
      </c>
      <c r="B193" t="s">
        <v>266</v>
      </c>
      <c r="C193" t="s">
        <v>269</v>
      </c>
      <c r="D193" s="19" t="s">
        <v>310</v>
      </c>
      <c r="E193" s="3">
        <v>2369460</v>
      </c>
      <c r="F193" s="3">
        <v>16823166</v>
      </c>
      <c r="G193" s="3">
        <f t="shared" si="6"/>
        <v>8075119.6799999997</v>
      </c>
      <c r="H193" s="3">
        <f t="shared" si="7"/>
        <v>841158.3</v>
      </c>
      <c r="I193" s="3">
        <f t="shared" si="8"/>
        <v>151408.49399999998</v>
      </c>
    </row>
    <row r="194" spans="1:9" x14ac:dyDescent="0.15">
      <c r="A194" s="21">
        <v>17046929</v>
      </c>
      <c r="B194" t="s">
        <v>271</v>
      </c>
      <c r="C194" t="s">
        <v>272</v>
      </c>
      <c r="D194" s="19" t="s">
        <v>310</v>
      </c>
      <c r="E194" s="3">
        <v>5575200</v>
      </c>
      <c r="F194" s="3">
        <v>39583920</v>
      </c>
      <c r="G194" s="3">
        <f t="shared" si="6"/>
        <v>19000281.599999998</v>
      </c>
      <c r="H194" s="3">
        <f t="shared" si="7"/>
        <v>1979196</v>
      </c>
      <c r="I194" s="3">
        <f t="shared" si="8"/>
        <v>356255.27999999997</v>
      </c>
    </row>
    <row r="195" spans="1:9" x14ac:dyDescent="0.15">
      <c r="A195" s="21">
        <v>17046922</v>
      </c>
      <c r="B195" t="s">
        <v>271</v>
      </c>
      <c r="C195" t="s">
        <v>273</v>
      </c>
      <c r="D195" s="19" t="s">
        <v>310</v>
      </c>
      <c r="E195" s="3">
        <v>2903750</v>
      </c>
      <c r="F195" s="3">
        <v>20616624</v>
      </c>
      <c r="G195" s="3">
        <f t="shared" ref="G195:G196" si="9">F195*0.48</f>
        <v>9895979.5199999996</v>
      </c>
      <c r="H195" s="3">
        <f t="shared" ref="H195:H196" si="10">F195*0.05</f>
        <v>1030831.2000000001</v>
      </c>
      <c r="I195" s="3">
        <f t="shared" ref="I195:I196" si="11">F195*0.009</f>
        <v>185549.61599999998</v>
      </c>
    </row>
    <row r="196" spans="1:9" x14ac:dyDescent="0.15">
      <c r="A196" s="21">
        <v>17046921</v>
      </c>
      <c r="B196" t="s">
        <v>271</v>
      </c>
      <c r="C196" t="s">
        <v>274</v>
      </c>
      <c r="D196" s="19" t="s">
        <v>310</v>
      </c>
      <c r="E196" s="3">
        <v>2903750</v>
      </c>
      <c r="F196" s="3">
        <v>20616624</v>
      </c>
      <c r="G196" s="3">
        <f t="shared" si="9"/>
        <v>9895979.5199999996</v>
      </c>
      <c r="H196" s="3">
        <f t="shared" si="10"/>
        <v>1030831.2000000001</v>
      </c>
      <c r="I196" s="3">
        <f t="shared" si="11"/>
        <v>185549.61599999998</v>
      </c>
    </row>
    <row r="197" spans="1:9" x14ac:dyDescent="0.15">
      <c r="A197" s="21"/>
    </row>
    <row r="198" spans="1:9" x14ac:dyDescent="0.15">
      <c r="A198" s="21"/>
    </row>
    <row r="199" spans="1:9" x14ac:dyDescent="0.15">
      <c r="A199" s="21"/>
    </row>
    <row r="200" spans="1:9" x14ac:dyDescent="0.15">
      <c r="A200" s="21"/>
    </row>
    <row r="201" spans="1:9" x14ac:dyDescent="0.15">
      <c r="A201" s="21"/>
    </row>
    <row r="202" spans="1:9" x14ac:dyDescent="0.15">
      <c r="A202" s="21"/>
    </row>
    <row r="203" spans="1:9" x14ac:dyDescent="0.15">
      <c r="A203" s="21"/>
    </row>
    <row r="204" spans="1:9" x14ac:dyDescent="0.15">
      <c r="A204" s="21"/>
    </row>
    <row r="205" spans="1:9" x14ac:dyDescent="0.15">
      <c r="A205" s="21"/>
    </row>
    <row r="206" spans="1:9" x14ac:dyDescent="0.15">
      <c r="A206" s="21"/>
    </row>
    <row r="207" spans="1:9" x14ac:dyDescent="0.15">
      <c r="A207" s="21"/>
    </row>
    <row r="208" spans="1:9" x14ac:dyDescent="0.15">
      <c r="A208" s="21"/>
    </row>
    <row r="209" spans="1:1" x14ac:dyDescent="0.15">
      <c r="A209" s="21"/>
    </row>
    <row r="210" spans="1:1" x14ac:dyDescent="0.15">
      <c r="A210" s="21"/>
    </row>
    <row r="211" spans="1:1" x14ac:dyDescent="0.15">
      <c r="A211" s="21"/>
    </row>
    <row r="212" spans="1:1" x14ac:dyDescent="0.15">
      <c r="A212" s="21"/>
    </row>
    <row r="213" spans="1:1" x14ac:dyDescent="0.15">
      <c r="A213" s="21"/>
    </row>
    <row r="214" spans="1:1" x14ac:dyDescent="0.15">
      <c r="A214" s="21"/>
    </row>
    <row r="215" spans="1:1" x14ac:dyDescent="0.15">
      <c r="A215" s="21"/>
    </row>
    <row r="216" spans="1:1" x14ac:dyDescent="0.15">
      <c r="A216" s="21"/>
    </row>
    <row r="217" spans="1:1" x14ac:dyDescent="0.15">
      <c r="A217" s="21"/>
    </row>
    <row r="218" spans="1:1" x14ac:dyDescent="0.15">
      <c r="A218" s="21"/>
    </row>
    <row r="219" spans="1:1" x14ac:dyDescent="0.15">
      <c r="A219" s="21"/>
    </row>
    <row r="220" spans="1:1" x14ac:dyDescent="0.15">
      <c r="A220" s="21"/>
    </row>
    <row r="221" spans="1:1" x14ac:dyDescent="0.15">
      <c r="A221" s="21"/>
    </row>
    <row r="222" spans="1:1" x14ac:dyDescent="0.15">
      <c r="A222" s="21"/>
    </row>
    <row r="223" spans="1:1" x14ac:dyDescent="0.15">
      <c r="A223" s="21"/>
    </row>
    <row r="224" spans="1:1" x14ac:dyDescent="0.15">
      <c r="A224" s="21"/>
    </row>
    <row r="225" spans="1:1" x14ac:dyDescent="0.15">
      <c r="A225" s="21"/>
    </row>
    <row r="226" spans="1:1" x14ac:dyDescent="0.15">
      <c r="A226" s="21"/>
    </row>
    <row r="227" spans="1:1" x14ac:dyDescent="0.15">
      <c r="A227" s="21"/>
    </row>
    <row r="228" spans="1:1" x14ac:dyDescent="0.15">
      <c r="A228" s="21"/>
    </row>
    <row r="229" spans="1:1" x14ac:dyDescent="0.15">
      <c r="A229" s="21"/>
    </row>
    <row r="230" spans="1:1" x14ac:dyDescent="0.15">
      <c r="A230" s="21"/>
    </row>
  </sheetData>
  <phoneticPr fontId="18" type="noConversion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7B736-5B4D-8F4C-AB2E-8CA6A2254608}">
  <sheetPr codeName="Ark10">
    <tabColor rgb="FF5D6CC9"/>
  </sheetPr>
  <dimension ref="A1:I230"/>
  <sheetViews>
    <sheetView zoomScaleNormal="100" workbookViewId="0">
      <selection activeCell="G1" sqref="G1:G1048576"/>
    </sheetView>
  </sheetViews>
  <sheetFormatPr baseColWidth="10" defaultColWidth="11.5" defaultRowHeight="13" x14ac:dyDescent="0.15"/>
  <cols>
    <col min="1" max="1" width="18" bestFit="1" customWidth="1"/>
    <col min="2" max="2" width="30.5" bestFit="1" customWidth="1"/>
    <col min="3" max="3" width="42.5" bestFit="1" customWidth="1"/>
    <col min="4" max="4" width="17" bestFit="1" customWidth="1"/>
    <col min="5" max="5" width="20.6640625" style="3" bestFit="1" customWidth="1"/>
    <col min="6" max="6" width="20.33203125" style="3" bestFit="1" customWidth="1"/>
    <col min="7" max="7" width="23.33203125" style="3" bestFit="1" customWidth="1"/>
    <col min="8" max="8" width="23.1640625" style="3" bestFit="1" customWidth="1"/>
    <col min="9" max="9" width="25.5" style="3" bestFit="1" customWidth="1"/>
    <col min="10" max="10" width="23.1640625" bestFit="1" customWidth="1"/>
  </cols>
  <sheetData>
    <row r="1" spans="1:9" ht="16" x14ac:dyDescent="0.15">
      <c r="A1" s="2" t="s">
        <v>311</v>
      </c>
      <c r="B1" s="2" t="s">
        <v>50</v>
      </c>
      <c r="C1" s="2" t="s">
        <v>51</v>
      </c>
      <c r="D1" s="2" t="s">
        <v>52</v>
      </c>
      <c r="E1" s="16" t="s">
        <v>339</v>
      </c>
      <c r="F1" s="16" t="s">
        <v>340</v>
      </c>
      <c r="G1" s="16" t="s">
        <v>345</v>
      </c>
      <c r="H1" s="20" t="s">
        <v>343</v>
      </c>
      <c r="I1" s="20" t="s">
        <v>344</v>
      </c>
    </row>
    <row r="2" spans="1:9" x14ac:dyDescent="0.15">
      <c r="A2" s="21">
        <v>15264383</v>
      </c>
      <c r="B2" t="s">
        <v>53</v>
      </c>
      <c r="C2" t="s">
        <v>54</v>
      </c>
      <c r="D2" s="19" t="s">
        <v>310</v>
      </c>
      <c r="E2" s="3">
        <v>508896</v>
      </c>
      <c r="F2" s="3">
        <v>4142415</v>
      </c>
      <c r="G2" s="3">
        <f>F2*0.48</f>
        <v>1988359.2</v>
      </c>
      <c r="H2" s="3">
        <f>F2*0.05</f>
        <v>207120.75</v>
      </c>
      <c r="I2" s="3">
        <f>F2*0.009</f>
        <v>37281.735000000001</v>
      </c>
    </row>
    <row r="3" spans="1:9" x14ac:dyDescent="0.15">
      <c r="A3" s="21">
        <v>15264384</v>
      </c>
      <c r="B3" t="s">
        <v>53</v>
      </c>
      <c r="C3" t="s">
        <v>55</v>
      </c>
      <c r="D3" s="19" t="s">
        <v>310</v>
      </c>
      <c r="E3" s="3">
        <v>535680</v>
      </c>
      <c r="F3" s="3">
        <v>4360438</v>
      </c>
      <c r="G3" s="3">
        <f t="shared" ref="G3:G66" si="0">F3*0.48</f>
        <v>2093010.24</v>
      </c>
      <c r="H3" s="3">
        <f t="shared" ref="H3:H66" si="1">F3*0.05</f>
        <v>218021.90000000002</v>
      </c>
      <c r="I3" s="3">
        <f t="shared" ref="I3:I66" si="2">F3*0.009</f>
        <v>39243.941999999995</v>
      </c>
    </row>
    <row r="4" spans="1:9" x14ac:dyDescent="0.15">
      <c r="A4" s="21">
        <v>15264385</v>
      </c>
      <c r="B4" t="s">
        <v>53</v>
      </c>
      <c r="C4" t="s">
        <v>56</v>
      </c>
      <c r="D4" s="19" t="s">
        <v>310</v>
      </c>
      <c r="E4" s="3">
        <v>589248</v>
      </c>
      <c r="F4" s="3">
        <v>4796481</v>
      </c>
      <c r="G4" s="3">
        <f t="shared" si="0"/>
        <v>2302310.88</v>
      </c>
      <c r="H4" s="3">
        <f t="shared" si="1"/>
        <v>239824.05000000002</v>
      </c>
      <c r="I4" s="3">
        <f t="shared" si="2"/>
        <v>43168.328999999998</v>
      </c>
    </row>
    <row r="5" spans="1:9" x14ac:dyDescent="0.15">
      <c r="A5" s="21">
        <v>15264386</v>
      </c>
      <c r="B5" t="s">
        <v>53</v>
      </c>
      <c r="C5" t="s">
        <v>57</v>
      </c>
      <c r="D5" s="19" t="s">
        <v>310</v>
      </c>
      <c r="E5" s="3">
        <v>482112</v>
      </c>
      <c r="F5" s="3">
        <v>3924394</v>
      </c>
      <c r="G5" s="3">
        <f t="shared" si="0"/>
        <v>1883709.1199999999</v>
      </c>
      <c r="H5" s="3">
        <f t="shared" si="1"/>
        <v>196219.7</v>
      </c>
      <c r="I5" s="3">
        <f t="shared" si="2"/>
        <v>35319.545999999995</v>
      </c>
    </row>
    <row r="6" spans="1:9" x14ac:dyDescent="0.15">
      <c r="A6" s="21">
        <v>15264391</v>
      </c>
      <c r="B6" t="s">
        <v>53</v>
      </c>
      <c r="C6" t="s">
        <v>58</v>
      </c>
      <c r="D6" s="19" t="s">
        <v>310</v>
      </c>
      <c r="E6" s="3">
        <v>455328</v>
      </c>
      <c r="F6" s="3">
        <v>3706371</v>
      </c>
      <c r="G6" s="3">
        <f t="shared" si="0"/>
        <v>1779058.0799999998</v>
      </c>
      <c r="H6" s="3">
        <f t="shared" si="1"/>
        <v>185318.55000000002</v>
      </c>
      <c r="I6" s="3">
        <f t="shared" si="2"/>
        <v>33357.339</v>
      </c>
    </row>
    <row r="7" spans="1:9" x14ac:dyDescent="0.15">
      <c r="A7" s="21">
        <v>15265321</v>
      </c>
      <c r="B7" t="s">
        <v>59</v>
      </c>
      <c r="C7" t="s">
        <v>60</v>
      </c>
      <c r="D7" s="19" t="s">
        <v>310</v>
      </c>
      <c r="E7" s="3">
        <v>520800</v>
      </c>
      <c r="F7" s="3">
        <v>4239314</v>
      </c>
      <c r="G7" s="3">
        <f t="shared" si="0"/>
        <v>2034870.72</v>
      </c>
      <c r="H7" s="3">
        <f t="shared" si="1"/>
        <v>211965.7</v>
      </c>
      <c r="I7" s="3">
        <f t="shared" si="2"/>
        <v>38153.825999999994</v>
      </c>
    </row>
    <row r="8" spans="1:9" x14ac:dyDescent="0.15">
      <c r="A8" s="21">
        <v>15265338</v>
      </c>
      <c r="B8" t="s">
        <v>59</v>
      </c>
      <c r="C8" t="s">
        <v>61</v>
      </c>
      <c r="D8" s="19" t="s">
        <v>310</v>
      </c>
      <c r="E8" s="3">
        <v>691027</v>
      </c>
      <c r="F8" s="3">
        <v>5624965</v>
      </c>
      <c r="G8" s="3">
        <f t="shared" si="0"/>
        <v>2699983.1999999997</v>
      </c>
      <c r="H8" s="3">
        <f t="shared" si="1"/>
        <v>281248.25</v>
      </c>
      <c r="I8" s="3">
        <f t="shared" si="2"/>
        <v>50624.684999999998</v>
      </c>
    </row>
    <row r="9" spans="1:9" x14ac:dyDescent="0.15">
      <c r="A9" s="21">
        <v>15265363</v>
      </c>
      <c r="B9" t="s">
        <v>59</v>
      </c>
      <c r="C9" t="s">
        <v>62</v>
      </c>
      <c r="D9" s="19" t="s">
        <v>310</v>
      </c>
      <c r="E9" s="3">
        <v>591926</v>
      </c>
      <c r="F9" s="3">
        <v>4818283</v>
      </c>
      <c r="G9" s="3">
        <f t="shared" si="0"/>
        <v>2312775.84</v>
      </c>
      <c r="H9" s="3">
        <f t="shared" si="1"/>
        <v>240914.15000000002</v>
      </c>
      <c r="I9" s="3">
        <f t="shared" si="2"/>
        <v>43364.546999999999</v>
      </c>
    </row>
    <row r="10" spans="1:9" x14ac:dyDescent="0.15">
      <c r="A10" s="21">
        <v>15265370</v>
      </c>
      <c r="B10" t="s">
        <v>59</v>
      </c>
      <c r="C10" t="s">
        <v>63</v>
      </c>
      <c r="D10" s="19" t="s">
        <v>310</v>
      </c>
      <c r="E10" s="3">
        <v>776736</v>
      </c>
      <c r="F10" s="3">
        <v>6322634</v>
      </c>
      <c r="G10" s="3">
        <f t="shared" si="0"/>
        <v>3034864.32</v>
      </c>
      <c r="H10" s="3">
        <f t="shared" si="1"/>
        <v>316131.7</v>
      </c>
      <c r="I10" s="3">
        <f t="shared" si="2"/>
        <v>56903.705999999998</v>
      </c>
    </row>
    <row r="11" spans="1:9" x14ac:dyDescent="0.15">
      <c r="A11" s="21">
        <v>15265387</v>
      </c>
      <c r="B11" t="s">
        <v>59</v>
      </c>
      <c r="C11" t="s">
        <v>64</v>
      </c>
      <c r="D11" s="19" t="s">
        <v>310</v>
      </c>
      <c r="E11" s="3">
        <v>605616</v>
      </c>
      <c r="F11" s="3">
        <v>4929717</v>
      </c>
      <c r="G11" s="3">
        <f t="shared" si="0"/>
        <v>2366264.1599999997</v>
      </c>
      <c r="H11" s="3">
        <f t="shared" si="1"/>
        <v>246485.85</v>
      </c>
      <c r="I11" s="3">
        <f t="shared" si="2"/>
        <v>44367.452999999994</v>
      </c>
    </row>
    <row r="12" spans="1:9" x14ac:dyDescent="0.15">
      <c r="A12" s="21">
        <v>15265739</v>
      </c>
      <c r="B12" t="s">
        <v>65</v>
      </c>
      <c r="C12" t="s">
        <v>66</v>
      </c>
      <c r="D12" s="19" t="s">
        <v>310</v>
      </c>
      <c r="E12" s="3">
        <v>3072423</v>
      </c>
      <c r="F12" s="3">
        <v>25009532</v>
      </c>
      <c r="G12" s="3">
        <f t="shared" si="0"/>
        <v>12004575.359999999</v>
      </c>
      <c r="H12" s="3">
        <f t="shared" si="1"/>
        <v>1250476.6000000001</v>
      </c>
      <c r="I12" s="3">
        <f t="shared" si="2"/>
        <v>225085.78799999997</v>
      </c>
    </row>
    <row r="13" spans="1:9" x14ac:dyDescent="0.15">
      <c r="A13" s="21">
        <v>15265741</v>
      </c>
      <c r="B13" t="s">
        <v>65</v>
      </c>
      <c r="C13" t="s">
        <v>67</v>
      </c>
      <c r="D13" s="19" t="s">
        <v>310</v>
      </c>
      <c r="E13" s="3">
        <v>878991</v>
      </c>
      <c r="F13" s="3">
        <v>7154993</v>
      </c>
      <c r="G13" s="3">
        <f t="shared" si="0"/>
        <v>3434396.6399999997</v>
      </c>
      <c r="H13" s="3">
        <f t="shared" si="1"/>
        <v>357749.65</v>
      </c>
      <c r="I13" s="3">
        <f t="shared" si="2"/>
        <v>64394.936999999998</v>
      </c>
    </row>
    <row r="14" spans="1:9" x14ac:dyDescent="0.15">
      <c r="A14" s="21">
        <v>15265759</v>
      </c>
      <c r="B14" t="s">
        <v>65</v>
      </c>
      <c r="C14" t="s">
        <v>68</v>
      </c>
      <c r="D14" s="19" t="s">
        <v>310</v>
      </c>
      <c r="E14" s="3">
        <v>988865</v>
      </c>
      <c r="F14" s="3">
        <v>8049368</v>
      </c>
      <c r="G14" s="3">
        <f t="shared" si="0"/>
        <v>3863696.6399999997</v>
      </c>
      <c r="H14" s="3">
        <f t="shared" si="1"/>
        <v>402468.4</v>
      </c>
      <c r="I14" s="3">
        <f t="shared" si="2"/>
        <v>72444.311999999991</v>
      </c>
    </row>
    <row r="15" spans="1:9" x14ac:dyDescent="0.15">
      <c r="A15" s="21">
        <v>25393098</v>
      </c>
      <c r="B15" t="s">
        <v>69</v>
      </c>
      <c r="C15" t="s">
        <v>70</v>
      </c>
      <c r="D15" s="19" t="s">
        <v>310</v>
      </c>
      <c r="E15" s="3">
        <v>563669</v>
      </c>
      <c r="F15" s="3">
        <v>4588271</v>
      </c>
      <c r="G15" s="3">
        <f t="shared" si="0"/>
        <v>2202370.08</v>
      </c>
      <c r="H15" s="3">
        <f t="shared" si="1"/>
        <v>229413.55000000002</v>
      </c>
      <c r="I15" s="3">
        <f t="shared" si="2"/>
        <v>41294.438999999998</v>
      </c>
    </row>
    <row r="16" spans="1:9" x14ac:dyDescent="0.15">
      <c r="A16" s="21">
        <v>25393099</v>
      </c>
      <c r="B16" t="s">
        <v>69</v>
      </c>
      <c r="C16" t="s">
        <v>71</v>
      </c>
      <c r="D16" s="19" t="s">
        <v>310</v>
      </c>
      <c r="E16" s="3">
        <v>707990</v>
      </c>
      <c r="F16" s="3">
        <v>5763045</v>
      </c>
      <c r="G16" s="3">
        <f t="shared" si="0"/>
        <v>2766261.6</v>
      </c>
      <c r="H16" s="3">
        <f t="shared" si="1"/>
        <v>288152.25</v>
      </c>
      <c r="I16" s="3">
        <f t="shared" si="2"/>
        <v>51867.404999999999</v>
      </c>
    </row>
    <row r="17" spans="1:9" x14ac:dyDescent="0.15">
      <c r="A17" s="21">
        <v>25393100</v>
      </c>
      <c r="B17" t="s">
        <v>69</v>
      </c>
      <c r="C17" t="s">
        <v>72</v>
      </c>
      <c r="D17" s="19" t="s">
        <v>310</v>
      </c>
      <c r="E17" s="3">
        <v>1061986</v>
      </c>
      <c r="F17" s="3">
        <v>8644568</v>
      </c>
      <c r="G17" s="3">
        <f t="shared" si="0"/>
        <v>4149392.6399999997</v>
      </c>
      <c r="H17" s="3">
        <f t="shared" si="1"/>
        <v>432228.4</v>
      </c>
      <c r="I17" s="3">
        <f t="shared" si="2"/>
        <v>77801.111999999994</v>
      </c>
    </row>
    <row r="18" spans="1:9" x14ac:dyDescent="0.15">
      <c r="A18" s="21">
        <v>25393101</v>
      </c>
      <c r="B18" t="s">
        <v>69</v>
      </c>
      <c r="C18" t="s">
        <v>73</v>
      </c>
      <c r="D18" s="19" t="s">
        <v>310</v>
      </c>
      <c r="E18" s="3">
        <v>1175809</v>
      </c>
      <c r="F18" s="3">
        <v>9571088</v>
      </c>
      <c r="G18" s="3">
        <f t="shared" si="0"/>
        <v>4594122.24</v>
      </c>
      <c r="H18" s="3">
        <f t="shared" si="1"/>
        <v>478554.4</v>
      </c>
      <c r="I18" s="3">
        <f t="shared" si="2"/>
        <v>86139.791999999987</v>
      </c>
    </row>
    <row r="19" spans="1:9" x14ac:dyDescent="0.15">
      <c r="A19" s="21">
        <v>25393102</v>
      </c>
      <c r="B19" t="s">
        <v>69</v>
      </c>
      <c r="C19" t="s">
        <v>74</v>
      </c>
      <c r="D19" s="19" t="s">
        <v>310</v>
      </c>
      <c r="E19" s="3">
        <v>1120258</v>
      </c>
      <c r="F19" s="3">
        <v>9118911</v>
      </c>
      <c r="G19" s="3">
        <f t="shared" si="0"/>
        <v>4377077.28</v>
      </c>
      <c r="H19" s="3">
        <f t="shared" si="1"/>
        <v>455945.55000000005</v>
      </c>
      <c r="I19" s="3">
        <f t="shared" si="2"/>
        <v>82070.198999999993</v>
      </c>
    </row>
    <row r="20" spans="1:9" x14ac:dyDescent="0.15">
      <c r="A20" s="21">
        <v>25393103</v>
      </c>
      <c r="B20" t="s">
        <v>69</v>
      </c>
      <c r="C20" t="s">
        <v>75</v>
      </c>
      <c r="D20" s="19" t="s">
        <v>310</v>
      </c>
      <c r="E20" s="3">
        <v>818727</v>
      </c>
      <c r="F20" s="3">
        <v>6664445</v>
      </c>
      <c r="G20" s="3">
        <f t="shared" si="0"/>
        <v>3198933.6</v>
      </c>
      <c r="H20" s="3">
        <f t="shared" si="1"/>
        <v>333222.25</v>
      </c>
      <c r="I20" s="3">
        <f t="shared" si="2"/>
        <v>59980.004999999997</v>
      </c>
    </row>
    <row r="21" spans="1:9" x14ac:dyDescent="0.15">
      <c r="A21" s="21">
        <v>25393104</v>
      </c>
      <c r="B21" t="s">
        <v>69</v>
      </c>
      <c r="C21" t="s">
        <v>76</v>
      </c>
      <c r="D21" s="19" t="s">
        <v>310</v>
      </c>
      <c r="E21" s="3">
        <v>117455</v>
      </c>
      <c r="F21" s="3">
        <v>956088</v>
      </c>
      <c r="G21" s="3">
        <f t="shared" si="0"/>
        <v>458922.23999999999</v>
      </c>
      <c r="H21" s="3">
        <f t="shared" si="1"/>
        <v>47804.4</v>
      </c>
      <c r="I21" s="3">
        <f t="shared" si="2"/>
        <v>8604.7919999999995</v>
      </c>
    </row>
    <row r="22" spans="1:9" x14ac:dyDescent="0.15">
      <c r="A22" s="21">
        <v>25393105</v>
      </c>
      <c r="B22" t="s">
        <v>69</v>
      </c>
      <c r="C22" t="s">
        <v>77</v>
      </c>
      <c r="D22" s="19" t="s">
        <v>310</v>
      </c>
      <c r="E22" s="3">
        <v>1120258</v>
      </c>
      <c r="F22" s="3">
        <v>9118911</v>
      </c>
      <c r="G22" s="3">
        <f t="shared" si="0"/>
        <v>4377077.28</v>
      </c>
      <c r="H22" s="3">
        <f t="shared" si="1"/>
        <v>455945.55000000005</v>
      </c>
      <c r="I22" s="3">
        <f t="shared" si="2"/>
        <v>82070.198999999993</v>
      </c>
    </row>
    <row r="23" spans="1:9" x14ac:dyDescent="0.15">
      <c r="A23" s="21">
        <v>25393106</v>
      </c>
      <c r="B23" t="s">
        <v>69</v>
      </c>
      <c r="C23" t="s">
        <v>78</v>
      </c>
      <c r="D23" s="19" t="s">
        <v>310</v>
      </c>
      <c r="E23" s="3">
        <v>264135</v>
      </c>
      <c r="F23" s="3">
        <v>2150063</v>
      </c>
      <c r="G23" s="3">
        <f t="shared" si="0"/>
        <v>1032030.24</v>
      </c>
      <c r="H23" s="3">
        <f t="shared" si="1"/>
        <v>107503.15000000001</v>
      </c>
      <c r="I23" s="3">
        <f t="shared" si="2"/>
        <v>19350.566999999999</v>
      </c>
    </row>
    <row r="24" spans="1:9" x14ac:dyDescent="0.15">
      <c r="A24" s="21">
        <v>25393107</v>
      </c>
      <c r="B24" t="s">
        <v>69</v>
      </c>
      <c r="C24" t="s">
        <v>79</v>
      </c>
      <c r="D24" s="19" t="s">
        <v>310</v>
      </c>
      <c r="E24" s="3">
        <v>156302</v>
      </c>
      <c r="F24" s="3">
        <v>1272303</v>
      </c>
      <c r="G24" s="3">
        <f t="shared" si="0"/>
        <v>610705.43999999994</v>
      </c>
      <c r="H24" s="3">
        <f t="shared" si="1"/>
        <v>63615.15</v>
      </c>
      <c r="I24" s="3">
        <f t="shared" si="2"/>
        <v>11450.726999999999</v>
      </c>
    </row>
    <row r="25" spans="1:9" x14ac:dyDescent="0.15">
      <c r="A25" s="21">
        <v>25393108</v>
      </c>
      <c r="B25" t="s">
        <v>80</v>
      </c>
      <c r="C25" t="s">
        <v>81</v>
      </c>
      <c r="D25" s="19" t="s">
        <v>310</v>
      </c>
      <c r="E25" s="3">
        <v>2505198</v>
      </c>
      <c r="F25" s="3">
        <v>20392314</v>
      </c>
      <c r="G25" s="3">
        <f t="shared" si="0"/>
        <v>9788310.7199999988</v>
      </c>
      <c r="H25" s="3">
        <f t="shared" si="1"/>
        <v>1019615.7000000001</v>
      </c>
      <c r="I25" s="3">
        <f t="shared" si="2"/>
        <v>183530.82599999997</v>
      </c>
    </row>
    <row r="26" spans="1:9" x14ac:dyDescent="0.15">
      <c r="A26" s="21">
        <v>25393109</v>
      </c>
      <c r="B26" t="s">
        <v>80</v>
      </c>
      <c r="C26" t="s">
        <v>82</v>
      </c>
      <c r="D26" s="19" t="s">
        <v>310</v>
      </c>
      <c r="E26" s="3">
        <v>1518367</v>
      </c>
      <c r="F26" s="3">
        <v>12359516</v>
      </c>
      <c r="G26" s="3">
        <f t="shared" si="0"/>
        <v>5932567.6799999997</v>
      </c>
      <c r="H26" s="3">
        <f t="shared" si="1"/>
        <v>617975.80000000005</v>
      </c>
      <c r="I26" s="3">
        <f t="shared" si="2"/>
        <v>111235.64399999999</v>
      </c>
    </row>
    <row r="27" spans="1:9" x14ac:dyDescent="0.15">
      <c r="A27" s="21">
        <v>25393110</v>
      </c>
      <c r="B27" t="s">
        <v>80</v>
      </c>
      <c r="C27" t="s">
        <v>83</v>
      </c>
      <c r="D27" s="19" t="s">
        <v>310</v>
      </c>
      <c r="E27" s="3">
        <v>1290721</v>
      </c>
      <c r="F27" s="3">
        <v>10506476</v>
      </c>
      <c r="G27" s="3">
        <f t="shared" si="0"/>
        <v>5043108.4799999995</v>
      </c>
      <c r="H27" s="3">
        <f t="shared" si="1"/>
        <v>525323.80000000005</v>
      </c>
      <c r="I27" s="3">
        <f t="shared" si="2"/>
        <v>94558.284</v>
      </c>
    </row>
    <row r="28" spans="1:9" x14ac:dyDescent="0.15">
      <c r="A28" s="21">
        <v>25393087</v>
      </c>
      <c r="B28" t="s">
        <v>84</v>
      </c>
      <c r="C28" t="s">
        <v>85</v>
      </c>
      <c r="D28" s="19" t="s">
        <v>310</v>
      </c>
      <c r="E28" s="3">
        <v>1237823</v>
      </c>
      <c r="F28" s="3">
        <v>10075881</v>
      </c>
      <c r="G28" s="3">
        <f t="shared" si="0"/>
        <v>4836422.88</v>
      </c>
      <c r="H28" s="3">
        <f t="shared" si="1"/>
        <v>503794.05000000005</v>
      </c>
      <c r="I28" s="3">
        <f t="shared" si="2"/>
        <v>90682.928999999989</v>
      </c>
    </row>
    <row r="29" spans="1:9" x14ac:dyDescent="0.15">
      <c r="A29" s="21">
        <v>25393088</v>
      </c>
      <c r="B29" t="s">
        <v>84</v>
      </c>
      <c r="C29" t="s">
        <v>86</v>
      </c>
      <c r="D29" s="19" t="s">
        <v>310</v>
      </c>
      <c r="E29" s="3">
        <v>1663596</v>
      </c>
      <c r="F29" s="3">
        <v>13541680</v>
      </c>
      <c r="G29" s="3">
        <f t="shared" si="0"/>
        <v>6500006.3999999994</v>
      </c>
      <c r="H29" s="3">
        <f t="shared" si="1"/>
        <v>677084</v>
      </c>
      <c r="I29" s="3">
        <f t="shared" si="2"/>
        <v>121875.12</v>
      </c>
    </row>
    <row r="30" spans="1:9" x14ac:dyDescent="0.15">
      <c r="A30" s="21">
        <v>25393089</v>
      </c>
      <c r="B30" t="s">
        <v>84</v>
      </c>
      <c r="C30" t="s">
        <v>87</v>
      </c>
      <c r="D30" s="19" t="s">
        <v>310</v>
      </c>
      <c r="E30" s="3">
        <v>1036809</v>
      </c>
      <c r="F30" s="3">
        <v>8439627</v>
      </c>
      <c r="G30" s="3">
        <f t="shared" si="0"/>
        <v>4051020.96</v>
      </c>
      <c r="H30" s="3">
        <f t="shared" si="1"/>
        <v>421981.35000000003</v>
      </c>
      <c r="I30" s="3">
        <f t="shared" si="2"/>
        <v>75956.642999999996</v>
      </c>
    </row>
    <row r="31" spans="1:9" x14ac:dyDescent="0.15">
      <c r="A31" s="21">
        <v>25393091</v>
      </c>
      <c r="B31" t="s">
        <v>84</v>
      </c>
      <c r="C31" t="s">
        <v>88</v>
      </c>
      <c r="D31" s="19" t="s">
        <v>310</v>
      </c>
      <c r="E31" s="3">
        <v>1595416</v>
      </c>
      <c r="F31" s="3">
        <v>12986691</v>
      </c>
      <c r="G31" s="3">
        <f t="shared" si="0"/>
        <v>6233611.6799999997</v>
      </c>
      <c r="H31" s="3">
        <f t="shared" si="1"/>
        <v>649334.55000000005</v>
      </c>
      <c r="I31" s="3">
        <f t="shared" si="2"/>
        <v>116880.219</v>
      </c>
    </row>
    <row r="32" spans="1:9" x14ac:dyDescent="0.15">
      <c r="A32" s="21">
        <v>25393092</v>
      </c>
      <c r="B32" t="s">
        <v>84</v>
      </c>
      <c r="C32" t="s">
        <v>89</v>
      </c>
      <c r="D32" s="19" t="s">
        <v>310</v>
      </c>
      <c r="E32" s="3">
        <v>1160640</v>
      </c>
      <c r="F32" s="3">
        <v>9447615</v>
      </c>
      <c r="G32" s="3">
        <f t="shared" si="0"/>
        <v>4534855.2</v>
      </c>
      <c r="H32" s="3">
        <f t="shared" si="1"/>
        <v>472380.75</v>
      </c>
      <c r="I32" s="3">
        <f t="shared" si="2"/>
        <v>85028.534999999989</v>
      </c>
    </row>
    <row r="33" spans="1:9" x14ac:dyDescent="0.15">
      <c r="A33" s="21">
        <v>25393093</v>
      </c>
      <c r="B33" t="s">
        <v>84</v>
      </c>
      <c r="C33" t="s">
        <v>90</v>
      </c>
      <c r="D33" s="19" t="s">
        <v>310</v>
      </c>
      <c r="E33" s="3">
        <v>523961</v>
      </c>
      <c r="F33" s="3">
        <v>4265046</v>
      </c>
      <c r="G33" s="3">
        <f t="shared" si="0"/>
        <v>2047222.0799999998</v>
      </c>
      <c r="H33" s="3">
        <f t="shared" si="1"/>
        <v>213252.30000000002</v>
      </c>
      <c r="I33" s="3">
        <f t="shared" si="2"/>
        <v>38385.413999999997</v>
      </c>
    </row>
    <row r="34" spans="1:9" x14ac:dyDescent="0.15">
      <c r="A34" s="21">
        <v>25393094</v>
      </c>
      <c r="B34" t="s">
        <v>84</v>
      </c>
      <c r="C34" t="s">
        <v>91</v>
      </c>
      <c r="D34" s="19" t="s">
        <v>310</v>
      </c>
      <c r="E34" s="3">
        <v>256233</v>
      </c>
      <c r="F34" s="3">
        <v>2085742</v>
      </c>
      <c r="G34" s="3">
        <f t="shared" si="0"/>
        <v>1001156.1599999999</v>
      </c>
      <c r="H34" s="3">
        <f t="shared" si="1"/>
        <v>104287.1</v>
      </c>
      <c r="I34" s="3">
        <f t="shared" si="2"/>
        <v>18771.678</v>
      </c>
    </row>
    <row r="35" spans="1:9" x14ac:dyDescent="0.15">
      <c r="A35" s="21">
        <v>25393176</v>
      </c>
      <c r="B35" t="s">
        <v>92</v>
      </c>
      <c r="C35" t="s">
        <v>93</v>
      </c>
      <c r="D35" s="19" t="s">
        <v>310</v>
      </c>
      <c r="E35" s="3">
        <v>2505198</v>
      </c>
      <c r="F35" s="3">
        <v>20392314</v>
      </c>
      <c r="G35" s="3">
        <f t="shared" si="0"/>
        <v>9788310.7199999988</v>
      </c>
      <c r="H35" s="3">
        <f t="shared" si="1"/>
        <v>1019615.7000000001</v>
      </c>
      <c r="I35" s="3">
        <f t="shared" si="2"/>
        <v>183530.82599999997</v>
      </c>
    </row>
    <row r="36" spans="1:9" x14ac:dyDescent="0.15">
      <c r="A36" s="21">
        <v>25393177</v>
      </c>
      <c r="B36" t="s">
        <v>92</v>
      </c>
      <c r="C36" t="s">
        <v>94</v>
      </c>
      <c r="D36" s="19" t="s">
        <v>310</v>
      </c>
      <c r="E36" s="3">
        <v>1074346</v>
      </c>
      <c r="F36" s="3">
        <v>8745184</v>
      </c>
      <c r="G36" s="3">
        <f t="shared" si="0"/>
        <v>4197688.32</v>
      </c>
      <c r="H36" s="3">
        <f t="shared" si="1"/>
        <v>437259.2</v>
      </c>
      <c r="I36" s="3">
        <f t="shared" si="2"/>
        <v>78706.655999999988</v>
      </c>
    </row>
    <row r="37" spans="1:9" x14ac:dyDescent="0.15">
      <c r="A37" s="21">
        <v>25393178</v>
      </c>
      <c r="B37" t="s">
        <v>92</v>
      </c>
      <c r="C37" t="s">
        <v>95</v>
      </c>
      <c r="D37" s="19" t="s">
        <v>310</v>
      </c>
      <c r="E37" s="3">
        <v>780075</v>
      </c>
      <c r="F37" s="3">
        <v>6349814</v>
      </c>
      <c r="G37" s="3">
        <f t="shared" si="0"/>
        <v>3047910.7199999997</v>
      </c>
      <c r="H37" s="3">
        <f t="shared" si="1"/>
        <v>317490.7</v>
      </c>
      <c r="I37" s="3">
        <f t="shared" si="2"/>
        <v>57148.325999999994</v>
      </c>
    </row>
    <row r="38" spans="1:9" x14ac:dyDescent="0.15">
      <c r="A38" s="21">
        <v>25393179</v>
      </c>
      <c r="B38" t="s">
        <v>92</v>
      </c>
      <c r="C38" t="s">
        <v>96</v>
      </c>
      <c r="D38" s="19" t="s">
        <v>310</v>
      </c>
      <c r="E38" s="3">
        <v>1280142</v>
      </c>
      <c r="F38" s="3">
        <v>10420356</v>
      </c>
      <c r="G38" s="3">
        <f t="shared" si="0"/>
        <v>5001770.88</v>
      </c>
      <c r="H38" s="3">
        <f t="shared" si="1"/>
        <v>521017.80000000005</v>
      </c>
      <c r="I38" s="3">
        <f t="shared" si="2"/>
        <v>93783.203999999998</v>
      </c>
    </row>
    <row r="39" spans="1:9" x14ac:dyDescent="0.15">
      <c r="A39" s="21">
        <v>25393180</v>
      </c>
      <c r="B39" t="s">
        <v>92</v>
      </c>
      <c r="C39" t="s">
        <v>97</v>
      </c>
      <c r="D39" s="19" t="s">
        <v>310</v>
      </c>
      <c r="E39" s="3">
        <v>883297</v>
      </c>
      <c r="F39" s="3">
        <v>7190046</v>
      </c>
      <c r="G39" s="3">
        <f t="shared" si="0"/>
        <v>3451222.08</v>
      </c>
      <c r="H39" s="3">
        <f t="shared" si="1"/>
        <v>359502.30000000005</v>
      </c>
      <c r="I39" s="3">
        <f t="shared" si="2"/>
        <v>64710.413999999997</v>
      </c>
    </row>
    <row r="40" spans="1:9" x14ac:dyDescent="0.15">
      <c r="A40" s="21">
        <v>25393181</v>
      </c>
      <c r="B40" t="s">
        <v>92</v>
      </c>
      <c r="C40" t="s">
        <v>98</v>
      </c>
      <c r="D40" s="19" t="s">
        <v>310</v>
      </c>
      <c r="E40" s="3">
        <v>360608</v>
      </c>
      <c r="F40" s="3">
        <v>2935354</v>
      </c>
      <c r="G40" s="3">
        <f t="shared" si="0"/>
        <v>1408969.92</v>
      </c>
      <c r="H40" s="3">
        <f t="shared" si="1"/>
        <v>146767.70000000001</v>
      </c>
      <c r="I40" s="3">
        <f t="shared" si="2"/>
        <v>26418.185999999998</v>
      </c>
    </row>
    <row r="41" spans="1:9" x14ac:dyDescent="0.15">
      <c r="A41" s="21">
        <v>25393233</v>
      </c>
      <c r="B41" t="s">
        <v>99</v>
      </c>
      <c r="C41" t="s">
        <v>100</v>
      </c>
      <c r="D41" s="19" t="s">
        <v>310</v>
      </c>
      <c r="E41" s="3">
        <v>1044576</v>
      </c>
      <c r="F41" s="3">
        <v>8502853</v>
      </c>
      <c r="G41" s="3">
        <f t="shared" si="0"/>
        <v>4081369.44</v>
      </c>
      <c r="H41" s="3">
        <f t="shared" si="1"/>
        <v>425142.65</v>
      </c>
      <c r="I41" s="3">
        <f t="shared" si="2"/>
        <v>76525.676999999996</v>
      </c>
    </row>
    <row r="42" spans="1:9" x14ac:dyDescent="0.15">
      <c r="A42" s="21">
        <v>25393234</v>
      </c>
      <c r="B42" t="s">
        <v>99</v>
      </c>
      <c r="C42" t="s">
        <v>101</v>
      </c>
      <c r="D42" s="19" t="s">
        <v>310</v>
      </c>
      <c r="E42" s="3">
        <v>217432</v>
      </c>
      <c r="F42" s="3">
        <v>1769901</v>
      </c>
      <c r="G42" s="3">
        <f t="shared" si="0"/>
        <v>849552.48</v>
      </c>
      <c r="H42" s="3">
        <f t="shared" si="1"/>
        <v>88495.05</v>
      </c>
      <c r="I42" s="3">
        <f t="shared" si="2"/>
        <v>15929.108999999999</v>
      </c>
    </row>
    <row r="43" spans="1:9" x14ac:dyDescent="0.15">
      <c r="A43" s="21">
        <v>25393235</v>
      </c>
      <c r="B43" t="s">
        <v>99</v>
      </c>
      <c r="C43" t="s">
        <v>102</v>
      </c>
      <c r="D43" s="19" t="s">
        <v>310</v>
      </c>
      <c r="E43" s="3">
        <v>734595</v>
      </c>
      <c r="F43" s="3">
        <v>5979613</v>
      </c>
      <c r="G43" s="3">
        <f t="shared" si="0"/>
        <v>2870214.2399999998</v>
      </c>
      <c r="H43" s="3">
        <f t="shared" si="1"/>
        <v>298980.65000000002</v>
      </c>
      <c r="I43" s="3">
        <f t="shared" si="2"/>
        <v>53816.516999999993</v>
      </c>
    </row>
    <row r="44" spans="1:9" x14ac:dyDescent="0.15">
      <c r="A44" s="21">
        <v>25393236</v>
      </c>
      <c r="B44" t="s">
        <v>99</v>
      </c>
      <c r="C44" t="s">
        <v>103</v>
      </c>
      <c r="D44" s="19" t="s">
        <v>310</v>
      </c>
      <c r="E44" s="3">
        <v>972259</v>
      </c>
      <c r="F44" s="3">
        <v>7914195</v>
      </c>
      <c r="G44" s="3">
        <f t="shared" si="0"/>
        <v>3798813.5999999996</v>
      </c>
      <c r="H44" s="3">
        <f t="shared" si="1"/>
        <v>395709.75</v>
      </c>
      <c r="I44" s="3">
        <f t="shared" si="2"/>
        <v>71227.75499999999</v>
      </c>
    </row>
    <row r="45" spans="1:9" x14ac:dyDescent="0.15">
      <c r="A45" s="21">
        <v>25393169</v>
      </c>
      <c r="B45" t="s">
        <v>104</v>
      </c>
      <c r="C45" t="s">
        <v>105</v>
      </c>
      <c r="D45" s="19" t="s">
        <v>310</v>
      </c>
      <c r="E45" s="3">
        <v>1735068</v>
      </c>
      <c r="F45" s="3">
        <v>14123458</v>
      </c>
      <c r="G45" s="3">
        <f t="shared" si="0"/>
        <v>6779259.8399999999</v>
      </c>
      <c r="H45" s="3">
        <f t="shared" si="1"/>
        <v>706172.9</v>
      </c>
      <c r="I45" s="3">
        <f t="shared" si="2"/>
        <v>127111.12199999999</v>
      </c>
    </row>
    <row r="46" spans="1:9" x14ac:dyDescent="0.15">
      <c r="A46" s="21">
        <v>25393170</v>
      </c>
      <c r="B46" t="s">
        <v>104</v>
      </c>
      <c r="C46" t="s">
        <v>106</v>
      </c>
      <c r="D46" s="19" t="s">
        <v>310</v>
      </c>
      <c r="E46" s="3">
        <v>1074346</v>
      </c>
      <c r="F46" s="3">
        <v>8745184</v>
      </c>
      <c r="G46" s="3">
        <f t="shared" si="0"/>
        <v>4197688.32</v>
      </c>
      <c r="H46" s="3">
        <f t="shared" si="1"/>
        <v>437259.2</v>
      </c>
      <c r="I46" s="3">
        <f t="shared" si="2"/>
        <v>78706.655999999988</v>
      </c>
    </row>
    <row r="47" spans="1:9" x14ac:dyDescent="0.15">
      <c r="A47" s="21">
        <v>25393171</v>
      </c>
      <c r="B47" t="s">
        <v>104</v>
      </c>
      <c r="C47" t="s">
        <v>107</v>
      </c>
      <c r="D47" s="19" t="s">
        <v>310</v>
      </c>
      <c r="E47" s="3">
        <v>1456139</v>
      </c>
      <c r="F47" s="3">
        <v>11852977</v>
      </c>
      <c r="G47" s="3">
        <f t="shared" si="0"/>
        <v>5689428.96</v>
      </c>
      <c r="H47" s="3">
        <f t="shared" si="1"/>
        <v>592648.85</v>
      </c>
      <c r="I47" s="3">
        <f t="shared" si="2"/>
        <v>106676.79299999999</v>
      </c>
    </row>
    <row r="48" spans="1:9" x14ac:dyDescent="0.15">
      <c r="A48" s="21">
        <v>25393172</v>
      </c>
      <c r="B48" t="s">
        <v>104</v>
      </c>
      <c r="C48" t="s">
        <v>108</v>
      </c>
      <c r="D48" s="19" t="s">
        <v>310</v>
      </c>
      <c r="E48" s="3">
        <v>733292</v>
      </c>
      <c r="F48" s="3">
        <v>5969002</v>
      </c>
      <c r="G48" s="3">
        <f t="shared" si="0"/>
        <v>2865120.96</v>
      </c>
      <c r="H48" s="3">
        <f t="shared" si="1"/>
        <v>298450.10000000003</v>
      </c>
      <c r="I48" s="3">
        <f t="shared" si="2"/>
        <v>53721.017999999996</v>
      </c>
    </row>
    <row r="49" spans="1:9" x14ac:dyDescent="0.15">
      <c r="A49" s="21">
        <v>25393173</v>
      </c>
      <c r="B49" t="s">
        <v>104</v>
      </c>
      <c r="C49" t="s">
        <v>109</v>
      </c>
      <c r="D49" s="19" t="s">
        <v>310</v>
      </c>
      <c r="E49" s="3">
        <v>1525081</v>
      </c>
      <c r="F49" s="3">
        <v>12414167</v>
      </c>
      <c r="G49" s="3">
        <f t="shared" si="0"/>
        <v>5958800.1600000001</v>
      </c>
      <c r="H49" s="3">
        <f t="shared" si="1"/>
        <v>620708.35</v>
      </c>
      <c r="I49" s="3">
        <f t="shared" si="2"/>
        <v>111727.503</v>
      </c>
    </row>
    <row r="50" spans="1:9" x14ac:dyDescent="0.15">
      <c r="A50" s="21">
        <v>25393174</v>
      </c>
      <c r="B50" t="s">
        <v>104</v>
      </c>
      <c r="C50" t="s">
        <v>110</v>
      </c>
      <c r="D50" s="19" t="s">
        <v>310</v>
      </c>
      <c r="E50" s="3">
        <v>568050</v>
      </c>
      <c r="F50" s="3">
        <v>4623934</v>
      </c>
      <c r="G50" s="3">
        <f t="shared" si="0"/>
        <v>2219488.3199999998</v>
      </c>
      <c r="H50" s="3">
        <f t="shared" si="1"/>
        <v>231196.7</v>
      </c>
      <c r="I50" s="3">
        <f t="shared" si="2"/>
        <v>41615.405999999995</v>
      </c>
    </row>
    <row r="51" spans="1:9" x14ac:dyDescent="0.15">
      <c r="A51" s="21">
        <v>25393242</v>
      </c>
      <c r="B51" t="s">
        <v>111</v>
      </c>
      <c r="C51" t="s">
        <v>112</v>
      </c>
      <c r="D51" s="19" t="s">
        <v>310</v>
      </c>
      <c r="E51" s="3">
        <v>302482</v>
      </c>
      <c r="F51" s="3">
        <v>2462213</v>
      </c>
      <c r="G51" s="3">
        <f t="shared" si="0"/>
        <v>1181862.24</v>
      </c>
      <c r="H51" s="3">
        <f t="shared" si="1"/>
        <v>123110.65000000001</v>
      </c>
      <c r="I51" s="3">
        <f t="shared" si="2"/>
        <v>22159.916999999998</v>
      </c>
    </row>
    <row r="52" spans="1:9" x14ac:dyDescent="0.15">
      <c r="A52" s="21">
        <v>25393243</v>
      </c>
      <c r="B52" t="s">
        <v>111</v>
      </c>
      <c r="C52" t="s">
        <v>113</v>
      </c>
      <c r="D52" s="19" t="s">
        <v>310</v>
      </c>
      <c r="E52" s="3">
        <v>909062</v>
      </c>
      <c r="F52" s="3">
        <v>7399772</v>
      </c>
      <c r="G52" s="3">
        <f t="shared" si="0"/>
        <v>3551890.56</v>
      </c>
      <c r="H52" s="3">
        <f t="shared" si="1"/>
        <v>369988.60000000003</v>
      </c>
      <c r="I52" s="3">
        <f t="shared" si="2"/>
        <v>66597.947999999989</v>
      </c>
    </row>
    <row r="53" spans="1:9" x14ac:dyDescent="0.15">
      <c r="A53" s="21">
        <v>25393244</v>
      </c>
      <c r="B53" t="s">
        <v>111</v>
      </c>
      <c r="C53" t="s">
        <v>114</v>
      </c>
      <c r="D53" s="19" t="s">
        <v>310</v>
      </c>
      <c r="E53" s="3">
        <v>423993</v>
      </c>
      <c r="F53" s="3">
        <v>3451307</v>
      </c>
      <c r="G53" s="3">
        <f t="shared" si="0"/>
        <v>1656627.3599999999</v>
      </c>
      <c r="H53" s="3">
        <f t="shared" si="1"/>
        <v>172565.35</v>
      </c>
      <c r="I53" s="3">
        <f t="shared" si="2"/>
        <v>31061.762999999999</v>
      </c>
    </row>
    <row r="54" spans="1:9" x14ac:dyDescent="0.15">
      <c r="A54" s="21">
        <v>25393245</v>
      </c>
      <c r="B54" t="s">
        <v>115</v>
      </c>
      <c r="C54" t="s">
        <v>116</v>
      </c>
      <c r="D54" s="19" t="s">
        <v>310</v>
      </c>
      <c r="E54" s="3">
        <v>890809</v>
      </c>
      <c r="F54" s="3">
        <v>7251190</v>
      </c>
      <c r="G54" s="3">
        <f t="shared" si="0"/>
        <v>3480571.1999999997</v>
      </c>
      <c r="H54" s="3">
        <f t="shared" si="1"/>
        <v>362559.5</v>
      </c>
      <c r="I54" s="3">
        <f t="shared" si="2"/>
        <v>65260.709999999992</v>
      </c>
    </row>
    <row r="55" spans="1:9" x14ac:dyDescent="0.15">
      <c r="A55" s="21">
        <v>25393246</v>
      </c>
      <c r="B55" t="s">
        <v>115</v>
      </c>
      <c r="C55" t="s">
        <v>117</v>
      </c>
      <c r="D55" s="19" t="s">
        <v>310</v>
      </c>
      <c r="E55" s="3">
        <v>328411</v>
      </c>
      <c r="F55" s="3">
        <v>2673272</v>
      </c>
      <c r="G55" s="3">
        <f t="shared" si="0"/>
        <v>1283170.56</v>
      </c>
      <c r="H55" s="3">
        <f t="shared" si="1"/>
        <v>133663.6</v>
      </c>
      <c r="I55" s="3">
        <f t="shared" si="2"/>
        <v>24059.447999999997</v>
      </c>
    </row>
    <row r="56" spans="1:9" x14ac:dyDescent="0.15">
      <c r="A56" s="21">
        <v>25393247</v>
      </c>
      <c r="B56" t="s">
        <v>115</v>
      </c>
      <c r="C56" t="s">
        <v>118</v>
      </c>
      <c r="D56" s="19" t="s">
        <v>310</v>
      </c>
      <c r="E56" s="3">
        <v>3330026</v>
      </c>
      <c r="F56" s="3">
        <v>27106418</v>
      </c>
      <c r="G56" s="3">
        <f t="shared" si="0"/>
        <v>13011080.639999999</v>
      </c>
      <c r="H56" s="3">
        <f t="shared" si="1"/>
        <v>1355320.9000000001</v>
      </c>
      <c r="I56" s="3">
        <f t="shared" si="2"/>
        <v>243957.76199999999</v>
      </c>
    </row>
    <row r="57" spans="1:9" x14ac:dyDescent="0.15">
      <c r="A57" s="21">
        <v>25393248</v>
      </c>
      <c r="B57" t="s">
        <v>115</v>
      </c>
      <c r="C57" t="s">
        <v>119</v>
      </c>
      <c r="D57" s="19" t="s">
        <v>310</v>
      </c>
      <c r="E57" s="3">
        <v>687840</v>
      </c>
      <c r="F57" s="3">
        <v>5599020</v>
      </c>
      <c r="G57" s="3">
        <f t="shared" si="0"/>
        <v>2687529.6</v>
      </c>
      <c r="H57" s="3">
        <f t="shared" si="1"/>
        <v>279951</v>
      </c>
      <c r="I57" s="3">
        <f t="shared" si="2"/>
        <v>50391.179999999993</v>
      </c>
    </row>
    <row r="58" spans="1:9" x14ac:dyDescent="0.15">
      <c r="A58" s="21">
        <v>25393111</v>
      </c>
      <c r="B58" t="s">
        <v>120</v>
      </c>
      <c r="C58" t="s">
        <v>121</v>
      </c>
      <c r="D58" s="19" t="s">
        <v>310</v>
      </c>
      <c r="E58" s="3">
        <v>987437</v>
      </c>
      <c r="F58" s="3">
        <v>8037740</v>
      </c>
      <c r="G58" s="3">
        <f t="shared" si="0"/>
        <v>3858115.1999999997</v>
      </c>
      <c r="H58" s="3">
        <f t="shared" si="1"/>
        <v>401887</v>
      </c>
      <c r="I58" s="3">
        <f t="shared" si="2"/>
        <v>72339.659999999989</v>
      </c>
    </row>
    <row r="59" spans="1:9" x14ac:dyDescent="0.15">
      <c r="A59" s="21">
        <v>25393138</v>
      </c>
      <c r="B59" t="s">
        <v>122</v>
      </c>
      <c r="C59" t="s">
        <v>123</v>
      </c>
      <c r="D59" s="19" t="s">
        <v>310</v>
      </c>
      <c r="E59" s="3">
        <v>1047388</v>
      </c>
      <c r="F59" s="3">
        <v>8525746</v>
      </c>
      <c r="G59" s="3">
        <f t="shared" si="0"/>
        <v>4092358.08</v>
      </c>
      <c r="H59" s="3">
        <f t="shared" si="1"/>
        <v>426287.30000000005</v>
      </c>
      <c r="I59" s="3">
        <f t="shared" si="2"/>
        <v>76731.713999999993</v>
      </c>
    </row>
    <row r="60" spans="1:9" x14ac:dyDescent="0.15">
      <c r="A60" s="21">
        <v>25393139</v>
      </c>
      <c r="B60" t="s">
        <v>122</v>
      </c>
      <c r="C60" t="s">
        <v>124</v>
      </c>
      <c r="D60" s="19" t="s">
        <v>310</v>
      </c>
      <c r="E60" s="3">
        <v>593962</v>
      </c>
      <c r="F60" s="3">
        <v>4834853</v>
      </c>
      <c r="G60" s="3">
        <f t="shared" si="0"/>
        <v>2320729.44</v>
      </c>
      <c r="H60" s="3">
        <f t="shared" si="1"/>
        <v>241742.65000000002</v>
      </c>
      <c r="I60" s="3">
        <f t="shared" si="2"/>
        <v>43513.676999999996</v>
      </c>
    </row>
    <row r="61" spans="1:9" x14ac:dyDescent="0.15">
      <c r="A61" s="21">
        <v>25393140</v>
      </c>
      <c r="B61" t="s">
        <v>122</v>
      </c>
      <c r="C61" t="s">
        <v>125</v>
      </c>
      <c r="D61" s="19" t="s">
        <v>310</v>
      </c>
      <c r="E61" s="3">
        <v>1044576</v>
      </c>
      <c r="F61" s="3">
        <v>8502853</v>
      </c>
      <c r="G61" s="3">
        <f t="shared" si="0"/>
        <v>4081369.44</v>
      </c>
      <c r="H61" s="3">
        <f t="shared" si="1"/>
        <v>425142.65</v>
      </c>
      <c r="I61" s="3">
        <f t="shared" si="2"/>
        <v>76525.676999999996</v>
      </c>
    </row>
    <row r="62" spans="1:9" x14ac:dyDescent="0.15">
      <c r="A62" s="21">
        <v>25393141</v>
      </c>
      <c r="B62" t="s">
        <v>122</v>
      </c>
      <c r="C62" t="s">
        <v>126</v>
      </c>
      <c r="D62" s="19" t="s">
        <v>310</v>
      </c>
      <c r="E62" s="3">
        <v>241827</v>
      </c>
      <c r="F62" s="3">
        <v>1968475</v>
      </c>
      <c r="G62" s="3">
        <f t="shared" si="0"/>
        <v>944868</v>
      </c>
      <c r="H62" s="3">
        <f t="shared" si="1"/>
        <v>98423.75</v>
      </c>
      <c r="I62" s="3">
        <f t="shared" si="2"/>
        <v>17716.274999999998</v>
      </c>
    </row>
    <row r="63" spans="1:9" x14ac:dyDescent="0.15">
      <c r="A63" s="21">
        <v>25393142</v>
      </c>
      <c r="B63" t="s">
        <v>122</v>
      </c>
      <c r="C63" t="s">
        <v>127</v>
      </c>
      <c r="D63" s="19" t="s">
        <v>310</v>
      </c>
      <c r="E63" s="3">
        <v>2038820</v>
      </c>
      <c r="F63" s="3">
        <v>16596000</v>
      </c>
      <c r="G63" s="3">
        <f t="shared" si="0"/>
        <v>7966080</v>
      </c>
      <c r="H63" s="3">
        <f t="shared" si="1"/>
        <v>829800</v>
      </c>
      <c r="I63" s="3">
        <f t="shared" si="2"/>
        <v>149364</v>
      </c>
    </row>
    <row r="64" spans="1:9" x14ac:dyDescent="0.15">
      <c r="A64" s="21">
        <v>25393145</v>
      </c>
      <c r="B64" t="s">
        <v>122</v>
      </c>
      <c r="C64" t="s">
        <v>128</v>
      </c>
      <c r="D64" s="19" t="s">
        <v>310</v>
      </c>
      <c r="E64" s="3">
        <v>1089268</v>
      </c>
      <c r="F64" s="3">
        <v>8866645</v>
      </c>
      <c r="G64" s="3">
        <f t="shared" si="0"/>
        <v>4255989.5999999996</v>
      </c>
      <c r="H64" s="3">
        <f t="shared" si="1"/>
        <v>443332.25</v>
      </c>
      <c r="I64" s="3">
        <f t="shared" si="2"/>
        <v>79799.804999999993</v>
      </c>
    </row>
    <row r="65" spans="1:9" x14ac:dyDescent="0.15">
      <c r="A65" s="21">
        <v>25393249</v>
      </c>
      <c r="B65" t="s">
        <v>129</v>
      </c>
      <c r="C65" t="s">
        <v>130</v>
      </c>
      <c r="D65" s="19" t="s">
        <v>310</v>
      </c>
      <c r="E65" s="3">
        <v>1779113</v>
      </c>
      <c r="F65" s="3">
        <v>14481982</v>
      </c>
      <c r="G65" s="3">
        <f t="shared" si="0"/>
        <v>6951351.3599999994</v>
      </c>
      <c r="H65" s="3">
        <f t="shared" si="1"/>
        <v>724099.10000000009</v>
      </c>
      <c r="I65" s="3">
        <f t="shared" si="2"/>
        <v>130337.83799999999</v>
      </c>
    </row>
    <row r="66" spans="1:9" x14ac:dyDescent="0.15">
      <c r="A66" s="21">
        <v>25393251</v>
      </c>
      <c r="B66" t="s">
        <v>129</v>
      </c>
      <c r="C66" t="s">
        <v>131</v>
      </c>
      <c r="D66" s="19" t="s">
        <v>310</v>
      </c>
      <c r="E66" s="3">
        <v>1061986</v>
      </c>
      <c r="F66" s="3">
        <v>8644568</v>
      </c>
      <c r="G66" s="3">
        <f t="shared" si="0"/>
        <v>4149392.6399999997</v>
      </c>
      <c r="H66" s="3">
        <f t="shared" si="1"/>
        <v>432228.4</v>
      </c>
      <c r="I66" s="3">
        <f t="shared" si="2"/>
        <v>77801.111999999994</v>
      </c>
    </row>
    <row r="67" spans="1:9" x14ac:dyDescent="0.15">
      <c r="A67" s="21">
        <v>25393252</v>
      </c>
      <c r="B67" t="s">
        <v>129</v>
      </c>
      <c r="C67" t="s">
        <v>132</v>
      </c>
      <c r="D67" s="19" t="s">
        <v>310</v>
      </c>
      <c r="E67" s="3">
        <v>406231</v>
      </c>
      <c r="F67" s="3">
        <v>3306726</v>
      </c>
      <c r="G67" s="3">
        <f t="shared" ref="G67:G130" si="3">F67*0.48</f>
        <v>1587228.48</v>
      </c>
      <c r="H67" s="3">
        <f t="shared" ref="H67:H130" si="4">F67*0.05</f>
        <v>165336.30000000002</v>
      </c>
      <c r="I67" s="3">
        <f t="shared" ref="I67:I130" si="5">F67*0.009</f>
        <v>29760.533999999996</v>
      </c>
    </row>
    <row r="68" spans="1:9" x14ac:dyDescent="0.15">
      <c r="A68" s="21">
        <v>25393253</v>
      </c>
      <c r="B68" t="s">
        <v>129</v>
      </c>
      <c r="C68" t="s">
        <v>133</v>
      </c>
      <c r="D68" s="19" t="s">
        <v>310</v>
      </c>
      <c r="E68" s="3">
        <v>513551</v>
      </c>
      <c r="F68" s="3">
        <v>4180313</v>
      </c>
      <c r="G68" s="3">
        <f t="shared" si="3"/>
        <v>2006550.24</v>
      </c>
      <c r="H68" s="3">
        <f t="shared" si="4"/>
        <v>209015.65000000002</v>
      </c>
      <c r="I68" s="3">
        <f t="shared" si="5"/>
        <v>37622.816999999995</v>
      </c>
    </row>
    <row r="69" spans="1:9" x14ac:dyDescent="0.15">
      <c r="A69" s="21">
        <v>25393254</v>
      </c>
      <c r="B69" t="s">
        <v>129</v>
      </c>
      <c r="C69" t="s">
        <v>134</v>
      </c>
      <c r="D69" s="19" t="s">
        <v>310</v>
      </c>
      <c r="E69" s="3">
        <v>1342176</v>
      </c>
      <c r="F69" s="3">
        <v>10925319</v>
      </c>
      <c r="G69" s="3">
        <f t="shared" si="3"/>
        <v>5244153.12</v>
      </c>
      <c r="H69" s="3">
        <f t="shared" si="4"/>
        <v>546265.95000000007</v>
      </c>
      <c r="I69" s="3">
        <f t="shared" si="5"/>
        <v>98327.870999999999</v>
      </c>
    </row>
    <row r="70" spans="1:9" x14ac:dyDescent="0.15">
      <c r="A70" s="21">
        <v>25393255</v>
      </c>
      <c r="B70" t="s">
        <v>129</v>
      </c>
      <c r="C70" t="s">
        <v>135</v>
      </c>
      <c r="D70" s="19" t="s">
        <v>310</v>
      </c>
      <c r="E70" s="3">
        <v>214245</v>
      </c>
      <c r="F70" s="3">
        <v>1743957</v>
      </c>
      <c r="G70" s="3">
        <f t="shared" si="3"/>
        <v>837099.36</v>
      </c>
      <c r="H70" s="3">
        <f t="shared" si="4"/>
        <v>87197.85</v>
      </c>
      <c r="I70" s="3">
        <f t="shared" si="5"/>
        <v>15695.612999999999</v>
      </c>
    </row>
    <row r="71" spans="1:9" x14ac:dyDescent="0.15">
      <c r="A71" s="21">
        <v>25393256</v>
      </c>
      <c r="B71" t="s">
        <v>129</v>
      </c>
      <c r="C71" t="s">
        <v>136</v>
      </c>
      <c r="D71" s="19" t="s">
        <v>310</v>
      </c>
      <c r="E71" s="3">
        <v>785585</v>
      </c>
      <c r="F71" s="3">
        <v>6394669</v>
      </c>
      <c r="G71" s="3">
        <f t="shared" si="3"/>
        <v>3069441.12</v>
      </c>
      <c r="H71" s="3">
        <f t="shared" si="4"/>
        <v>319733.45</v>
      </c>
      <c r="I71" s="3">
        <f t="shared" si="5"/>
        <v>57552.020999999993</v>
      </c>
    </row>
    <row r="72" spans="1:9" x14ac:dyDescent="0.15">
      <c r="A72" s="21">
        <v>25393136</v>
      </c>
      <c r="B72" t="s">
        <v>137</v>
      </c>
      <c r="C72" t="s">
        <v>138</v>
      </c>
      <c r="D72" s="19" t="s">
        <v>310</v>
      </c>
      <c r="E72" s="3">
        <v>348004</v>
      </c>
      <c r="F72" s="3">
        <v>2832758</v>
      </c>
      <c r="G72" s="3">
        <f t="shared" si="3"/>
        <v>1359723.8399999999</v>
      </c>
      <c r="H72" s="3">
        <f t="shared" si="4"/>
        <v>141637.9</v>
      </c>
      <c r="I72" s="3">
        <f t="shared" si="5"/>
        <v>25494.821999999996</v>
      </c>
    </row>
    <row r="73" spans="1:9" x14ac:dyDescent="0.15">
      <c r="A73" s="21">
        <v>25393095</v>
      </c>
      <c r="B73" t="s">
        <v>139</v>
      </c>
      <c r="C73" t="s">
        <v>140</v>
      </c>
      <c r="D73" s="19" t="s">
        <v>310</v>
      </c>
      <c r="E73" s="3">
        <v>299041</v>
      </c>
      <c r="F73" s="3">
        <v>2434196</v>
      </c>
      <c r="G73" s="3">
        <f t="shared" si="3"/>
        <v>1168414.0799999998</v>
      </c>
      <c r="H73" s="3">
        <f t="shared" si="4"/>
        <v>121709.8</v>
      </c>
      <c r="I73" s="3">
        <f t="shared" si="5"/>
        <v>21907.763999999999</v>
      </c>
    </row>
    <row r="74" spans="1:9" x14ac:dyDescent="0.15">
      <c r="A74" s="21">
        <v>25393148</v>
      </c>
      <c r="B74" t="s">
        <v>141</v>
      </c>
      <c r="C74" t="s">
        <v>142</v>
      </c>
      <c r="D74" s="19" t="s">
        <v>310</v>
      </c>
      <c r="E74" s="3">
        <v>773162</v>
      </c>
      <c r="F74" s="3">
        <v>6293543</v>
      </c>
      <c r="G74" s="3">
        <f t="shared" si="3"/>
        <v>3020900.6399999997</v>
      </c>
      <c r="H74" s="3">
        <f t="shared" si="4"/>
        <v>314677.15000000002</v>
      </c>
      <c r="I74" s="3">
        <f t="shared" si="5"/>
        <v>56641.886999999995</v>
      </c>
    </row>
    <row r="75" spans="1:9" x14ac:dyDescent="0.15">
      <c r="A75" s="21">
        <v>25393149</v>
      </c>
      <c r="B75" t="s">
        <v>141</v>
      </c>
      <c r="C75" t="s">
        <v>143</v>
      </c>
      <c r="D75" s="19" t="s">
        <v>310</v>
      </c>
      <c r="E75" s="3">
        <v>890809</v>
      </c>
      <c r="F75" s="3">
        <v>7251190</v>
      </c>
      <c r="G75" s="3">
        <f t="shared" si="3"/>
        <v>3480571.1999999997</v>
      </c>
      <c r="H75" s="3">
        <f t="shared" si="4"/>
        <v>362559.5</v>
      </c>
      <c r="I75" s="3">
        <f t="shared" si="5"/>
        <v>65260.709999999992</v>
      </c>
    </row>
    <row r="76" spans="1:9" x14ac:dyDescent="0.15">
      <c r="A76" s="21">
        <v>25393150</v>
      </c>
      <c r="B76" t="s">
        <v>141</v>
      </c>
      <c r="C76" t="s">
        <v>144</v>
      </c>
      <c r="D76" s="19" t="s">
        <v>310</v>
      </c>
      <c r="E76" s="3">
        <v>687840</v>
      </c>
      <c r="F76" s="3">
        <v>5599020</v>
      </c>
      <c r="G76" s="3">
        <f t="shared" si="3"/>
        <v>2687529.6</v>
      </c>
      <c r="H76" s="3">
        <f t="shared" si="4"/>
        <v>279951</v>
      </c>
      <c r="I76" s="3">
        <f t="shared" si="5"/>
        <v>50391.179999999993</v>
      </c>
    </row>
    <row r="77" spans="1:9" x14ac:dyDescent="0.15">
      <c r="A77" s="21">
        <v>25393151</v>
      </c>
      <c r="B77" t="s">
        <v>141</v>
      </c>
      <c r="C77" t="s">
        <v>145</v>
      </c>
      <c r="D77" s="19" t="s">
        <v>310</v>
      </c>
      <c r="E77" s="3">
        <v>602336</v>
      </c>
      <c r="F77" s="3">
        <v>4903022</v>
      </c>
      <c r="G77" s="3">
        <f t="shared" si="3"/>
        <v>2353450.56</v>
      </c>
      <c r="H77" s="3">
        <f t="shared" si="4"/>
        <v>245151.1</v>
      </c>
      <c r="I77" s="3">
        <f t="shared" si="5"/>
        <v>44127.197999999997</v>
      </c>
    </row>
    <row r="78" spans="1:9" x14ac:dyDescent="0.15">
      <c r="A78" s="21">
        <v>25393152</v>
      </c>
      <c r="B78" t="s">
        <v>141</v>
      </c>
      <c r="C78" t="s">
        <v>146</v>
      </c>
      <c r="D78" s="19" t="s">
        <v>310</v>
      </c>
      <c r="E78" s="3">
        <v>1525081</v>
      </c>
      <c r="F78" s="3">
        <v>12414167</v>
      </c>
      <c r="G78" s="3">
        <f t="shared" si="3"/>
        <v>5958800.1600000001</v>
      </c>
      <c r="H78" s="3">
        <f t="shared" si="4"/>
        <v>620708.35</v>
      </c>
      <c r="I78" s="3">
        <f t="shared" si="5"/>
        <v>111727.503</v>
      </c>
    </row>
    <row r="79" spans="1:9" x14ac:dyDescent="0.15">
      <c r="A79" s="21">
        <v>25393153</v>
      </c>
      <c r="B79" t="s">
        <v>141</v>
      </c>
      <c r="C79" t="s">
        <v>147</v>
      </c>
      <c r="D79" s="19" t="s">
        <v>310</v>
      </c>
      <c r="E79" s="3">
        <v>391172</v>
      </c>
      <c r="F79" s="3">
        <v>3184144</v>
      </c>
      <c r="G79" s="3">
        <f t="shared" si="3"/>
        <v>1528389.1199999999</v>
      </c>
      <c r="H79" s="3">
        <f t="shared" si="4"/>
        <v>159207.20000000001</v>
      </c>
      <c r="I79" s="3">
        <f t="shared" si="5"/>
        <v>28657.295999999998</v>
      </c>
    </row>
    <row r="80" spans="1:9" x14ac:dyDescent="0.15">
      <c r="A80" s="21">
        <v>25393154</v>
      </c>
      <c r="B80" t="s">
        <v>141</v>
      </c>
      <c r="C80" t="s">
        <v>148</v>
      </c>
      <c r="D80" s="19" t="s">
        <v>310</v>
      </c>
      <c r="E80" s="3">
        <v>340882</v>
      </c>
      <c r="F80" s="3">
        <v>2774788</v>
      </c>
      <c r="G80" s="3">
        <f t="shared" si="3"/>
        <v>1331898.24</v>
      </c>
      <c r="H80" s="3">
        <f t="shared" si="4"/>
        <v>138739.4</v>
      </c>
      <c r="I80" s="3">
        <f t="shared" si="5"/>
        <v>24973.091999999997</v>
      </c>
    </row>
    <row r="81" spans="1:9" x14ac:dyDescent="0.15">
      <c r="A81" s="21">
        <v>25393155</v>
      </c>
      <c r="B81" t="s">
        <v>141</v>
      </c>
      <c r="C81" t="s">
        <v>149</v>
      </c>
      <c r="D81" s="19" t="s">
        <v>310</v>
      </c>
      <c r="E81" s="3">
        <v>391172</v>
      </c>
      <c r="F81" s="3">
        <v>3184144</v>
      </c>
      <c r="G81" s="3">
        <f t="shared" si="3"/>
        <v>1528389.1199999999</v>
      </c>
      <c r="H81" s="3">
        <f t="shared" si="4"/>
        <v>159207.20000000001</v>
      </c>
      <c r="I81" s="3">
        <f t="shared" si="5"/>
        <v>28657.295999999998</v>
      </c>
    </row>
    <row r="82" spans="1:9" x14ac:dyDescent="0.15">
      <c r="A82" s="21">
        <v>25393160</v>
      </c>
      <c r="B82" t="s">
        <v>150</v>
      </c>
      <c r="C82" t="s">
        <v>151</v>
      </c>
      <c r="D82" s="19" t="s">
        <v>310</v>
      </c>
      <c r="E82" s="3">
        <v>671457</v>
      </c>
      <c r="F82" s="3">
        <v>5465663</v>
      </c>
      <c r="G82" s="3">
        <f t="shared" si="3"/>
        <v>2623518.2399999998</v>
      </c>
      <c r="H82" s="3">
        <f t="shared" si="4"/>
        <v>273283.15000000002</v>
      </c>
      <c r="I82" s="3">
        <f t="shared" si="5"/>
        <v>49190.966999999997</v>
      </c>
    </row>
    <row r="83" spans="1:9" x14ac:dyDescent="0.15">
      <c r="A83" s="21">
        <v>25393161</v>
      </c>
      <c r="B83" t="s">
        <v>150</v>
      </c>
      <c r="C83" t="s">
        <v>152</v>
      </c>
      <c r="D83" s="19" t="s">
        <v>310</v>
      </c>
      <c r="E83" s="3">
        <v>1044576</v>
      </c>
      <c r="F83" s="3">
        <v>8502853</v>
      </c>
      <c r="G83" s="3">
        <f t="shared" si="3"/>
        <v>4081369.44</v>
      </c>
      <c r="H83" s="3">
        <f t="shared" si="4"/>
        <v>425142.65</v>
      </c>
      <c r="I83" s="3">
        <f t="shared" si="5"/>
        <v>76525.676999999996</v>
      </c>
    </row>
    <row r="84" spans="1:9" x14ac:dyDescent="0.15">
      <c r="A84" s="21">
        <v>25393162</v>
      </c>
      <c r="B84" t="s">
        <v>150</v>
      </c>
      <c r="C84" t="s">
        <v>153</v>
      </c>
      <c r="D84" s="19" t="s">
        <v>310</v>
      </c>
      <c r="E84" s="3">
        <v>1607040</v>
      </c>
      <c r="F84" s="3">
        <v>13081313</v>
      </c>
      <c r="G84" s="3">
        <f t="shared" si="3"/>
        <v>6279030.2400000002</v>
      </c>
      <c r="H84" s="3">
        <f t="shared" si="4"/>
        <v>654065.65</v>
      </c>
      <c r="I84" s="3">
        <f t="shared" si="5"/>
        <v>117731.817</v>
      </c>
    </row>
    <row r="85" spans="1:9" x14ac:dyDescent="0.15">
      <c r="A85" s="21">
        <v>25393163</v>
      </c>
      <c r="B85" t="s">
        <v>150</v>
      </c>
      <c r="C85" t="s">
        <v>154</v>
      </c>
      <c r="D85" s="19" t="s">
        <v>310</v>
      </c>
      <c r="E85" s="3">
        <v>1633824</v>
      </c>
      <c r="F85" s="3">
        <v>13299335</v>
      </c>
      <c r="G85" s="3">
        <f t="shared" si="3"/>
        <v>6383680.7999999998</v>
      </c>
      <c r="H85" s="3">
        <f t="shared" si="4"/>
        <v>664966.75</v>
      </c>
      <c r="I85" s="3">
        <f t="shared" si="5"/>
        <v>119694.01499999998</v>
      </c>
    </row>
    <row r="86" spans="1:9" x14ac:dyDescent="0.15">
      <c r="A86" s="21">
        <v>25393164</v>
      </c>
      <c r="B86" t="s">
        <v>150</v>
      </c>
      <c r="C86" t="s">
        <v>155</v>
      </c>
      <c r="D86" s="19" t="s">
        <v>310</v>
      </c>
      <c r="E86" s="3">
        <v>1124928</v>
      </c>
      <c r="F86" s="3">
        <v>9156919</v>
      </c>
      <c r="G86" s="3">
        <f t="shared" si="3"/>
        <v>4395321.12</v>
      </c>
      <c r="H86" s="3">
        <f t="shared" si="4"/>
        <v>457845.95</v>
      </c>
      <c r="I86" s="3">
        <f t="shared" si="5"/>
        <v>82412.270999999993</v>
      </c>
    </row>
    <row r="87" spans="1:9" x14ac:dyDescent="0.15">
      <c r="A87" s="21">
        <v>25393165</v>
      </c>
      <c r="B87" t="s">
        <v>150</v>
      </c>
      <c r="C87" t="s">
        <v>156</v>
      </c>
      <c r="D87" s="19" t="s">
        <v>310</v>
      </c>
      <c r="E87" s="3">
        <v>250057</v>
      </c>
      <c r="F87" s="3">
        <v>2035473</v>
      </c>
      <c r="G87" s="3">
        <f t="shared" si="3"/>
        <v>977027.03999999992</v>
      </c>
      <c r="H87" s="3">
        <f t="shared" si="4"/>
        <v>101773.65000000001</v>
      </c>
      <c r="I87" s="3">
        <f t="shared" si="5"/>
        <v>18319.256999999998</v>
      </c>
    </row>
    <row r="88" spans="1:9" x14ac:dyDescent="0.15">
      <c r="A88" s="21">
        <v>25393166</v>
      </c>
      <c r="B88" t="s">
        <v>150</v>
      </c>
      <c r="C88" t="s">
        <v>157</v>
      </c>
      <c r="D88" s="19" t="s">
        <v>310</v>
      </c>
      <c r="E88" s="3">
        <v>987437</v>
      </c>
      <c r="F88" s="3">
        <v>8037740</v>
      </c>
      <c r="G88" s="3">
        <f t="shared" si="3"/>
        <v>3858115.1999999997</v>
      </c>
      <c r="H88" s="3">
        <f t="shared" si="4"/>
        <v>401887</v>
      </c>
      <c r="I88" s="3">
        <f t="shared" si="5"/>
        <v>72339.659999999989</v>
      </c>
    </row>
    <row r="89" spans="1:9" x14ac:dyDescent="0.15">
      <c r="A89" s="21">
        <v>25393167</v>
      </c>
      <c r="B89" t="s">
        <v>150</v>
      </c>
      <c r="C89" t="s">
        <v>158</v>
      </c>
      <c r="D89" s="19" t="s">
        <v>310</v>
      </c>
      <c r="E89" s="3">
        <v>1266348</v>
      </c>
      <c r="F89" s="3">
        <v>10308075</v>
      </c>
      <c r="G89" s="3">
        <f t="shared" si="3"/>
        <v>4947876</v>
      </c>
      <c r="H89" s="3">
        <f t="shared" si="4"/>
        <v>515403.75</v>
      </c>
      <c r="I89" s="3">
        <f t="shared" si="5"/>
        <v>92772.674999999988</v>
      </c>
    </row>
    <row r="90" spans="1:9" x14ac:dyDescent="0.15">
      <c r="A90" s="21">
        <v>25393168</v>
      </c>
      <c r="B90" t="s">
        <v>150</v>
      </c>
      <c r="C90" t="s">
        <v>159</v>
      </c>
      <c r="D90" s="19" t="s">
        <v>310</v>
      </c>
      <c r="E90" s="3">
        <v>1323397</v>
      </c>
      <c r="F90" s="3">
        <v>10772461</v>
      </c>
      <c r="G90" s="3">
        <f t="shared" si="3"/>
        <v>5170781.28</v>
      </c>
      <c r="H90" s="3">
        <f t="shared" si="4"/>
        <v>538623.05000000005</v>
      </c>
      <c r="I90" s="3">
        <f t="shared" si="5"/>
        <v>96952.14899999999</v>
      </c>
    </row>
    <row r="91" spans="1:9" x14ac:dyDescent="0.15">
      <c r="A91" s="21">
        <v>25393206</v>
      </c>
      <c r="B91" t="s">
        <v>160</v>
      </c>
      <c r="C91" t="s">
        <v>161</v>
      </c>
      <c r="D91" s="19" t="s">
        <v>310</v>
      </c>
      <c r="E91" s="3">
        <v>987437</v>
      </c>
      <c r="F91" s="3">
        <v>8037740</v>
      </c>
      <c r="G91" s="3">
        <f t="shared" si="3"/>
        <v>3858115.1999999997</v>
      </c>
      <c r="H91" s="3">
        <f t="shared" si="4"/>
        <v>401887</v>
      </c>
      <c r="I91" s="3">
        <f t="shared" si="5"/>
        <v>72339.659999999989</v>
      </c>
    </row>
    <row r="92" spans="1:9" x14ac:dyDescent="0.15">
      <c r="A92" s="21">
        <v>25393207</v>
      </c>
      <c r="B92" t="s">
        <v>160</v>
      </c>
      <c r="C92" t="s">
        <v>162</v>
      </c>
      <c r="D92" s="19" t="s">
        <v>310</v>
      </c>
      <c r="E92" s="3">
        <v>681331</v>
      </c>
      <c r="F92" s="3">
        <v>5546041</v>
      </c>
      <c r="G92" s="3">
        <f t="shared" si="3"/>
        <v>2662099.6799999997</v>
      </c>
      <c r="H92" s="3">
        <f t="shared" si="4"/>
        <v>277302.05</v>
      </c>
      <c r="I92" s="3">
        <f t="shared" si="5"/>
        <v>49914.368999999999</v>
      </c>
    </row>
    <row r="93" spans="1:9" x14ac:dyDescent="0.15">
      <c r="A93" s="21">
        <v>25393208</v>
      </c>
      <c r="B93" t="s">
        <v>160</v>
      </c>
      <c r="C93" t="s">
        <v>163</v>
      </c>
      <c r="D93" s="19" t="s">
        <v>310</v>
      </c>
      <c r="E93" s="3">
        <v>760326</v>
      </c>
      <c r="F93" s="3">
        <v>6189060</v>
      </c>
      <c r="G93" s="3">
        <f t="shared" si="3"/>
        <v>2970748.8</v>
      </c>
      <c r="H93" s="3">
        <f t="shared" si="4"/>
        <v>309453</v>
      </c>
      <c r="I93" s="3">
        <f t="shared" si="5"/>
        <v>55701.539999999994</v>
      </c>
    </row>
    <row r="94" spans="1:9" x14ac:dyDescent="0.15">
      <c r="A94" s="21">
        <v>25393209</v>
      </c>
      <c r="B94" t="s">
        <v>160</v>
      </c>
      <c r="C94" t="s">
        <v>164</v>
      </c>
      <c r="D94" s="19" t="s">
        <v>310</v>
      </c>
      <c r="E94" s="3">
        <v>730463</v>
      </c>
      <c r="F94" s="3">
        <v>5945976</v>
      </c>
      <c r="G94" s="3">
        <f t="shared" si="3"/>
        <v>2854068.48</v>
      </c>
      <c r="H94" s="3">
        <f t="shared" si="4"/>
        <v>297298.8</v>
      </c>
      <c r="I94" s="3">
        <f t="shared" si="5"/>
        <v>53513.783999999992</v>
      </c>
    </row>
    <row r="95" spans="1:9" x14ac:dyDescent="0.15">
      <c r="A95" s="21">
        <v>25393210</v>
      </c>
      <c r="B95" t="s">
        <v>160</v>
      </c>
      <c r="C95" t="s">
        <v>165</v>
      </c>
      <c r="D95" s="19" t="s">
        <v>310</v>
      </c>
      <c r="E95" s="3">
        <v>416143</v>
      </c>
      <c r="F95" s="3">
        <v>3387406</v>
      </c>
      <c r="G95" s="3">
        <f t="shared" si="3"/>
        <v>1625954.88</v>
      </c>
      <c r="H95" s="3">
        <f t="shared" si="4"/>
        <v>169370.30000000002</v>
      </c>
      <c r="I95" s="3">
        <f t="shared" si="5"/>
        <v>30486.653999999999</v>
      </c>
    </row>
    <row r="96" spans="1:9" x14ac:dyDescent="0.15">
      <c r="A96" s="21">
        <v>25393182</v>
      </c>
      <c r="B96" t="s">
        <v>166</v>
      </c>
      <c r="C96" t="s">
        <v>167</v>
      </c>
      <c r="D96" s="19" t="s">
        <v>310</v>
      </c>
      <c r="E96" s="3">
        <v>517065</v>
      </c>
      <c r="F96" s="3">
        <v>4208912</v>
      </c>
      <c r="G96" s="3">
        <f t="shared" si="3"/>
        <v>2020277.76</v>
      </c>
      <c r="H96" s="3">
        <f t="shared" si="4"/>
        <v>210445.6</v>
      </c>
      <c r="I96" s="3">
        <f t="shared" si="5"/>
        <v>37880.207999999999</v>
      </c>
    </row>
    <row r="97" spans="1:9" x14ac:dyDescent="0.15">
      <c r="A97" s="21">
        <v>25393184</v>
      </c>
      <c r="B97" t="s">
        <v>166</v>
      </c>
      <c r="C97" t="s">
        <v>168</v>
      </c>
      <c r="D97" s="19" t="s">
        <v>310</v>
      </c>
      <c r="E97" s="3">
        <v>2833153</v>
      </c>
      <c r="F97" s="3">
        <v>23061870</v>
      </c>
      <c r="G97" s="3">
        <f t="shared" si="3"/>
        <v>11069697.6</v>
      </c>
      <c r="H97" s="3">
        <f t="shared" si="4"/>
        <v>1153093.5</v>
      </c>
      <c r="I97" s="3">
        <f t="shared" si="5"/>
        <v>207556.83</v>
      </c>
    </row>
    <row r="98" spans="1:9" x14ac:dyDescent="0.15">
      <c r="A98" s="21">
        <v>25393185</v>
      </c>
      <c r="B98" t="s">
        <v>166</v>
      </c>
      <c r="C98" t="s">
        <v>169</v>
      </c>
      <c r="D98" s="19" t="s">
        <v>310</v>
      </c>
      <c r="E98" s="3">
        <v>1607040</v>
      </c>
      <c r="F98" s="3">
        <v>13081313</v>
      </c>
      <c r="G98" s="3">
        <f t="shared" si="3"/>
        <v>6279030.2400000002</v>
      </c>
      <c r="H98" s="3">
        <f t="shared" si="4"/>
        <v>654065.65</v>
      </c>
      <c r="I98" s="3">
        <f t="shared" si="5"/>
        <v>117731.817</v>
      </c>
    </row>
    <row r="99" spans="1:9" x14ac:dyDescent="0.15">
      <c r="A99" s="21">
        <v>25393186</v>
      </c>
      <c r="B99" t="s">
        <v>166</v>
      </c>
      <c r="C99" t="s">
        <v>170</v>
      </c>
      <c r="D99" s="19" t="s">
        <v>310</v>
      </c>
      <c r="E99" s="3">
        <v>808743</v>
      </c>
      <c r="F99" s="3">
        <v>6583171</v>
      </c>
      <c r="G99" s="3">
        <f t="shared" si="3"/>
        <v>3159922.08</v>
      </c>
      <c r="H99" s="3">
        <f t="shared" si="4"/>
        <v>329158.55000000005</v>
      </c>
      <c r="I99" s="3">
        <f t="shared" si="5"/>
        <v>59248.538999999997</v>
      </c>
    </row>
    <row r="100" spans="1:9" x14ac:dyDescent="0.15">
      <c r="A100" s="21">
        <v>25393187</v>
      </c>
      <c r="B100" t="s">
        <v>166</v>
      </c>
      <c r="C100" t="s">
        <v>171</v>
      </c>
      <c r="D100" s="19" t="s">
        <v>310</v>
      </c>
      <c r="E100" s="3">
        <v>2150756</v>
      </c>
      <c r="F100" s="3">
        <v>17507158</v>
      </c>
      <c r="G100" s="3">
        <f t="shared" si="3"/>
        <v>8403435.8399999999</v>
      </c>
      <c r="H100" s="3">
        <f t="shared" si="4"/>
        <v>875357.9</v>
      </c>
      <c r="I100" s="3">
        <f t="shared" si="5"/>
        <v>157564.42199999999</v>
      </c>
    </row>
    <row r="101" spans="1:9" x14ac:dyDescent="0.15">
      <c r="A101" s="21">
        <v>25393188</v>
      </c>
      <c r="B101" t="s">
        <v>166</v>
      </c>
      <c r="C101" t="s">
        <v>172</v>
      </c>
      <c r="D101" s="19" t="s">
        <v>310</v>
      </c>
      <c r="E101" s="3">
        <v>2584100</v>
      </c>
      <c r="F101" s="3">
        <v>21034580</v>
      </c>
      <c r="G101" s="3">
        <f t="shared" si="3"/>
        <v>10096598.4</v>
      </c>
      <c r="H101" s="3">
        <f t="shared" si="4"/>
        <v>1051729</v>
      </c>
      <c r="I101" s="3">
        <f t="shared" si="5"/>
        <v>189311.21999999997</v>
      </c>
    </row>
    <row r="102" spans="1:9" x14ac:dyDescent="0.15">
      <c r="A102" s="21">
        <v>25393189</v>
      </c>
      <c r="B102" t="s">
        <v>166</v>
      </c>
      <c r="C102" t="s">
        <v>173</v>
      </c>
      <c r="D102" s="19" t="s">
        <v>310</v>
      </c>
      <c r="E102" s="3">
        <v>1320130</v>
      </c>
      <c r="F102" s="3">
        <v>10745862</v>
      </c>
      <c r="G102" s="3">
        <f t="shared" si="3"/>
        <v>5158013.76</v>
      </c>
      <c r="H102" s="3">
        <f t="shared" si="4"/>
        <v>537293.1</v>
      </c>
      <c r="I102" s="3">
        <f t="shared" si="5"/>
        <v>96712.757999999987</v>
      </c>
    </row>
    <row r="103" spans="1:9" x14ac:dyDescent="0.15">
      <c r="A103" s="21">
        <v>25393190</v>
      </c>
      <c r="B103" t="s">
        <v>166</v>
      </c>
      <c r="C103" t="s">
        <v>174</v>
      </c>
      <c r="D103" s="19" t="s">
        <v>310</v>
      </c>
      <c r="E103" s="3">
        <v>258733</v>
      </c>
      <c r="F103" s="3">
        <v>2106091</v>
      </c>
      <c r="G103" s="3">
        <f t="shared" si="3"/>
        <v>1010923.6799999999</v>
      </c>
      <c r="H103" s="3">
        <f t="shared" si="4"/>
        <v>105304.55</v>
      </c>
      <c r="I103" s="3">
        <f t="shared" si="5"/>
        <v>18954.819</v>
      </c>
    </row>
    <row r="104" spans="1:9" x14ac:dyDescent="0.15">
      <c r="A104" s="21">
        <v>25393191</v>
      </c>
      <c r="B104" t="s">
        <v>166</v>
      </c>
      <c r="C104" t="s">
        <v>175</v>
      </c>
      <c r="D104" s="19" t="s">
        <v>310</v>
      </c>
      <c r="E104" s="3">
        <v>251903</v>
      </c>
      <c r="F104" s="3">
        <v>2050495</v>
      </c>
      <c r="G104" s="3">
        <f t="shared" si="3"/>
        <v>984237.6</v>
      </c>
      <c r="H104" s="3">
        <f t="shared" si="4"/>
        <v>102524.75</v>
      </c>
      <c r="I104" s="3">
        <f t="shared" si="5"/>
        <v>18454.454999999998</v>
      </c>
    </row>
    <row r="105" spans="1:9" x14ac:dyDescent="0.15">
      <c r="A105" s="21">
        <v>25393096</v>
      </c>
      <c r="B105" t="s">
        <v>176</v>
      </c>
      <c r="C105" t="s">
        <v>177</v>
      </c>
      <c r="D105" s="19" t="s">
        <v>310</v>
      </c>
      <c r="E105" s="3">
        <v>1375359</v>
      </c>
      <c r="F105" s="3">
        <v>11195424</v>
      </c>
      <c r="G105" s="3">
        <f t="shared" si="3"/>
        <v>5373803.5199999996</v>
      </c>
      <c r="H105" s="3">
        <f t="shared" si="4"/>
        <v>559771.20000000007</v>
      </c>
      <c r="I105" s="3">
        <f t="shared" si="5"/>
        <v>100758.81599999999</v>
      </c>
    </row>
    <row r="106" spans="1:9" x14ac:dyDescent="0.15">
      <c r="A106" s="21">
        <v>25393097</v>
      </c>
      <c r="B106" t="s">
        <v>176</v>
      </c>
      <c r="C106" t="s">
        <v>178</v>
      </c>
      <c r="D106" s="19" t="s">
        <v>310</v>
      </c>
      <c r="E106" s="3">
        <v>918245</v>
      </c>
      <c r="F106" s="3">
        <v>7474517</v>
      </c>
      <c r="G106" s="3">
        <f t="shared" si="3"/>
        <v>3587768.1599999997</v>
      </c>
      <c r="H106" s="3">
        <f t="shared" si="4"/>
        <v>373725.85000000003</v>
      </c>
      <c r="I106" s="3">
        <f t="shared" si="5"/>
        <v>67270.652999999991</v>
      </c>
    </row>
    <row r="107" spans="1:9" x14ac:dyDescent="0.15">
      <c r="A107" s="21">
        <v>25393175</v>
      </c>
      <c r="B107" t="s">
        <v>179</v>
      </c>
      <c r="C107" t="s">
        <v>180</v>
      </c>
      <c r="D107" s="19" t="s">
        <v>310</v>
      </c>
      <c r="E107" s="3">
        <v>597399</v>
      </c>
      <c r="F107" s="3">
        <v>4862833</v>
      </c>
      <c r="G107" s="3">
        <f t="shared" si="3"/>
        <v>2334159.84</v>
      </c>
      <c r="H107" s="3">
        <f t="shared" si="4"/>
        <v>243141.65000000002</v>
      </c>
      <c r="I107" s="3">
        <f t="shared" si="5"/>
        <v>43765.496999999996</v>
      </c>
    </row>
    <row r="108" spans="1:9" x14ac:dyDescent="0.15">
      <c r="A108" s="21">
        <v>25393211</v>
      </c>
      <c r="B108" t="s">
        <v>181</v>
      </c>
      <c r="C108" t="s">
        <v>182</v>
      </c>
      <c r="D108" s="19" t="s">
        <v>310</v>
      </c>
      <c r="E108" s="3">
        <v>987437</v>
      </c>
      <c r="F108" s="3">
        <v>8037740</v>
      </c>
      <c r="G108" s="3">
        <f t="shared" si="3"/>
        <v>3858115.1999999997</v>
      </c>
      <c r="H108" s="3">
        <f t="shared" si="4"/>
        <v>401887</v>
      </c>
      <c r="I108" s="3">
        <f t="shared" si="5"/>
        <v>72339.659999999989</v>
      </c>
    </row>
    <row r="109" spans="1:9" x14ac:dyDescent="0.15">
      <c r="A109" s="21">
        <v>25393212</v>
      </c>
      <c r="B109" t="s">
        <v>181</v>
      </c>
      <c r="C109" t="s">
        <v>183</v>
      </c>
      <c r="D109" s="19" t="s">
        <v>310</v>
      </c>
      <c r="E109" s="3">
        <v>1044576</v>
      </c>
      <c r="F109" s="3">
        <v>8502853</v>
      </c>
      <c r="G109" s="3">
        <f t="shared" si="3"/>
        <v>4081369.44</v>
      </c>
      <c r="H109" s="3">
        <f t="shared" si="4"/>
        <v>425142.65</v>
      </c>
      <c r="I109" s="3">
        <f t="shared" si="5"/>
        <v>76525.676999999996</v>
      </c>
    </row>
    <row r="110" spans="1:9" x14ac:dyDescent="0.15">
      <c r="A110" s="21">
        <v>25393214</v>
      </c>
      <c r="B110" t="s">
        <v>181</v>
      </c>
      <c r="C110" t="s">
        <v>184</v>
      </c>
      <c r="D110" s="19" t="s">
        <v>310</v>
      </c>
      <c r="E110" s="3">
        <v>1607040</v>
      </c>
      <c r="F110" s="3">
        <v>13081313</v>
      </c>
      <c r="G110" s="3">
        <f t="shared" si="3"/>
        <v>6279030.2400000002</v>
      </c>
      <c r="H110" s="3">
        <f t="shared" si="4"/>
        <v>654065.65</v>
      </c>
      <c r="I110" s="3">
        <f t="shared" si="5"/>
        <v>117731.817</v>
      </c>
    </row>
    <row r="111" spans="1:9" x14ac:dyDescent="0.15">
      <c r="A111" s="21">
        <v>25393215</v>
      </c>
      <c r="B111" t="s">
        <v>181</v>
      </c>
      <c r="C111" t="s">
        <v>185</v>
      </c>
      <c r="D111" s="19" t="s">
        <v>310</v>
      </c>
      <c r="E111" s="3">
        <v>605338</v>
      </c>
      <c r="F111" s="3">
        <v>4927456</v>
      </c>
      <c r="G111" s="3">
        <f t="shared" si="3"/>
        <v>2365178.8799999999</v>
      </c>
      <c r="H111" s="3">
        <f t="shared" si="4"/>
        <v>246372.80000000002</v>
      </c>
      <c r="I111" s="3">
        <f t="shared" si="5"/>
        <v>44347.103999999999</v>
      </c>
    </row>
    <row r="112" spans="1:9" x14ac:dyDescent="0.15">
      <c r="A112" s="21">
        <v>25393216</v>
      </c>
      <c r="B112" t="s">
        <v>181</v>
      </c>
      <c r="C112" t="s">
        <v>186</v>
      </c>
      <c r="D112" s="19" t="s">
        <v>310</v>
      </c>
      <c r="E112" s="3">
        <v>342299</v>
      </c>
      <c r="F112" s="3">
        <v>2786319</v>
      </c>
      <c r="G112" s="3">
        <f t="shared" si="3"/>
        <v>1337433.1199999999</v>
      </c>
      <c r="H112" s="3">
        <f t="shared" si="4"/>
        <v>139315.95000000001</v>
      </c>
      <c r="I112" s="3">
        <f t="shared" si="5"/>
        <v>25076.870999999999</v>
      </c>
    </row>
    <row r="113" spans="1:9" x14ac:dyDescent="0.15">
      <c r="A113" s="21">
        <v>25393217</v>
      </c>
      <c r="B113" t="s">
        <v>181</v>
      </c>
      <c r="C113" t="s">
        <v>187</v>
      </c>
      <c r="D113" s="19" t="s">
        <v>310</v>
      </c>
      <c r="E113" s="3">
        <v>937440</v>
      </c>
      <c r="F113" s="3">
        <v>7630766</v>
      </c>
      <c r="G113" s="3">
        <f t="shared" si="3"/>
        <v>3662767.6799999997</v>
      </c>
      <c r="H113" s="3">
        <f t="shared" si="4"/>
        <v>381538.30000000005</v>
      </c>
      <c r="I113" s="3">
        <f t="shared" si="5"/>
        <v>68676.894</v>
      </c>
    </row>
    <row r="114" spans="1:9" x14ac:dyDescent="0.15">
      <c r="A114" s="21">
        <v>25393192</v>
      </c>
      <c r="B114" t="s">
        <v>188</v>
      </c>
      <c r="C114" t="s">
        <v>189</v>
      </c>
      <c r="D114" s="19" t="s">
        <v>310</v>
      </c>
      <c r="E114" s="3">
        <v>1526688</v>
      </c>
      <c r="F114" s="3">
        <v>12427247</v>
      </c>
      <c r="G114" s="3">
        <f t="shared" si="3"/>
        <v>5965078.5599999996</v>
      </c>
      <c r="H114" s="3">
        <f t="shared" si="4"/>
        <v>621362.35</v>
      </c>
      <c r="I114" s="3">
        <f t="shared" si="5"/>
        <v>111845.223</v>
      </c>
    </row>
    <row r="115" spans="1:9" x14ac:dyDescent="0.15">
      <c r="A115" s="21">
        <v>25393193</v>
      </c>
      <c r="B115" t="s">
        <v>188</v>
      </c>
      <c r="C115" t="s">
        <v>190</v>
      </c>
      <c r="D115" s="19" t="s">
        <v>310</v>
      </c>
      <c r="E115" s="3">
        <v>602336</v>
      </c>
      <c r="F115" s="3">
        <v>4903022</v>
      </c>
      <c r="G115" s="3">
        <f t="shared" si="3"/>
        <v>2353450.56</v>
      </c>
      <c r="H115" s="3">
        <f t="shared" si="4"/>
        <v>245151.1</v>
      </c>
      <c r="I115" s="3">
        <f t="shared" si="5"/>
        <v>44127.197999999997</v>
      </c>
    </row>
    <row r="116" spans="1:9" x14ac:dyDescent="0.15">
      <c r="A116" s="21">
        <v>25393194</v>
      </c>
      <c r="B116" t="s">
        <v>188</v>
      </c>
      <c r="C116" t="s">
        <v>191</v>
      </c>
      <c r="D116" s="19" t="s">
        <v>310</v>
      </c>
      <c r="E116" s="3">
        <v>602336</v>
      </c>
      <c r="F116" s="3">
        <v>4903022</v>
      </c>
      <c r="G116" s="3">
        <f t="shared" si="3"/>
        <v>2353450.56</v>
      </c>
      <c r="H116" s="3">
        <f t="shared" si="4"/>
        <v>245151.1</v>
      </c>
      <c r="I116" s="3">
        <f t="shared" si="5"/>
        <v>44127.197999999997</v>
      </c>
    </row>
    <row r="117" spans="1:9" x14ac:dyDescent="0.15">
      <c r="A117" s="21">
        <v>25393195</v>
      </c>
      <c r="B117" t="s">
        <v>188</v>
      </c>
      <c r="C117" t="s">
        <v>192</v>
      </c>
      <c r="D117" s="19" t="s">
        <v>310</v>
      </c>
      <c r="E117" s="3">
        <v>987437</v>
      </c>
      <c r="F117" s="3">
        <v>8037740</v>
      </c>
      <c r="G117" s="3">
        <f t="shared" si="3"/>
        <v>3858115.1999999997</v>
      </c>
      <c r="H117" s="3">
        <f t="shared" si="4"/>
        <v>401887</v>
      </c>
      <c r="I117" s="3">
        <f t="shared" si="5"/>
        <v>72339.659999999989</v>
      </c>
    </row>
    <row r="118" spans="1:9" x14ac:dyDescent="0.15">
      <c r="A118" s="21">
        <v>25393196</v>
      </c>
      <c r="B118" t="s">
        <v>188</v>
      </c>
      <c r="C118" t="s">
        <v>193</v>
      </c>
      <c r="D118" s="19" t="s">
        <v>310</v>
      </c>
      <c r="E118" s="3">
        <v>1044576</v>
      </c>
      <c r="F118" s="3">
        <v>8502853</v>
      </c>
      <c r="G118" s="3">
        <f t="shared" si="3"/>
        <v>4081369.44</v>
      </c>
      <c r="H118" s="3">
        <f t="shared" si="4"/>
        <v>425142.65</v>
      </c>
      <c r="I118" s="3">
        <f t="shared" si="5"/>
        <v>76525.676999999996</v>
      </c>
    </row>
    <row r="119" spans="1:9" x14ac:dyDescent="0.15">
      <c r="A119" s="21">
        <v>25393197</v>
      </c>
      <c r="B119" t="s">
        <v>188</v>
      </c>
      <c r="C119" t="s">
        <v>194</v>
      </c>
      <c r="D119" s="19" t="s">
        <v>310</v>
      </c>
      <c r="E119" s="3">
        <v>2115936</v>
      </c>
      <c r="F119" s="3">
        <v>17223730</v>
      </c>
      <c r="G119" s="3">
        <f t="shared" si="3"/>
        <v>8267390.3999999994</v>
      </c>
      <c r="H119" s="3">
        <f t="shared" si="4"/>
        <v>861186.5</v>
      </c>
      <c r="I119" s="3">
        <f t="shared" si="5"/>
        <v>155013.56999999998</v>
      </c>
    </row>
    <row r="120" spans="1:9" x14ac:dyDescent="0.15">
      <c r="A120" s="21">
        <v>25393198</v>
      </c>
      <c r="B120" t="s">
        <v>188</v>
      </c>
      <c r="C120" t="s">
        <v>195</v>
      </c>
      <c r="D120" s="19" t="s">
        <v>310</v>
      </c>
      <c r="E120" s="3">
        <v>1961432</v>
      </c>
      <c r="F120" s="3">
        <v>15966063</v>
      </c>
      <c r="G120" s="3">
        <f t="shared" si="3"/>
        <v>7663710.2399999993</v>
      </c>
      <c r="H120" s="3">
        <f t="shared" si="4"/>
        <v>798303.15</v>
      </c>
      <c r="I120" s="3">
        <f t="shared" si="5"/>
        <v>143694.56699999998</v>
      </c>
    </row>
    <row r="121" spans="1:9" x14ac:dyDescent="0.15">
      <c r="A121" s="21">
        <v>25393199</v>
      </c>
      <c r="B121" t="s">
        <v>188</v>
      </c>
      <c r="C121" t="s">
        <v>196</v>
      </c>
      <c r="D121" s="19" t="s">
        <v>310</v>
      </c>
      <c r="E121" s="3">
        <v>1047922</v>
      </c>
      <c r="F121" s="3">
        <v>8530092</v>
      </c>
      <c r="G121" s="3">
        <f t="shared" si="3"/>
        <v>4094444.1599999997</v>
      </c>
      <c r="H121" s="3">
        <f t="shared" si="4"/>
        <v>426504.60000000003</v>
      </c>
      <c r="I121" s="3">
        <f t="shared" si="5"/>
        <v>76770.827999999994</v>
      </c>
    </row>
    <row r="122" spans="1:9" x14ac:dyDescent="0.15">
      <c r="A122" s="21">
        <v>25393237</v>
      </c>
      <c r="B122" t="s">
        <v>197</v>
      </c>
      <c r="C122" t="s">
        <v>198</v>
      </c>
      <c r="D122" s="19" t="s">
        <v>310</v>
      </c>
      <c r="E122" s="3">
        <v>2976001</v>
      </c>
      <c r="F122" s="3">
        <v>24224654</v>
      </c>
      <c r="G122" s="3">
        <f t="shared" si="3"/>
        <v>11627833.92</v>
      </c>
      <c r="H122" s="3">
        <f t="shared" si="4"/>
        <v>1211232.7</v>
      </c>
      <c r="I122" s="3">
        <f t="shared" si="5"/>
        <v>218021.88599999997</v>
      </c>
    </row>
    <row r="123" spans="1:9" x14ac:dyDescent="0.15">
      <c r="A123" s="21">
        <v>25393238</v>
      </c>
      <c r="B123" t="s">
        <v>197</v>
      </c>
      <c r="C123" t="s">
        <v>199</v>
      </c>
      <c r="D123" s="19" t="s">
        <v>310</v>
      </c>
      <c r="E123" s="3">
        <v>36997</v>
      </c>
      <c r="F123" s="3">
        <v>301160</v>
      </c>
      <c r="G123" s="3">
        <f t="shared" si="3"/>
        <v>144556.79999999999</v>
      </c>
      <c r="H123" s="3">
        <f t="shared" si="4"/>
        <v>15058</v>
      </c>
      <c r="I123" s="3">
        <f t="shared" si="5"/>
        <v>2710.4399999999996</v>
      </c>
    </row>
    <row r="124" spans="1:9" x14ac:dyDescent="0.15">
      <c r="A124" s="21">
        <v>25393239</v>
      </c>
      <c r="B124" t="s">
        <v>197</v>
      </c>
      <c r="C124" t="s">
        <v>200</v>
      </c>
      <c r="D124" s="19" t="s">
        <v>310</v>
      </c>
      <c r="E124" s="3">
        <v>293838</v>
      </c>
      <c r="F124" s="3">
        <v>2391845</v>
      </c>
      <c r="G124" s="3">
        <f t="shared" si="3"/>
        <v>1148085.5999999999</v>
      </c>
      <c r="H124" s="3">
        <f t="shared" si="4"/>
        <v>119592.25</v>
      </c>
      <c r="I124" s="3">
        <f t="shared" si="5"/>
        <v>21526.605</v>
      </c>
    </row>
    <row r="125" spans="1:9" x14ac:dyDescent="0.15">
      <c r="A125" s="21">
        <v>25393240</v>
      </c>
      <c r="B125" t="s">
        <v>197</v>
      </c>
      <c r="C125" t="s">
        <v>201</v>
      </c>
      <c r="D125" s="19" t="s">
        <v>310</v>
      </c>
      <c r="E125" s="3">
        <v>162846</v>
      </c>
      <c r="F125" s="3">
        <v>1325572</v>
      </c>
      <c r="G125" s="3">
        <f t="shared" si="3"/>
        <v>636274.55999999994</v>
      </c>
      <c r="H125" s="3">
        <f t="shared" si="4"/>
        <v>66278.600000000006</v>
      </c>
      <c r="I125" s="3">
        <f t="shared" si="5"/>
        <v>11930.147999999999</v>
      </c>
    </row>
    <row r="126" spans="1:9" x14ac:dyDescent="0.15">
      <c r="A126" s="21">
        <v>25393241</v>
      </c>
      <c r="B126" t="s">
        <v>197</v>
      </c>
      <c r="C126" t="s">
        <v>202</v>
      </c>
      <c r="D126" s="19" t="s">
        <v>310</v>
      </c>
      <c r="E126" s="3">
        <v>172262</v>
      </c>
      <c r="F126" s="3">
        <v>1402215</v>
      </c>
      <c r="G126" s="3">
        <f t="shared" si="3"/>
        <v>673063.2</v>
      </c>
      <c r="H126" s="3">
        <f t="shared" si="4"/>
        <v>70110.75</v>
      </c>
      <c r="I126" s="3">
        <f t="shared" si="5"/>
        <v>12619.934999999999</v>
      </c>
    </row>
    <row r="127" spans="1:9" x14ac:dyDescent="0.15">
      <c r="A127" s="21">
        <v>25393218</v>
      </c>
      <c r="B127" t="s">
        <v>203</v>
      </c>
      <c r="C127" t="s">
        <v>204</v>
      </c>
      <c r="D127" s="19" t="s">
        <v>310</v>
      </c>
      <c r="E127" s="3">
        <v>987437</v>
      </c>
      <c r="F127" s="3">
        <v>8037740</v>
      </c>
      <c r="G127" s="3">
        <f t="shared" si="3"/>
        <v>3858115.1999999997</v>
      </c>
      <c r="H127" s="3">
        <f t="shared" si="4"/>
        <v>401887</v>
      </c>
      <c r="I127" s="3">
        <f t="shared" si="5"/>
        <v>72339.659999999989</v>
      </c>
    </row>
    <row r="128" spans="1:9" x14ac:dyDescent="0.15">
      <c r="A128" s="21">
        <v>25393219</v>
      </c>
      <c r="B128" t="s">
        <v>203</v>
      </c>
      <c r="C128" t="s">
        <v>205</v>
      </c>
      <c r="D128" s="19" t="s">
        <v>310</v>
      </c>
      <c r="E128" s="3">
        <v>543715</v>
      </c>
      <c r="F128" s="3">
        <v>4425844</v>
      </c>
      <c r="G128" s="3">
        <f t="shared" si="3"/>
        <v>2124405.12</v>
      </c>
      <c r="H128" s="3">
        <f t="shared" si="4"/>
        <v>221292.2</v>
      </c>
      <c r="I128" s="3">
        <f t="shared" si="5"/>
        <v>39832.595999999998</v>
      </c>
    </row>
    <row r="129" spans="1:9" x14ac:dyDescent="0.15">
      <c r="A129" s="21">
        <v>25393221</v>
      </c>
      <c r="B129" t="s">
        <v>203</v>
      </c>
      <c r="C129" t="s">
        <v>206</v>
      </c>
      <c r="D129" s="19" t="s">
        <v>310</v>
      </c>
      <c r="E129" s="3">
        <v>1181624</v>
      </c>
      <c r="F129" s="3">
        <v>9618427</v>
      </c>
      <c r="G129" s="3">
        <f t="shared" si="3"/>
        <v>4616844.96</v>
      </c>
      <c r="H129" s="3">
        <f t="shared" si="4"/>
        <v>480921.35000000003</v>
      </c>
      <c r="I129" s="3">
        <f t="shared" si="5"/>
        <v>86565.842999999993</v>
      </c>
    </row>
    <row r="130" spans="1:9" x14ac:dyDescent="0.15">
      <c r="A130" s="21">
        <v>25393222</v>
      </c>
      <c r="B130" t="s">
        <v>203</v>
      </c>
      <c r="C130" t="s">
        <v>207</v>
      </c>
      <c r="D130" s="19" t="s">
        <v>310</v>
      </c>
      <c r="E130" s="3">
        <v>2505198</v>
      </c>
      <c r="F130" s="3">
        <v>20392314</v>
      </c>
      <c r="G130" s="3">
        <f t="shared" si="3"/>
        <v>9788310.7199999988</v>
      </c>
      <c r="H130" s="3">
        <f t="shared" si="4"/>
        <v>1019615.7000000001</v>
      </c>
      <c r="I130" s="3">
        <f t="shared" si="5"/>
        <v>183530.82599999997</v>
      </c>
    </row>
    <row r="131" spans="1:9" x14ac:dyDescent="0.15">
      <c r="A131" s="21">
        <v>25393223</v>
      </c>
      <c r="B131" t="s">
        <v>203</v>
      </c>
      <c r="C131" t="s">
        <v>208</v>
      </c>
      <c r="D131" s="19" t="s">
        <v>310</v>
      </c>
      <c r="E131" s="3">
        <v>593962</v>
      </c>
      <c r="F131" s="3">
        <v>4834853</v>
      </c>
      <c r="G131" s="3">
        <f t="shared" ref="G131:G194" si="6">F131*0.48</f>
        <v>2320729.44</v>
      </c>
      <c r="H131" s="3">
        <f t="shared" ref="H131:H194" si="7">F131*0.05</f>
        <v>241742.65000000002</v>
      </c>
      <c r="I131" s="3">
        <f t="shared" ref="I131:I194" si="8">F131*0.009</f>
        <v>43513.676999999996</v>
      </c>
    </row>
    <row r="132" spans="1:9" x14ac:dyDescent="0.15">
      <c r="A132" s="21">
        <v>25393224</v>
      </c>
      <c r="B132" t="s">
        <v>203</v>
      </c>
      <c r="C132" t="s">
        <v>209</v>
      </c>
      <c r="D132" s="19" t="s">
        <v>310</v>
      </c>
      <c r="E132" s="3">
        <v>522823</v>
      </c>
      <c r="F132" s="3">
        <v>4255787</v>
      </c>
      <c r="G132" s="3">
        <f t="shared" si="6"/>
        <v>2042777.76</v>
      </c>
      <c r="H132" s="3">
        <f t="shared" si="7"/>
        <v>212789.35</v>
      </c>
      <c r="I132" s="3">
        <f t="shared" si="8"/>
        <v>38302.082999999999</v>
      </c>
    </row>
    <row r="133" spans="1:9" x14ac:dyDescent="0.15">
      <c r="A133" s="21">
        <v>25393225</v>
      </c>
      <c r="B133" t="s">
        <v>203</v>
      </c>
      <c r="C133" t="s">
        <v>210</v>
      </c>
      <c r="D133" s="19" t="s">
        <v>310</v>
      </c>
      <c r="E133" s="3">
        <v>738702</v>
      </c>
      <c r="F133" s="3">
        <v>6013044</v>
      </c>
      <c r="G133" s="3">
        <f t="shared" si="6"/>
        <v>2886261.12</v>
      </c>
      <c r="H133" s="3">
        <f t="shared" si="7"/>
        <v>300652.2</v>
      </c>
      <c r="I133" s="3">
        <f t="shared" si="8"/>
        <v>54117.395999999993</v>
      </c>
    </row>
    <row r="134" spans="1:9" x14ac:dyDescent="0.15">
      <c r="A134" s="21">
        <v>25393226</v>
      </c>
      <c r="B134" t="s">
        <v>203</v>
      </c>
      <c r="C134" t="s">
        <v>211</v>
      </c>
      <c r="D134" s="19" t="s">
        <v>310</v>
      </c>
      <c r="E134" s="3">
        <v>772504</v>
      </c>
      <c r="F134" s="3">
        <v>6288187</v>
      </c>
      <c r="G134" s="3">
        <f t="shared" si="6"/>
        <v>3018329.76</v>
      </c>
      <c r="H134" s="3">
        <f t="shared" si="7"/>
        <v>314409.35000000003</v>
      </c>
      <c r="I134" s="3">
        <f t="shared" si="8"/>
        <v>56593.682999999997</v>
      </c>
    </row>
    <row r="135" spans="1:9" x14ac:dyDescent="0.15">
      <c r="A135" s="21">
        <v>25393227</v>
      </c>
      <c r="B135" t="s">
        <v>203</v>
      </c>
      <c r="C135" t="s">
        <v>212</v>
      </c>
      <c r="D135" s="19" t="s">
        <v>310</v>
      </c>
      <c r="E135" s="3">
        <v>1342176</v>
      </c>
      <c r="F135" s="3">
        <v>10925319</v>
      </c>
      <c r="G135" s="3">
        <f t="shared" si="6"/>
        <v>5244153.12</v>
      </c>
      <c r="H135" s="3">
        <f t="shared" si="7"/>
        <v>546265.95000000007</v>
      </c>
      <c r="I135" s="3">
        <f t="shared" si="8"/>
        <v>98327.870999999999</v>
      </c>
    </row>
    <row r="136" spans="1:9" x14ac:dyDescent="0.15">
      <c r="A136" s="21">
        <v>25393229</v>
      </c>
      <c r="B136" t="s">
        <v>203</v>
      </c>
      <c r="C136" t="s">
        <v>213</v>
      </c>
      <c r="D136" s="19" t="s">
        <v>310</v>
      </c>
      <c r="E136" s="3">
        <v>682039</v>
      </c>
      <c r="F136" s="3">
        <v>5551807</v>
      </c>
      <c r="G136" s="3">
        <f t="shared" si="6"/>
        <v>2664867.36</v>
      </c>
      <c r="H136" s="3">
        <f t="shared" si="7"/>
        <v>277590.35000000003</v>
      </c>
      <c r="I136" s="3">
        <f t="shared" si="8"/>
        <v>49966.262999999999</v>
      </c>
    </row>
    <row r="137" spans="1:9" x14ac:dyDescent="0.15">
      <c r="A137" s="21">
        <v>25393231</v>
      </c>
      <c r="B137" t="s">
        <v>203</v>
      </c>
      <c r="C137" t="s">
        <v>214</v>
      </c>
      <c r="D137" s="19" t="s">
        <v>310</v>
      </c>
      <c r="E137" s="3">
        <v>1280730</v>
      </c>
      <c r="F137" s="3">
        <v>10425152</v>
      </c>
      <c r="G137" s="3">
        <f t="shared" si="6"/>
        <v>5004072.96</v>
      </c>
      <c r="H137" s="3">
        <f t="shared" si="7"/>
        <v>521257.60000000003</v>
      </c>
      <c r="I137" s="3">
        <f t="shared" si="8"/>
        <v>93826.367999999988</v>
      </c>
    </row>
    <row r="138" spans="1:9" x14ac:dyDescent="0.15">
      <c r="A138" s="21">
        <v>25393220</v>
      </c>
      <c r="B138" t="s">
        <v>203</v>
      </c>
      <c r="C138" t="s">
        <v>270</v>
      </c>
      <c r="D138" s="19" t="s">
        <v>310</v>
      </c>
      <c r="E138" s="3">
        <v>2587335</v>
      </c>
      <c r="F138" s="3">
        <v>21060914</v>
      </c>
      <c r="G138" s="3">
        <f t="shared" si="6"/>
        <v>10109238.719999999</v>
      </c>
      <c r="H138" s="3">
        <f t="shared" si="7"/>
        <v>1053045.7</v>
      </c>
      <c r="I138" s="3">
        <f t="shared" si="8"/>
        <v>189548.226</v>
      </c>
    </row>
    <row r="139" spans="1:9" x14ac:dyDescent="0.15">
      <c r="A139" s="21">
        <v>25393232</v>
      </c>
      <c r="B139" t="s">
        <v>203</v>
      </c>
      <c r="C139" t="s">
        <v>215</v>
      </c>
      <c r="D139" s="19" t="s">
        <v>310</v>
      </c>
      <c r="E139" s="3">
        <v>1387738</v>
      </c>
      <c r="F139" s="3">
        <v>11296192</v>
      </c>
      <c r="G139" s="3">
        <f t="shared" si="6"/>
        <v>5422172.1600000001</v>
      </c>
      <c r="H139" s="3">
        <f t="shared" si="7"/>
        <v>564809.6</v>
      </c>
      <c r="I139" s="3">
        <f t="shared" si="8"/>
        <v>101665.72799999999</v>
      </c>
    </row>
    <row r="140" spans="1:9" x14ac:dyDescent="0.15">
      <c r="A140" s="21">
        <v>25393156</v>
      </c>
      <c r="B140" t="s">
        <v>216</v>
      </c>
      <c r="C140" t="s">
        <v>217</v>
      </c>
      <c r="D140" s="19" t="s">
        <v>310</v>
      </c>
      <c r="E140" s="3">
        <v>897688</v>
      </c>
      <c r="F140" s="3">
        <v>7307186</v>
      </c>
      <c r="G140" s="3">
        <f t="shared" si="6"/>
        <v>3507449.28</v>
      </c>
      <c r="H140" s="3">
        <f t="shared" si="7"/>
        <v>365359.30000000005</v>
      </c>
      <c r="I140" s="3">
        <f t="shared" si="8"/>
        <v>65764.673999999999</v>
      </c>
    </row>
    <row r="141" spans="1:9" x14ac:dyDescent="0.15">
      <c r="A141" s="21">
        <v>25393157</v>
      </c>
      <c r="B141" t="s">
        <v>216</v>
      </c>
      <c r="C141" t="s">
        <v>218</v>
      </c>
      <c r="D141" s="19" t="s">
        <v>310</v>
      </c>
      <c r="E141" s="3">
        <v>687840</v>
      </c>
      <c r="F141" s="3">
        <v>5599020</v>
      </c>
      <c r="G141" s="3">
        <f t="shared" si="6"/>
        <v>2687529.6</v>
      </c>
      <c r="H141" s="3">
        <f t="shared" si="7"/>
        <v>279951</v>
      </c>
      <c r="I141" s="3">
        <f t="shared" si="8"/>
        <v>50391.179999999993</v>
      </c>
    </row>
    <row r="142" spans="1:9" x14ac:dyDescent="0.15">
      <c r="A142" s="21">
        <v>25393158</v>
      </c>
      <c r="B142" t="s">
        <v>216</v>
      </c>
      <c r="C142" t="s">
        <v>219</v>
      </c>
      <c r="D142" s="19" t="s">
        <v>310</v>
      </c>
      <c r="E142" s="3">
        <v>538939</v>
      </c>
      <c r="F142" s="3">
        <v>4386970</v>
      </c>
      <c r="G142" s="3">
        <f t="shared" si="6"/>
        <v>2105745.6</v>
      </c>
      <c r="H142" s="3">
        <f t="shared" si="7"/>
        <v>219348.5</v>
      </c>
      <c r="I142" s="3">
        <f t="shared" si="8"/>
        <v>39482.729999999996</v>
      </c>
    </row>
    <row r="143" spans="1:9" x14ac:dyDescent="0.15">
      <c r="A143" s="21">
        <v>25393159</v>
      </c>
      <c r="B143" t="s">
        <v>216</v>
      </c>
      <c r="C143" t="s">
        <v>220</v>
      </c>
      <c r="D143" s="19" t="s">
        <v>310</v>
      </c>
      <c r="E143" s="3">
        <v>564028</v>
      </c>
      <c r="F143" s="3">
        <v>4591197</v>
      </c>
      <c r="G143" s="3">
        <f t="shared" si="6"/>
        <v>2203774.56</v>
      </c>
      <c r="H143" s="3">
        <f t="shared" si="7"/>
        <v>229559.85</v>
      </c>
      <c r="I143" s="3">
        <f t="shared" si="8"/>
        <v>41320.772999999994</v>
      </c>
    </row>
    <row r="144" spans="1:9" x14ac:dyDescent="0.15">
      <c r="A144" s="21">
        <v>25393112</v>
      </c>
      <c r="B144" t="s">
        <v>221</v>
      </c>
      <c r="C144" t="s">
        <v>305</v>
      </c>
      <c r="D144" s="19" t="s">
        <v>310</v>
      </c>
      <c r="E144" s="3">
        <v>180304</v>
      </c>
      <c r="F144" s="3">
        <v>1467677</v>
      </c>
      <c r="G144" s="3">
        <f t="shared" si="6"/>
        <v>704484.96</v>
      </c>
      <c r="H144" s="3">
        <f t="shared" si="7"/>
        <v>73383.850000000006</v>
      </c>
      <c r="I144" s="3">
        <f t="shared" si="8"/>
        <v>13209.092999999999</v>
      </c>
    </row>
    <row r="145" spans="1:9" x14ac:dyDescent="0.15">
      <c r="A145" s="21">
        <v>25393113</v>
      </c>
      <c r="B145" t="s">
        <v>221</v>
      </c>
      <c r="C145" t="s">
        <v>306</v>
      </c>
      <c r="D145" s="19" t="s">
        <v>310</v>
      </c>
      <c r="E145" s="3">
        <v>257263</v>
      </c>
      <c r="F145" s="3">
        <v>2094124</v>
      </c>
      <c r="G145" s="3">
        <f t="shared" si="6"/>
        <v>1005179.52</v>
      </c>
      <c r="H145" s="3">
        <f t="shared" si="7"/>
        <v>104706.20000000001</v>
      </c>
      <c r="I145" s="3">
        <f t="shared" si="8"/>
        <v>18847.115999999998</v>
      </c>
    </row>
    <row r="146" spans="1:9" x14ac:dyDescent="0.15">
      <c r="A146" s="21">
        <v>25393114</v>
      </c>
      <c r="B146" t="s">
        <v>221</v>
      </c>
      <c r="C146" t="s">
        <v>307</v>
      </c>
      <c r="D146" s="19" t="s">
        <v>310</v>
      </c>
      <c r="E146" s="3">
        <v>170441</v>
      </c>
      <c r="F146" s="3">
        <v>1387393</v>
      </c>
      <c r="G146" s="3">
        <f t="shared" si="6"/>
        <v>665948.64</v>
      </c>
      <c r="H146" s="3">
        <f t="shared" si="7"/>
        <v>69369.650000000009</v>
      </c>
      <c r="I146" s="3">
        <f t="shared" si="8"/>
        <v>12486.536999999998</v>
      </c>
    </row>
    <row r="147" spans="1:9" x14ac:dyDescent="0.15">
      <c r="A147" s="21">
        <v>25393115</v>
      </c>
      <c r="B147" t="s">
        <v>221</v>
      </c>
      <c r="C147" t="s">
        <v>302</v>
      </c>
      <c r="D147" s="19" t="s">
        <v>310</v>
      </c>
      <c r="E147" s="3">
        <v>243190</v>
      </c>
      <c r="F147" s="3">
        <v>1979574</v>
      </c>
      <c r="G147" s="3">
        <f t="shared" si="6"/>
        <v>950195.52</v>
      </c>
      <c r="H147" s="3">
        <f t="shared" si="7"/>
        <v>98978.700000000012</v>
      </c>
      <c r="I147" s="3">
        <f t="shared" si="8"/>
        <v>17816.165999999997</v>
      </c>
    </row>
    <row r="148" spans="1:9" x14ac:dyDescent="0.15">
      <c r="A148" s="21">
        <v>25393116</v>
      </c>
      <c r="B148" t="s">
        <v>221</v>
      </c>
      <c r="C148" t="s">
        <v>308</v>
      </c>
      <c r="D148" s="19" t="s">
        <v>310</v>
      </c>
      <c r="E148" s="3">
        <v>302868</v>
      </c>
      <c r="F148" s="3">
        <v>2465348</v>
      </c>
      <c r="G148" s="3">
        <f t="shared" si="6"/>
        <v>1183367.04</v>
      </c>
      <c r="H148" s="3">
        <f t="shared" si="7"/>
        <v>123267.40000000001</v>
      </c>
      <c r="I148" s="3">
        <f t="shared" si="8"/>
        <v>22188.131999999998</v>
      </c>
    </row>
    <row r="149" spans="1:9" x14ac:dyDescent="0.15">
      <c r="A149" s="21">
        <v>25393117</v>
      </c>
      <c r="B149" t="s">
        <v>221</v>
      </c>
      <c r="C149" t="s">
        <v>303</v>
      </c>
      <c r="D149" s="19" t="s">
        <v>310</v>
      </c>
      <c r="E149" s="3">
        <v>432141</v>
      </c>
      <c r="F149" s="3">
        <v>3517630</v>
      </c>
      <c r="G149" s="3">
        <f t="shared" si="6"/>
        <v>1688462.4</v>
      </c>
      <c r="H149" s="3">
        <f t="shared" si="7"/>
        <v>175881.5</v>
      </c>
      <c r="I149" s="3">
        <f t="shared" si="8"/>
        <v>31658.67</v>
      </c>
    </row>
    <row r="150" spans="1:9" x14ac:dyDescent="0.15">
      <c r="A150" s="21">
        <v>25393118</v>
      </c>
      <c r="B150" t="s">
        <v>221</v>
      </c>
      <c r="C150" t="s">
        <v>222</v>
      </c>
      <c r="D150" s="19" t="s">
        <v>310</v>
      </c>
      <c r="E150" s="3">
        <v>415710</v>
      </c>
      <c r="F150" s="3">
        <v>3383888</v>
      </c>
      <c r="G150" s="3">
        <f t="shared" si="6"/>
        <v>1624266.24</v>
      </c>
      <c r="H150" s="3">
        <f t="shared" si="7"/>
        <v>169194.40000000002</v>
      </c>
      <c r="I150" s="3">
        <f t="shared" si="8"/>
        <v>30454.991999999998</v>
      </c>
    </row>
    <row r="151" spans="1:9" x14ac:dyDescent="0.15">
      <c r="A151" s="21">
        <v>25393119</v>
      </c>
      <c r="B151" t="s">
        <v>221</v>
      </c>
      <c r="C151" t="s">
        <v>309</v>
      </c>
      <c r="D151" s="19" t="s">
        <v>310</v>
      </c>
      <c r="E151" s="3">
        <v>565056</v>
      </c>
      <c r="F151" s="3">
        <v>4599559</v>
      </c>
      <c r="G151" s="3">
        <f t="shared" si="6"/>
        <v>2207788.3199999998</v>
      </c>
      <c r="H151" s="3">
        <f t="shared" si="7"/>
        <v>229977.95</v>
      </c>
      <c r="I151" s="3">
        <f t="shared" si="8"/>
        <v>41396.030999999995</v>
      </c>
    </row>
    <row r="152" spans="1:9" x14ac:dyDescent="0.15">
      <c r="A152" s="21">
        <v>25393120</v>
      </c>
      <c r="B152" t="s">
        <v>221</v>
      </c>
      <c r="C152" t="s">
        <v>304</v>
      </c>
      <c r="D152" s="19" t="s">
        <v>310</v>
      </c>
      <c r="E152" s="3">
        <v>732944</v>
      </c>
      <c r="F152" s="3">
        <v>5966168</v>
      </c>
      <c r="G152" s="3">
        <f t="shared" si="6"/>
        <v>2863760.6399999997</v>
      </c>
      <c r="H152" s="3">
        <f t="shared" si="7"/>
        <v>298308.40000000002</v>
      </c>
      <c r="I152" s="3">
        <f t="shared" si="8"/>
        <v>53695.511999999995</v>
      </c>
    </row>
    <row r="153" spans="1:9" x14ac:dyDescent="0.15">
      <c r="A153" s="21">
        <v>25393121</v>
      </c>
      <c r="B153" t="s">
        <v>221</v>
      </c>
      <c r="C153" t="s">
        <v>223</v>
      </c>
      <c r="D153" s="19" t="s">
        <v>310</v>
      </c>
      <c r="E153" s="3">
        <v>415710</v>
      </c>
      <c r="F153" s="3">
        <v>3383888</v>
      </c>
      <c r="G153" s="3">
        <f t="shared" si="6"/>
        <v>1624266.24</v>
      </c>
      <c r="H153" s="3">
        <f t="shared" si="7"/>
        <v>169194.40000000002</v>
      </c>
      <c r="I153" s="3">
        <f t="shared" si="8"/>
        <v>30454.991999999998</v>
      </c>
    </row>
    <row r="154" spans="1:9" x14ac:dyDescent="0.15">
      <c r="A154" s="21">
        <v>25393122</v>
      </c>
      <c r="B154" t="s">
        <v>221</v>
      </c>
      <c r="C154" t="s">
        <v>224</v>
      </c>
      <c r="D154" s="19" t="s">
        <v>310</v>
      </c>
      <c r="E154" s="3">
        <v>207938</v>
      </c>
      <c r="F154" s="3">
        <v>1692621</v>
      </c>
      <c r="G154" s="3">
        <f t="shared" si="6"/>
        <v>812458.08</v>
      </c>
      <c r="H154" s="3">
        <f t="shared" si="7"/>
        <v>84631.05</v>
      </c>
      <c r="I154" s="3">
        <f t="shared" si="8"/>
        <v>15233.588999999998</v>
      </c>
    </row>
    <row r="155" spans="1:9" x14ac:dyDescent="0.15">
      <c r="A155" s="21">
        <v>25393123</v>
      </c>
      <c r="B155" t="s">
        <v>221</v>
      </c>
      <c r="C155" t="s">
        <v>225</v>
      </c>
      <c r="D155" s="19" t="s">
        <v>310</v>
      </c>
      <c r="E155" s="3">
        <v>1282989</v>
      </c>
      <c r="F155" s="3">
        <v>10443539</v>
      </c>
      <c r="G155" s="3">
        <f t="shared" si="6"/>
        <v>5012898.72</v>
      </c>
      <c r="H155" s="3">
        <f t="shared" si="7"/>
        <v>522176.95</v>
      </c>
      <c r="I155" s="3">
        <f t="shared" si="8"/>
        <v>93991.850999999995</v>
      </c>
    </row>
    <row r="156" spans="1:9" x14ac:dyDescent="0.15">
      <c r="A156" s="21">
        <v>25393124</v>
      </c>
      <c r="B156" t="s">
        <v>221</v>
      </c>
      <c r="C156" t="s">
        <v>226</v>
      </c>
      <c r="D156" s="19" t="s">
        <v>310</v>
      </c>
      <c r="E156" s="3">
        <v>860302</v>
      </c>
      <c r="F156" s="3">
        <v>7002863</v>
      </c>
      <c r="G156" s="3">
        <f t="shared" si="6"/>
        <v>3361374.2399999998</v>
      </c>
      <c r="H156" s="3">
        <f t="shared" si="7"/>
        <v>350143.15</v>
      </c>
      <c r="I156" s="3">
        <f t="shared" si="8"/>
        <v>63025.766999999993</v>
      </c>
    </row>
    <row r="157" spans="1:9" x14ac:dyDescent="0.15">
      <c r="A157" s="21">
        <v>25393125</v>
      </c>
      <c r="B157" t="s">
        <v>221</v>
      </c>
      <c r="C157" t="s">
        <v>227</v>
      </c>
      <c r="D157" s="19" t="s">
        <v>310</v>
      </c>
      <c r="E157" s="3">
        <v>88013</v>
      </c>
      <c r="F157" s="3">
        <v>716432</v>
      </c>
      <c r="G157" s="3">
        <f t="shared" si="6"/>
        <v>343887.35999999999</v>
      </c>
      <c r="H157" s="3">
        <f t="shared" si="7"/>
        <v>35821.599999999999</v>
      </c>
      <c r="I157" s="3">
        <f t="shared" si="8"/>
        <v>6447.8879999999999</v>
      </c>
    </row>
    <row r="158" spans="1:9" x14ac:dyDescent="0.15">
      <c r="A158" s="21">
        <v>25393126</v>
      </c>
      <c r="B158" t="s">
        <v>221</v>
      </c>
      <c r="C158" t="s">
        <v>228</v>
      </c>
      <c r="D158" s="19" t="s">
        <v>310</v>
      </c>
      <c r="E158" s="3">
        <v>160025</v>
      </c>
      <c r="F158" s="3">
        <v>1302604</v>
      </c>
      <c r="G158" s="3">
        <f t="shared" si="6"/>
        <v>625249.91999999993</v>
      </c>
      <c r="H158" s="3">
        <f t="shared" si="7"/>
        <v>65130.200000000004</v>
      </c>
      <c r="I158" s="3">
        <f t="shared" si="8"/>
        <v>11723.436</v>
      </c>
    </row>
    <row r="159" spans="1:9" x14ac:dyDescent="0.15">
      <c r="A159" s="21">
        <v>25393127</v>
      </c>
      <c r="B159" t="s">
        <v>221</v>
      </c>
      <c r="C159" t="s">
        <v>229</v>
      </c>
      <c r="D159" s="19" t="s">
        <v>310</v>
      </c>
      <c r="E159" s="3">
        <v>1684993</v>
      </c>
      <c r="F159" s="3">
        <v>13715846</v>
      </c>
      <c r="G159" s="3">
        <f t="shared" si="6"/>
        <v>6583606.0800000001</v>
      </c>
      <c r="H159" s="3">
        <f t="shared" si="7"/>
        <v>685792.3</v>
      </c>
      <c r="I159" s="3">
        <f t="shared" si="8"/>
        <v>123442.61399999999</v>
      </c>
    </row>
    <row r="160" spans="1:9" x14ac:dyDescent="0.15">
      <c r="A160" s="21">
        <v>25393132</v>
      </c>
      <c r="B160" t="s">
        <v>221</v>
      </c>
      <c r="C160" t="s">
        <v>230</v>
      </c>
      <c r="D160" s="19" t="s">
        <v>310</v>
      </c>
      <c r="E160" s="3">
        <v>1211529</v>
      </c>
      <c r="F160" s="3">
        <v>9861856</v>
      </c>
      <c r="G160" s="3">
        <f t="shared" si="6"/>
        <v>4733690.88</v>
      </c>
      <c r="H160" s="3">
        <f t="shared" si="7"/>
        <v>493092.80000000005</v>
      </c>
      <c r="I160" s="3">
        <f t="shared" si="8"/>
        <v>88756.703999999998</v>
      </c>
    </row>
    <row r="161" spans="1:9" x14ac:dyDescent="0.15">
      <c r="A161" s="21">
        <v>25393200</v>
      </c>
      <c r="B161" t="s">
        <v>188</v>
      </c>
      <c r="C161" t="s">
        <v>231</v>
      </c>
      <c r="D161" s="19" t="s">
        <v>310</v>
      </c>
      <c r="E161" s="3">
        <v>611688</v>
      </c>
      <c r="F161" s="3">
        <v>4979143</v>
      </c>
      <c r="G161" s="3">
        <f t="shared" si="6"/>
        <v>2389988.64</v>
      </c>
      <c r="H161" s="3">
        <f t="shared" si="7"/>
        <v>248957.15000000002</v>
      </c>
      <c r="I161" s="3">
        <f t="shared" si="8"/>
        <v>44812.286999999997</v>
      </c>
    </row>
    <row r="162" spans="1:9" x14ac:dyDescent="0.15">
      <c r="A162" s="21">
        <v>25393201</v>
      </c>
      <c r="B162" t="s">
        <v>188</v>
      </c>
      <c r="C162" t="s">
        <v>232</v>
      </c>
      <c r="D162" s="19" t="s">
        <v>310</v>
      </c>
      <c r="E162" s="3">
        <v>180304</v>
      </c>
      <c r="F162" s="3">
        <v>1467677</v>
      </c>
      <c r="G162" s="3">
        <f t="shared" si="6"/>
        <v>704484.96</v>
      </c>
      <c r="H162" s="3">
        <f t="shared" si="7"/>
        <v>73383.850000000006</v>
      </c>
      <c r="I162" s="3">
        <f t="shared" si="8"/>
        <v>13209.092999999999</v>
      </c>
    </row>
    <row r="163" spans="1:9" x14ac:dyDescent="0.15">
      <c r="A163" s="21">
        <v>25393202</v>
      </c>
      <c r="B163" t="s">
        <v>188</v>
      </c>
      <c r="C163" t="s">
        <v>233</v>
      </c>
      <c r="D163" s="19" t="s">
        <v>310</v>
      </c>
      <c r="E163" s="3">
        <v>243190</v>
      </c>
      <c r="F163" s="3">
        <v>1979574</v>
      </c>
      <c r="G163" s="3">
        <f t="shared" si="6"/>
        <v>950195.52</v>
      </c>
      <c r="H163" s="3">
        <f t="shared" si="7"/>
        <v>98978.700000000012</v>
      </c>
      <c r="I163" s="3">
        <f t="shared" si="8"/>
        <v>17816.165999999997</v>
      </c>
    </row>
    <row r="164" spans="1:9" x14ac:dyDescent="0.15">
      <c r="A164" s="21">
        <v>25393203</v>
      </c>
      <c r="B164" t="s">
        <v>188</v>
      </c>
      <c r="C164" t="s">
        <v>234</v>
      </c>
      <c r="D164" s="19" t="s">
        <v>310</v>
      </c>
      <c r="E164" s="3">
        <v>170441</v>
      </c>
      <c r="F164" s="3">
        <v>1387394</v>
      </c>
      <c r="G164" s="3">
        <f t="shared" si="6"/>
        <v>665949.12</v>
      </c>
      <c r="H164" s="3">
        <f t="shared" si="7"/>
        <v>69369.7</v>
      </c>
      <c r="I164" s="3">
        <f t="shared" si="8"/>
        <v>12486.545999999998</v>
      </c>
    </row>
    <row r="165" spans="1:9" x14ac:dyDescent="0.15">
      <c r="A165" s="21">
        <v>25393204</v>
      </c>
      <c r="B165" t="s">
        <v>188</v>
      </c>
      <c r="C165" t="s">
        <v>235</v>
      </c>
      <c r="D165" s="19" t="s">
        <v>310</v>
      </c>
      <c r="E165" s="3">
        <v>432141</v>
      </c>
      <c r="F165" s="3">
        <v>3517630</v>
      </c>
      <c r="G165" s="3">
        <f t="shared" si="6"/>
        <v>1688462.4</v>
      </c>
      <c r="H165" s="3">
        <f t="shared" si="7"/>
        <v>175881.5</v>
      </c>
      <c r="I165" s="3">
        <f t="shared" si="8"/>
        <v>31658.67</v>
      </c>
    </row>
    <row r="166" spans="1:9" x14ac:dyDescent="0.15">
      <c r="A166" s="21">
        <v>25393205</v>
      </c>
      <c r="B166" t="s">
        <v>188</v>
      </c>
      <c r="C166" t="s">
        <v>236</v>
      </c>
      <c r="D166" s="19" t="s">
        <v>310</v>
      </c>
      <c r="E166" s="3">
        <v>302868</v>
      </c>
      <c r="F166" s="3">
        <v>2465348</v>
      </c>
      <c r="G166" s="3">
        <f t="shared" si="6"/>
        <v>1183367.04</v>
      </c>
      <c r="H166" s="3">
        <f t="shared" si="7"/>
        <v>123267.40000000001</v>
      </c>
      <c r="I166" s="3">
        <f t="shared" si="8"/>
        <v>22188.131999999998</v>
      </c>
    </row>
    <row r="167" spans="1:9" x14ac:dyDescent="0.15">
      <c r="A167" s="21">
        <v>25469908</v>
      </c>
      <c r="B167" t="s">
        <v>197</v>
      </c>
      <c r="C167" t="s">
        <v>237</v>
      </c>
      <c r="D167" s="19" t="s">
        <v>310</v>
      </c>
      <c r="E167" s="3">
        <v>3273601</v>
      </c>
      <c r="F167" s="3">
        <v>26647120</v>
      </c>
      <c r="G167" s="3">
        <f t="shared" si="6"/>
        <v>12790617.6</v>
      </c>
      <c r="H167" s="3">
        <f t="shared" si="7"/>
        <v>1332356</v>
      </c>
      <c r="I167" s="3">
        <f t="shared" si="8"/>
        <v>239824.08</v>
      </c>
    </row>
    <row r="168" spans="1:9" x14ac:dyDescent="0.15">
      <c r="A168" s="21">
        <v>15263661</v>
      </c>
      <c r="B168" t="s">
        <v>238</v>
      </c>
      <c r="C168" t="s">
        <v>102</v>
      </c>
      <c r="D168" s="19" t="s">
        <v>310</v>
      </c>
      <c r="E168" s="3">
        <v>1928448</v>
      </c>
      <c r="F168" s="3">
        <v>15697576</v>
      </c>
      <c r="G168" s="3">
        <f t="shared" si="6"/>
        <v>7534836.4799999995</v>
      </c>
      <c r="H168" s="3">
        <f t="shared" si="7"/>
        <v>784878.8</v>
      </c>
      <c r="I168" s="3">
        <f t="shared" si="8"/>
        <v>141278.18399999998</v>
      </c>
    </row>
    <row r="169" spans="1:9" x14ac:dyDescent="0.15">
      <c r="A169" s="21">
        <v>15263670</v>
      </c>
      <c r="B169" t="s">
        <v>238</v>
      </c>
      <c r="C169" t="s">
        <v>239</v>
      </c>
      <c r="D169" s="19" t="s">
        <v>310</v>
      </c>
      <c r="E169" s="3">
        <v>3035521</v>
      </c>
      <c r="F169" s="3">
        <v>24709148</v>
      </c>
      <c r="G169" s="3">
        <f t="shared" si="6"/>
        <v>11860391.039999999</v>
      </c>
      <c r="H169" s="3">
        <f t="shared" si="7"/>
        <v>1235457.4000000001</v>
      </c>
      <c r="I169" s="3">
        <f t="shared" si="8"/>
        <v>222382.33199999999</v>
      </c>
    </row>
    <row r="170" spans="1:9" x14ac:dyDescent="0.15">
      <c r="A170" s="21">
        <v>15264380</v>
      </c>
      <c r="B170" t="s">
        <v>240</v>
      </c>
      <c r="C170" t="s">
        <v>241</v>
      </c>
      <c r="D170" s="19" t="s">
        <v>310</v>
      </c>
      <c r="E170" s="3">
        <v>2129031</v>
      </c>
      <c r="F170" s="3">
        <v>17330318</v>
      </c>
      <c r="G170" s="3">
        <f t="shared" si="6"/>
        <v>8318552.6399999997</v>
      </c>
      <c r="H170" s="3">
        <f t="shared" si="7"/>
        <v>866515.9</v>
      </c>
      <c r="I170" s="3">
        <f t="shared" si="8"/>
        <v>155972.86199999999</v>
      </c>
    </row>
    <row r="171" spans="1:9" x14ac:dyDescent="0.15">
      <c r="A171" s="21">
        <v>15264381</v>
      </c>
      <c r="B171" t="s">
        <v>240</v>
      </c>
      <c r="C171" t="s">
        <v>242</v>
      </c>
      <c r="D171" s="19" t="s">
        <v>310</v>
      </c>
      <c r="E171" s="3">
        <v>1035648</v>
      </c>
      <c r="F171" s="3">
        <v>8430180</v>
      </c>
      <c r="G171" s="3">
        <f t="shared" si="6"/>
        <v>4046486.4</v>
      </c>
      <c r="H171" s="3">
        <f t="shared" si="7"/>
        <v>421509</v>
      </c>
      <c r="I171" s="3">
        <f t="shared" si="8"/>
        <v>75871.62</v>
      </c>
    </row>
    <row r="172" spans="1:9" x14ac:dyDescent="0.15">
      <c r="A172" s="21">
        <v>15264382</v>
      </c>
      <c r="B172" t="s">
        <v>240</v>
      </c>
      <c r="C172" t="s">
        <v>243</v>
      </c>
      <c r="D172" s="19" t="s">
        <v>310</v>
      </c>
      <c r="E172" s="3">
        <v>624960</v>
      </c>
      <c r="F172" s="3">
        <v>5087177</v>
      </c>
      <c r="G172" s="3">
        <f t="shared" si="6"/>
        <v>2441844.96</v>
      </c>
      <c r="H172" s="3">
        <f t="shared" si="7"/>
        <v>254358.85</v>
      </c>
      <c r="I172" s="3">
        <f t="shared" si="8"/>
        <v>45784.592999999993</v>
      </c>
    </row>
    <row r="173" spans="1:9" x14ac:dyDescent="0.15">
      <c r="A173" s="21">
        <v>15264393</v>
      </c>
      <c r="B173" t="s">
        <v>244</v>
      </c>
      <c r="C173" t="s">
        <v>245</v>
      </c>
      <c r="D173" s="19" t="s">
        <v>310</v>
      </c>
      <c r="E173" s="3">
        <v>1462407</v>
      </c>
      <c r="F173" s="3">
        <v>11903995</v>
      </c>
      <c r="G173" s="3">
        <f t="shared" si="6"/>
        <v>5713917.5999999996</v>
      </c>
      <c r="H173" s="3">
        <f t="shared" si="7"/>
        <v>595199.75</v>
      </c>
      <c r="I173" s="3">
        <f t="shared" si="8"/>
        <v>107135.95499999999</v>
      </c>
    </row>
    <row r="174" spans="1:9" x14ac:dyDescent="0.15">
      <c r="A174" s="21">
        <v>15264406</v>
      </c>
      <c r="B174" t="s">
        <v>244</v>
      </c>
      <c r="C174" t="s">
        <v>246</v>
      </c>
      <c r="D174" s="19" t="s">
        <v>310</v>
      </c>
      <c r="E174" s="3">
        <v>1331164</v>
      </c>
      <c r="F174" s="3">
        <v>10835687</v>
      </c>
      <c r="G174" s="3">
        <f t="shared" si="6"/>
        <v>5201129.76</v>
      </c>
      <c r="H174" s="3">
        <f t="shared" si="7"/>
        <v>541784.35</v>
      </c>
      <c r="I174" s="3">
        <f t="shared" si="8"/>
        <v>97521.18299999999</v>
      </c>
    </row>
    <row r="175" spans="1:9" x14ac:dyDescent="0.15">
      <c r="A175" s="21">
        <v>15264407</v>
      </c>
      <c r="B175" t="s">
        <v>244</v>
      </c>
      <c r="C175" t="s">
        <v>247</v>
      </c>
      <c r="D175" s="19" t="s">
        <v>310</v>
      </c>
      <c r="E175" s="3">
        <v>1211529</v>
      </c>
      <c r="F175" s="3">
        <v>9861856</v>
      </c>
      <c r="G175" s="3">
        <f t="shared" si="6"/>
        <v>4733690.88</v>
      </c>
      <c r="H175" s="3">
        <f t="shared" si="7"/>
        <v>493092.80000000005</v>
      </c>
      <c r="I175" s="3">
        <f t="shared" si="8"/>
        <v>88756.703999999998</v>
      </c>
    </row>
    <row r="176" spans="1:9" x14ac:dyDescent="0.15">
      <c r="A176" s="21">
        <v>15264408</v>
      </c>
      <c r="B176" t="s">
        <v>248</v>
      </c>
      <c r="C176" t="s">
        <v>249</v>
      </c>
      <c r="D176" s="19" t="s">
        <v>310</v>
      </c>
      <c r="E176" s="3">
        <v>2493293</v>
      </c>
      <c r="F176" s="3">
        <v>20295414</v>
      </c>
      <c r="G176" s="3">
        <f t="shared" si="6"/>
        <v>9741798.7199999988</v>
      </c>
      <c r="H176" s="3">
        <f t="shared" si="7"/>
        <v>1014770.7000000001</v>
      </c>
      <c r="I176" s="3">
        <f t="shared" si="8"/>
        <v>182658.726</v>
      </c>
    </row>
    <row r="177" spans="1:9" x14ac:dyDescent="0.15">
      <c r="A177" s="21">
        <v>15264409</v>
      </c>
      <c r="B177" t="s">
        <v>248</v>
      </c>
      <c r="C177" t="s">
        <v>250</v>
      </c>
      <c r="D177" s="19" t="s">
        <v>310</v>
      </c>
      <c r="E177" s="3">
        <v>725548</v>
      </c>
      <c r="F177" s="3">
        <v>5905970</v>
      </c>
      <c r="G177" s="3">
        <f t="shared" si="6"/>
        <v>2834865.6</v>
      </c>
      <c r="H177" s="3">
        <f t="shared" si="7"/>
        <v>295298.5</v>
      </c>
      <c r="I177" s="3">
        <f t="shared" si="8"/>
        <v>53153.729999999996</v>
      </c>
    </row>
    <row r="178" spans="1:9" x14ac:dyDescent="0.15">
      <c r="A178" s="21">
        <v>15264415</v>
      </c>
      <c r="B178" t="s">
        <v>248</v>
      </c>
      <c r="C178" t="s">
        <v>251</v>
      </c>
      <c r="D178" s="19" t="s">
        <v>310</v>
      </c>
      <c r="E178" s="3">
        <v>412473</v>
      </c>
      <c r="F178" s="3">
        <v>3357537</v>
      </c>
      <c r="G178" s="3">
        <f t="shared" si="6"/>
        <v>1611617.76</v>
      </c>
      <c r="H178" s="3">
        <f t="shared" si="7"/>
        <v>167876.85</v>
      </c>
      <c r="I178" s="3">
        <f t="shared" si="8"/>
        <v>30217.832999999999</v>
      </c>
    </row>
    <row r="179" spans="1:9" x14ac:dyDescent="0.15">
      <c r="A179" s="21">
        <v>15264428</v>
      </c>
      <c r="B179" t="s">
        <v>252</v>
      </c>
      <c r="C179" t="s">
        <v>66</v>
      </c>
      <c r="D179" s="19" t="s">
        <v>310</v>
      </c>
      <c r="E179" s="3">
        <v>1291584</v>
      </c>
      <c r="F179" s="3">
        <v>10513500</v>
      </c>
      <c r="G179" s="3">
        <f t="shared" si="6"/>
        <v>5046480</v>
      </c>
      <c r="H179" s="3">
        <f t="shared" si="7"/>
        <v>525675</v>
      </c>
      <c r="I179" s="3">
        <f t="shared" si="8"/>
        <v>94621.5</v>
      </c>
    </row>
    <row r="180" spans="1:9" x14ac:dyDescent="0.15">
      <c r="A180" s="21">
        <v>15264429</v>
      </c>
      <c r="B180" t="s">
        <v>252</v>
      </c>
      <c r="C180" t="s">
        <v>67</v>
      </c>
      <c r="D180" s="19" t="s">
        <v>310</v>
      </c>
      <c r="E180" s="3">
        <v>1585613</v>
      </c>
      <c r="F180" s="3">
        <v>12906896</v>
      </c>
      <c r="G180" s="3">
        <f t="shared" si="6"/>
        <v>6195310.0800000001</v>
      </c>
      <c r="H180" s="3">
        <f t="shared" si="7"/>
        <v>645344.80000000005</v>
      </c>
      <c r="I180" s="3">
        <f t="shared" si="8"/>
        <v>116162.064</v>
      </c>
    </row>
    <row r="181" spans="1:9" x14ac:dyDescent="0.15">
      <c r="A181" s="21">
        <v>15264432</v>
      </c>
      <c r="B181" t="s">
        <v>252</v>
      </c>
      <c r="C181" t="s">
        <v>253</v>
      </c>
      <c r="D181" s="19" t="s">
        <v>310</v>
      </c>
      <c r="E181" s="3">
        <v>1199923</v>
      </c>
      <c r="F181" s="3">
        <v>9767380</v>
      </c>
      <c r="G181" s="3">
        <f t="shared" si="6"/>
        <v>4688342.3999999994</v>
      </c>
      <c r="H181" s="3">
        <f t="shared" si="7"/>
        <v>488369</v>
      </c>
      <c r="I181" s="3">
        <f t="shared" si="8"/>
        <v>87906.42</v>
      </c>
    </row>
    <row r="182" spans="1:9" x14ac:dyDescent="0.15">
      <c r="A182" s="21">
        <v>15264435</v>
      </c>
      <c r="B182" t="s">
        <v>254</v>
      </c>
      <c r="C182" t="s">
        <v>255</v>
      </c>
      <c r="D182" s="19" t="s">
        <v>310</v>
      </c>
      <c r="E182" s="3">
        <v>815602</v>
      </c>
      <c r="F182" s="3">
        <v>6639009</v>
      </c>
      <c r="G182" s="3">
        <f t="shared" si="6"/>
        <v>3186724.32</v>
      </c>
      <c r="H182" s="3">
        <f t="shared" si="7"/>
        <v>331950.45</v>
      </c>
      <c r="I182" s="3">
        <f t="shared" si="8"/>
        <v>59751.080999999998</v>
      </c>
    </row>
    <row r="183" spans="1:9" x14ac:dyDescent="0.15">
      <c r="A183" s="21">
        <v>15264470</v>
      </c>
      <c r="B183" t="s">
        <v>254</v>
      </c>
      <c r="C183" t="s">
        <v>256</v>
      </c>
      <c r="D183" s="19" t="s">
        <v>310</v>
      </c>
      <c r="E183" s="3">
        <v>1397232</v>
      </c>
      <c r="F183" s="3">
        <v>11373475</v>
      </c>
      <c r="G183" s="3">
        <f t="shared" si="6"/>
        <v>5459268</v>
      </c>
      <c r="H183" s="3">
        <f t="shared" si="7"/>
        <v>568673.75</v>
      </c>
      <c r="I183" s="3">
        <f t="shared" si="8"/>
        <v>102361.27499999999</v>
      </c>
    </row>
    <row r="184" spans="1:9" x14ac:dyDescent="0.15">
      <c r="A184" s="21">
        <v>15264493</v>
      </c>
      <c r="B184" t="s">
        <v>254</v>
      </c>
      <c r="C184" t="s">
        <v>257</v>
      </c>
      <c r="D184" s="19" t="s">
        <v>310</v>
      </c>
      <c r="E184" s="3">
        <v>1173139</v>
      </c>
      <c r="F184" s="3">
        <v>9549359</v>
      </c>
      <c r="G184" s="3">
        <f t="shared" si="6"/>
        <v>4583692.3199999994</v>
      </c>
      <c r="H184" s="3">
        <f t="shared" si="7"/>
        <v>477467.95</v>
      </c>
      <c r="I184" s="3">
        <f t="shared" si="8"/>
        <v>85944.231</v>
      </c>
    </row>
    <row r="185" spans="1:9" x14ac:dyDescent="0.15">
      <c r="A185" s="21">
        <v>15264535</v>
      </c>
      <c r="B185" t="s">
        <v>254</v>
      </c>
      <c r="C185" t="s">
        <v>258</v>
      </c>
      <c r="D185" s="19" t="s">
        <v>310</v>
      </c>
      <c r="E185" s="3">
        <v>991008</v>
      </c>
      <c r="F185" s="3">
        <v>8066809</v>
      </c>
      <c r="G185" s="3">
        <f t="shared" si="6"/>
        <v>3872068.32</v>
      </c>
      <c r="H185" s="3">
        <f t="shared" si="7"/>
        <v>403340.45</v>
      </c>
      <c r="I185" s="3">
        <f t="shared" si="8"/>
        <v>72601.280999999988</v>
      </c>
    </row>
    <row r="186" spans="1:9" x14ac:dyDescent="0.15">
      <c r="A186" s="21">
        <v>15265730</v>
      </c>
      <c r="B186" t="s">
        <v>259</v>
      </c>
      <c r="C186" t="s">
        <v>260</v>
      </c>
      <c r="D186" s="19" t="s">
        <v>310</v>
      </c>
      <c r="E186" s="3">
        <v>1781434</v>
      </c>
      <c r="F186" s="3">
        <v>14500878</v>
      </c>
      <c r="G186" s="3">
        <f t="shared" si="6"/>
        <v>6960421.4399999995</v>
      </c>
      <c r="H186" s="3">
        <f t="shared" si="7"/>
        <v>725043.9</v>
      </c>
      <c r="I186" s="3">
        <f t="shared" si="8"/>
        <v>130507.90199999999</v>
      </c>
    </row>
    <row r="187" spans="1:9" x14ac:dyDescent="0.15">
      <c r="A187" s="21">
        <v>15265731</v>
      </c>
      <c r="B187" t="s">
        <v>259</v>
      </c>
      <c r="C187" t="s">
        <v>261</v>
      </c>
      <c r="D187" s="19" t="s">
        <v>310</v>
      </c>
      <c r="E187" s="3">
        <v>2541802</v>
      </c>
      <c r="F187" s="3">
        <v>20690276</v>
      </c>
      <c r="G187" s="3">
        <f t="shared" si="6"/>
        <v>9931332.4800000004</v>
      </c>
      <c r="H187" s="3">
        <f t="shared" si="7"/>
        <v>1034513.8</v>
      </c>
      <c r="I187" s="3">
        <f t="shared" si="8"/>
        <v>186212.484</v>
      </c>
    </row>
    <row r="188" spans="1:9" x14ac:dyDescent="0.15">
      <c r="A188" s="21">
        <v>15265732</v>
      </c>
      <c r="B188" t="s">
        <v>262</v>
      </c>
      <c r="C188" t="s">
        <v>263</v>
      </c>
      <c r="D188" s="19" t="s">
        <v>310</v>
      </c>
      <c r="E188" s="3">
        <v>371404</v>
      </c>
      <c r="F188" s="3">
        <v>3023236</v>
      </c>
      <c r="G188" s="3">
        <f t="shared" si="6"/>
        <v>1451153.28</v>
      </c>
      <c r="H188" s="3">
        <f t="shared" si="7"/>
        <v>151161.80000000002</v>
      </c>
      <c r="I188" s="3">
        <f t="shared" si="8"/>
        <v>27209.123999999996</v>
      </c>
    </row>
    <row r="189" spans="1:9" x14ac:dyDescent="0.15">
      <c r="A189" s="21">
        <v>15265734</v>
      </c>
      <c r="B189" t="s">
        <v>262</v>
      </c>
      <c r="C189" t="s">
        <v>264</v>
      </c>
      <c r="D189" s="19" t="s">
        <v>310</v>
      </c>
      <c r="E189" s="3">
        <v>1786791</v>
      </c>
      <c r="F189" s="3">
        <v>14544482</v>
      </c>
      <c r="G189" s="3">
        <f t="shared" si="6"/>
        <v>6981351.3599999994</v>
      </c>
      <c r="H189" s="3">
        <f t="shared" si="7"/>
        <v>727224.10000000009</v>
      </c>
      <c r="I189" s="3">
        <f t="shared" si="8"/>
        <v>130900.33799999999</v>
      </c>
    </row>
    <row r="190" spans="1:9" x14ac:dyDescent="0.15">
      <c r="A190" s="21">
        <v>15265735</v>
      </c>
      <c r="B190" t="s">
        <v>262</v>
      </c>
      <c r="C190" t="s">
        <v>265</v>
      </c>
      <c r="D190" s="19" t="s">
        <v>310</v>
      </c>
      <c r="E190" s="3">
        <v>2074868</v>
      </c>
      <c r="F190" s="3">
        <v>16889428</v>
      </c>
      <c r="G190" s="3">
        <f t="shared" si="6"/>
        <v>8106925.4399999995</v>
      </c>
      <c r="H190" s="3">
        <f t="shared" si="7"/>
        <v>844471.4</v>
      </c>
      <c r="I190" s="3">
        <f t="shared" si="8"/>
        <v>152004.85199999998</v>
      </c>
    </row>
    <row r="191" spans="1:9" x14ac:dyDescent="0.15">
      <c r="A191" s="21">
        <v>15265736</v>
      </c>
      <c r="B191" t="s">
        <v>266</v>
      </c>
      <c r="C191" t="s">
        <v>267</v>
      </c>
      <c r="D191" s="19" t="s">
        <v>310</v>
      </c>
      <c r="E191" s="3">
        <v>1249920</v>
      </c>
      <c r="F191" s="3">
        <v>10174355</v>
      </c>
      <c r="G191" s="3">
        <f t="shared" si="6"/>
        <v>4883690.3999999994</v>
      </c>
      <c r="H191" s="3">
        <f t="shared" si="7"/>
        <v>508717.75</v>
      </c>
      <c r="I191" s="3">
        <f t="shared" si="8"/>
        <v>91569.194999999992</v>
      </c>
    </row>
    <row r="192" spans="1:9" x14ac:dyDescent="0.15">
      <c r="A192" s="21">
        <v>15265737</v>
      </c>
      <c r="B192" t="s">
        <v>266</v>
      </c>
      <c r="C192" t="s">
        <v>268</v>
      </c>
      <c r="D192" s="19" t="s">
        <v>310</v>
      </c>
      <c r="E192" s="3">
        <v>1571328</v>
      </c>
      <c r="F192" s="3">
        <v>12790618</v>
      </c>
      <c r="G192" s="3">
        <f t="shared" si="6"/>
        <v>6139496.6399999997</v>
      </c>
      <c r="H192" s="3">
        <f t="shared" si="7"/>
        <v>639530.9</v>
      </c>
      <c r="I192" s="3">
        <f t="shared" si="8"/>
        <v>115115.56199999999</v>
      </c>
    </row>
    <row r="193" spans="1:9" x14ac:dyDescent="0.15">
      <c r="A193" s="21">
        <v>15265738</v>
      </c>
      <c r="B193" t="s">
        <v>266</v>
      </c>
      <c r="C193" t="s">
        <v>269</v>
      </c>
      <c r="D193" s="19" t="s">
        <v>310</v>
      </c>
      <c r="E193" s="3">
        <v>1214208</v>
      </c>
      <c r="F193" s="3">
        <v>9883659</v>
      </c>
      <c r="G193" s="3">
        <f t="shared" si="6"/>
        <v>4744156.3199999994</v>
      </c>
      <c r="H193" s="3">
        <f t="shared" si="7"/>
        <v>494182.95</v>
      </c>
      <c r="I193" s="3">
        <f t="shared" si="8"/>
        <v>88952.930999999997</v>
      </c>
    </row>
    <row r="194" spans="1:9" x14ac:dyDescent="0.15">
      <c r="A194" s="21">
        <v>17046929</v>
      </c>
      <c r="B194" t="s">
        <v>271</v>
      </c>
      <c r="C194" t="s">
        <v>272</v>
      </c>
      <c r="D194" s="19" t="s">
        <v>310</v>
      </c>
      <c r="E194" s="3">
        <v>2856961</v>
      </c>
      <c r="F194" s="3">
        <v>23255670</v>
      </c>
      <c r="G194" s="3">
        <f t="shared" si="6"/>
        <v>11162721.6</v>
      </c>
      <c r="H194" s="3">
        <f t="shared" si="7"/>
        <v>1162783.5</v>
      </c>
      <c r="I194" s="3">
        <f t="shared" si="8"/>
        <v>209301.02999999997</v>
      </c>
    </row>
    <row r="195" spans="1:9" x14ac:dyDescent="0.15">
      <c r="A195" s="21">
        <v>17046922</v>
      </c>
      <c r="B195" t="s">
        <v>271</v>
      </c>
      <c r="C195" t="s">
        <v>273</v>
      </c>
      <c r="D195" s="19" t="s">
        <v>310</v>
      </c>
      <c r="E195" s="3">
        <v>1488000</v>
      </c>
      <c r="F195" s="3">
        <v>12112327</v>
      </c>
      <c r="G195" s="3">
        <f t="shared" ref="G195:G196" si="9">F195*0.48</f>
        <v>5813916.96</v>
      </c>
      <c r="H195" s="3">
        <f t="shared" ref="H195:H196" si="10">F195*0.05</f>
        <v>605616.35</v>
      </c>
      <c r="I195" s="3">
        <f t="shared" ref="I195:I196" si="11">F195*0.009</f>
        <v>109010.94299999998</v>
      </c>
    </row>
    <row r="196" spans="1:9" x14ac:dyDescent="0.15">
      <c r="A196" s="21">
        <v>17046921</v>
      </c>
      <c r="B196" t="s">
        <v>271</v>
      </c>
      <c r="C196" t="s">
        <v>274</v>
      </c>
      <c r="D196" s="19" t="s">
        <v>310</v>
      </c>
      <c r="E196" s="3">
        <v>1488000</v>
      </c>
      <c r="F196" s="3">
        <v>12112327</v>
      </c>
      <c r="G196" s="3">
        <f t="shared" si="9"/>
        <v>5813916.96</v>
      </c>
      <c r="H196" s="3">
        <f t="shared" si="10"/>
        <v>605616.35</v>
      </c>
      <c r="I196" s="3">
        <f t="shared" si="11"/>
        <v>109010.94299999998</v>
      </c>
    </row>
    <row r="197" spans="1:9" x14ac:dyDescent="0.15">
      <c r="A197" s="21"/>
    </row>
    <row r="198" spans="1:9" x14ac:dyDescent="0.15">
      <c r="A198" s="21"/>
    </row>
    <row r="199" spans="1:9" x14ac:dyDescent="0.15">
      <c r="A199" s="21"/>
    </row>
    <row r="200" spans="1:9" x14ac:dyDescent="0.15">
      <c r="A200" s="21"/>
    </row>
    <row r="201" spans="1:9" x14ac:dyDescent="0.15">
      <c r="A201" s="21"/>
    </row>
    <row r="202" spans="1:9" x14ac:dyDescent="0.15">
      <c r="A202" s="21"/>
    </row>
    <row r="203" spans="1:9" x14ac:dyDescent="0.15">
      <c r="A203" s="21"/>
    </row>
    <row r="204" spans="1:9" x14ac:dyDescent="0.15">
      <c r="A204" s="21"/>
    </row>
    <row r="205" spans="1:9" x14ac:dyDescent="0.15">
      <c r="A205" s="21"/>
    </row>
    <row r="206" spans="1:9" x14ac:dyDescent="0.15">
      <c r="A206" s="21"/>
    </row>
    <row r="207" spans="1:9" x14ac:dyDescent="0.15">
      <c r="A207" s="21"/>
    </row>
    <row r="208" spans="1:9" x14ac:dyDescent="0.15">
      <c r="A208" s="21"/>
    </row>
    <row r="209" spans="1:1" x14ac:dyDescent="0.15">
      <c r="A209" s="21"/>
    </row>
    <row r="210" spans="1:1" x14ac:dyDescent="0.15">
      <c r="A210" s="21"/>
    </row>
    <row r="211" spans="1:1" x14ac:dyDescent="0.15">
      <c r="A211" s="21"/>
    </row>
    <row r="212" spans="1:1" x14ac:dyDescent="0.15">
      <c r="A212" s="21"/>
    </row>
    <row r="213" spans="1:1" x14ac:dyDescent="0.15">
      <c r="A213" s="21"/>
    </row>
    <row r="214" spans="1:1" x14ac:dyDescent="0.15">
      <c r="A214" s="21"/>
    </row>
    <row r="215" spans="1:1" x14ac:dyDescent="0.15">
      <c r="A215" s="21"/>
    </row>
    <row r="216" spans="1:1" x14ac:dyDescent="0.15">
      <c r="A216" s="21"/>
    </row>
    <row r="217" spans="1:1" x14ac:dyDescent="0.15">
      <c r="A217" s="21"/>
    </row>
    <row r="218" spans="1:1" x14ac:dyDescent="0.15">
      <c r="A218" s="21"/>
    </row>
    <row r="219" spans="1:1" x14ac:dyDescent="0.15">
      <c r="A219" s="21"/>
    </row>
    <row r="220" spans="1:1" x14ac:dyDescent="0.15">
      <c r="A220" s="21"/>
    </row>
    <row r="221" spans="1:1" x14ac:dyDescent="0.15">
      <c r="A221" s="21"/>
    </row>
    <row r="222" spans="1:1" x14ac:dyDescent="0.15">
      <c r="A222" s="21"/>
    </row>
    <row r="223" spans="1:1" x14ac:dyDescent="0.15">
      <c r="A223" s="21"/>
    </row>
    <row r="224" spans="1:1" x14ac:dyDescent="0.15">
      <c r="A224" s="21"/>
    </row>
    <row r="225" spans="1:1" x14ac:dyDescent="0.15">
      <c r="A225" s="21"/>
    </row>
    <row r="226" spans="1:1" x14ac:dyDescent="0.15">
      <c r="A226" s="21"/>
    </row>
    <row r="227" spans="1:1" x14ac:dyDescent="0.15">
      <c r="A227" s="21"/>
    </row>
    <row r="228" spans="1:1" x14ac:dyDescent="0.15">
      <c r="A228" s="21"/>
    </row>
    <row r="229" spans="1:1" x14ac:dyDescent="0.15">
      <c r="A229" s="21"/>
    </row>
    <row r="230" spans="1:1" x14ac:dyDescent="0.15">
      <c r="A230" s="21"/>
    </row>
  </sheetData>
  <phoneticPr fontId="18" type="noConversion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4F3220-217C-AF46-88EE-520D77A1C5AC}">
  <sheetPr codeName="Ark11">
    <tabColor rgb="FF8868C9"/>
  </sheetPr>
  <dimension ref="A1:I230"/>
  <sheetViews>
    <sheetView zoomScaleNormal="100" workbookViewId="0">
      <selection activeCell="G1" sqref="G1:G1048576"/>
    </sheetView>
  </sheetViews>
  <sheetFormatPr baseColWidth="10" defaultColWidth="11.5" defaultRowHeight="13" x14ac:dyDescent="0.15"/>
  <cols>
    <col min="1" max="1" width="18" bestFit="1" customWidth="1"/>
    <col min="2" max="2" width="30.5" bestFit="1" customWidth="1"/>
    <col min="3" max="3" width="42.5" bestFit="1" customWidth="1"/>
    <col min="4" max="4" width="17" bestFit="1" customWidth="1"/>
    <col min="5" max="5" width="21.1640625" style="3" bestFit="1" customWidth="1"/>
    <col min="6" max="6" width="20.33203125" style="3" bestFit="1" customWidth="1"/>
    <col min="7" max="7" width="23.33203125" style="3" bestFit="1" customWidth="1"/>
    <col min="8" max="8" width="23.1640625" style="3" bestFit="1" customWidth="1"/>
    <col min="9" max="9" width="25.5" style="3" bestFit="1" customWidth="1"/>
  </cols>
  <sheetData>
    <row r="1" spans="1:9" ht="16" x14ac:dyDescent="0.15">
      <c r="A1" s="2" t="s">
        <v>311</v>
      </c>
      <c r="B1" s="2" t="s">
        <v>50</v>
      </c>
      <c r="C1" s="2" t="s">
        <v>51</v>
      </c>
      <c r="D1" s="2" t="s">
        <v>52</v>
      </c>
      <c r="E1" s="16" t="s">
        <v>339</v>
      </c>
      <c r="F1" s="16" t="s">
        <v>340</v>
      </c>
      <c r="G1" s="16" t="s">
        <v>345</v>
      </c>
      <c r="H1" s="20" t="s">
        <v>343</v>
      </c>
      <c r="I1" s="20" t="s">
        <v>344</v>
      </c>
    </row>
    <row r="2" spans="1:9" x14ac:dyDescent="0.15">
      <c r="A2" s="21">
        <v>15264383</v>
      </c>
      <c r="B2" t="s">
        <v>53</v>
      </c>
      <c r="C2" t="s">
        <v>54</v>
      </c>
      <c r="D2" s="19" t="s">
        <v>310</v>
      </c>
      <c r="E2" s="3">
        <v>109705</v>
      </c>
      <c r="F2" s="3">
        <v>844728</v>
      </c>
      <c r="G2" s="3">
        <f>F2*0.48</f>
        <v>405469.44</v>
      </c>
      <c r="H2" s="3">
        <f>F2*0.05</f>
        <v>42236.4</v>
      </c>
      <c r="I2" s="3">
        <f>F2*0.009</f>
        <v>7602.5519999999997</v>
      </c>
    </row>
    <row r="3" spans="1:9" x14ac:dyDescent="0.15">
      <c r="A3" s="21">
        <v>15264384</v>
      </c>
      <c r="B3" t="s">
        <v>53</v>
      </c>
      <c r="C3" t="s">
        <v>55</v>
      </c>
      <c r="D3" s="19" t="s">
        <v>310</v>
      </c>
      <c r="E3" s="3">
        <v>115479</v>
      </c>
      <c r="F3" s="3">
        <v>889188</v>
      </c>
      <c r="G3" s="3">
        <f t="shared" ref="G3:G66" si="0">F3*0.48</f>
        <v>426810.24</v>
      </c>
      <c r="H3" s="3">
        <f t="shared" ref="H3:H66" si="1">F3*0.05</f>
        <v>44459.4</v>
      </c>
      <c r="I3" s="3">
        <f t="shared" ref="I3:I66" si="2">F3*0.009</f>
        <v>8002.6919999999991</v>
      </c>
    </row>
    <row r="4" spans="1:9" x14ac:dyDescent="0.15">
      <c r="A4" s="21">
        <v>15264385</v>
      </c>
      <c r="B4" t="s">
        <v>53</v>
      </c>
      <c r="C4" t="s">
        <v>56</v>
      </c>
      <c r="D4" s="19" t="s">
        <v>310</v>
      </c>
      <c r="E4" s="3">
        <v>127026</v>
      </c>
      <c r="F4" s="3">
        <v>978106</v>
      </c>
      <c r="G4" s="3">
        <f t="shared" si="0"/>
        <v>469490.88</v>
      </c>
      <c r="H4" s="3">
        <f t="shared" si="1"/>
        <v>48905.3</v>
      </c>
      <c r="I4" s="3">
        <f t="shared" si="2"/>
        <v>8802.9539999999997</v>
      </c>
    </row>
    <row r="5" spans="1:9" x14ac:dyDescent="0.15">
      <c r="A5" s="21">
        <v>15264386</v>
      </c>
      <c r="B5" t="s">
        <v>53</v>
      </c>
      <c r="C5" t="s">
        <v>57</v>
      </c>
      <c r="D5" s="19" t="s">
        <v>310</v>
      </c>
      <c r="E5" s="3">
        <v>103931</v>
      </c>
      <c r="F5" s="3">
        <v>800269</v>
      </c>
      <c r="G5" s="3">
        <f t="shared" si="0"/>
        <v>384129.12</v>
      </c>
      <c r="H5" s="3">
        <f t="shared" si="1"/>
        <v>40013.450000000004</v>
      </c>
      <c r="I5" s="3">
        <f t="shared" si="2"/>
        <v>7202.4209999999994</v>
      </c>
    </row>
    <row r="6" spans="1:9" x14ac:dyDescent="0.15">
      <c r="A6" s="21">
        <v>15264391</v>
      </c>
      <c r="B6" t="s">
        <v>53</v>
      </c>
      <c r="C6" t="s">
        <v>58</v>
      </c>
      <c r="D6" s="19" t="s">
        <v>310</v>
      </c>
      <c r="E6" s="3">
        <v>98157</v>
      </c>
      <c r="F6" s="3">
        <v>755809</v>
      </c>
      <c r="G6" s="3">
        <f t="shared" si="0"/>
        <v>362788.32</v>
      </c>
      <c r="H6" s="3">
        <f t="shared" si="1"/>
        <v>37790.450000000004</v>
      </c>
      <c r="I6" s="3">
        <f t="shared" si="2"/>
        <v>6802.280999999999</v>
      </c>
    </row>
    <row r="7" spans="1:9" x14ac:dyDescent="0.15">
      <c r="A7" s="21">
        <v>15265321</v>
      </c>
      <c r="B7" t="s">
        <v>59</v>
      </c>
      <c r="C7" t="s">
        <v>60</v>
      </c>
      <c r="D7" s="19" t="s">
        <v>310</v>
      </c>
      <c r="E7" s="3">
        <v>112271</v>
      </c>
      <c r="F7" s="3">
        <v>864488</v>
      </c>
      <c r="G7" s="3">
        <f t="shared" si="0"/>
        <v>414954.23999999999</v>
      </c>
      <c r="H7" s="3">
        <f t="shared" si="1"/>
        <v>43224.4</v>
      </c>
      <c r="I7" s="3">
        <f t="shared" si="2"/>
        <v>7780.3919999999998</v>
      </c>
    </row>
    <row r="8" spans="1:9" x14ac:dyDescent="0.15">
      <c r="A8" s="21">
        <v>15265338</v>
      </c>
      <c r="B8" t="s">
        <v>59</v>
      </c>
      <c r="C8" t="s">
        <v>61</v>
      </c>
      <c r="D8" s="19" t="s">
        <v>310</v>
      </c>
      <c r="E8" s="3">
        <v>148967</v>
      </c>
      <c r="F8" s="3">
        <v>1147052</v>
      </c>
      <c r="G8" s="3">
        <f t="shared" si="0"/>
        <v>550584.96</v>
      </c>
      <c r="H8" s="3">
        <f t="shared" si="1"/>
        <v>57352.600000000006</v>
      </c>
      <c r="I8" s="3">
        <f t="shared" si="2"/>
        <v>10323.467999999999</v>
      </c>
    </row>
    <row r="9" spans="1:9" x14ac:dyDescent="0.15">
      <c r="A9" s="21">
        <v>15265363</v>
      </c>
      <c r="B9" t="s">
        <v>59</v>
      </c>
      <c r="C9" t="s">
        <v>62</v>
      </c>
      <c r="D9" s="19" t="s">
        <v>310</v>
      </c>
      <c r="E9" s="3">
        <v>127604</v>
      </c>
      <c r="F9" s="3">
        <v>982552</v>
      </c>
      <c r="G9" s="3">
        <f t="shared" si="0"/>
        <v>471624.95999999996</v>
      </c>
      <c r="H9" s="3">
        <f t="shared" si="1"/>
        <v>49127.600000000006</v>
      </c>
      <c r="I9" s="3">
        <f t="shared" si="2"/>
        <v>8842.9679999999989</v>
      </c>
    </row>
    <row r="10" spans="1:9" x14ac:dyDescent="0.15">
      <c r="A10" s="21">
        <v>15265370</v>
      </c>
      <c r="B10" t="s">
        <v>59</v>
      </c>
      <c r="C10" t="s">
        <v>63</v>
      </c>
      <c r="D10" s="19" t="s">
        <v>310</v>
      </c>
      <c r="E10" s="3">
        <v>167444</v>
      </c>
      <c r="F10" s="3">
        <v>1289322</v>
      </c>
      <c r="G10" s="3">
        <f t="shared" si="0"/>
        <v>618874.55999999994</v>
      </c>
      <c r="H10" s="3">
        <f t="shared" si="1"/>
        <v>64466.100000000006</v>
      </c>
      <c r="I10" s="3">
        <f t="shared" si="2"/>
        <v>11603.897999999999</v>
      </c>
    </row>
    <row r="11" spans="1:9" x14ac:dyDescent="0.15">
      <c r="A11" s="21">
        <v>15265387</v>
      </c>
      <c r="B11" t="s">
        <v>59</v>
      </c>
      <c r="C11" t="s">
        <v>64</v>
      </c>
      <c r="D11" s="19" t="s">
        <v>310</v>
      </c>
      <c r="E11" s="3">
        <v>130555</v>
      </c>
      <c r="F11" s="3">
        <v>1005276</v>
      </c>
      <c r="G11" s="3">
        <f t="shared" si="0"/>
        <v>482532.48</v>
      </c>
      <c r="H11" s="3">
        <f t="shared" si="1"/>
        <v>50263.8</v>
      </c>
      <c r="I11" s="3">
        <f t="shared" si="2"/>
        <v>9047.4839999999986</v>
      </c>
    </row>
    <row r="12" spans="1:9" x14ac:dyDescent="0.15">
      <c r="A12" s="21">
        <v>15265739</v>
      </c>
      <c r="B12" t="s">
        <v>65</v>
      </c>
      <c r="C12" t="s">
        <v>66</v>
      </c>
      <c r="D12" s="19" t="s">
        <v>310</v>
      </c>
      <c r="E12" s="3">
        <v>662336</v>
      </c>
      <c r="F12" s="3">
        <v>5099988</v>
      </c>
      <c r="G12" s="3">
        <f t="shared" si="0"/>
        <v>2447994.2399999998</v>
      </c>
      <c r="H12" s="3">
        <f t="shared" si="1"/>
        <v>254999.40000000002</v>
      </c>
      <c r="I12" s="3">
        <f t="shared" si="2"/>
        <v>45899.892</v>
      </c>
    </row>
    <row r="13" spans="1:9" x14ac:dyDescent="0.15">
      <c r="A13" s="21">
        <v>15265741</v>
      </c>
      <c r="B13" t="s">
        <v>65</v>
      </c>
      <c r="C13" t="s">
        <v>67</v>
      </c>
      <c r="D13" s="19" t="s">
        <v>310</v>
      </c>
      <c r="E13" s="3">
        <v>189487</v>
      </c>
      <c r="F13" s="3">
        <v>1459059</v>
      </c>
      <c r="G13" s="3">
        <f t="shared" si="0"/>
        <v>700348.32</v>
      </c>
      <c r="H13" s="3">
        <f t="shared" si="1"/>
        <v>72952.95</v>
      </c>
      <c r="I13" s="3">
        <f t="shared" si="2"/>
        <v>13131.530999999999</v>
      </c>
    </row>
    <row r="14" spans="1:9" x14ac:dyDescent="0.15">
      <c r="A14" s="21">
        <v>15265759</v>
      </c>
      <c r="B14" t="s">
        <v>65</v>
      </c>
      <c r="C14" t="s">
        <v>68</v>
      </c>
      <c r="D14" s="19" t="s">
        <v>310</v>
      </c>
      <c r="E14" s="3">
        <v>213173</v>
      </c>
      <c r="F14" s="3">
        <v>1641441</v>
      </c>
      <c r="G14" s="3">
        <f t="shared" si="0"/>
        <v>787891.67999999993</v>
      </c>
      <c r="H14" s="3">
        <f t="shared" si="1"/>
        <v>82072.05</v>
      </c>
      <c r="I14" s="3">
        <f t="shared" si="2"/>
        <v>14772.968999999999</v>
      </c>
    </row>
    <row r="15" spans="1:9" x14ac:dyDescent="0.15">
      <c r="A15" s="21">
        <v>25393098</v>
      </c>
      <c r="B15" t="s">
        <v>69</v>
      </c>
      <c r="C15" t="s">
        <v>70</v>
      </c>
      <c r="D15" s="19" t="s">
        <v>310</v>
      </c>
      <c r="E15" s="3">
        <v>121512</v>
      </c>
      <c r="F15" s="3">
        <v>935648</v>
      </c>
      <c r="G15" s="3">
        <f t="shared" si="0"/>
        <v>449111.03999999998</v>
      </c>
      <c r="H15" s="3">
        <f t="shared" si="1"/>
        <v>46782.400000000001</v>
      </c>
      <c r="I15" s="3">
        <f t="shared" si="2"/>
        <v>8420.8319999999985</v>
      </c>
    </row>
    <row r="16" spans="1:9" x14ac:dyDescent="0.15">
      <c r="A16" s="21">
        <v>25393099</v>
      </c>
      <c r="B16" t="s">
        <v>69</v>
      </c>
      <c r="C16" t="s">
        <v>71</v>
      </c>
      <c r="D16" s="19" t="s">
        <v>310</v>
      </c>
      <c r="E16" s="3">
        <v>152624</v>
      </c>
      <c r="F16" s="3">
        <v>1175210</v>
      </c>
      <c r="G16" s="3">
        <f t="shared" si="0"/>
        <v>564100.79999999993</v>
      </c>
      <c r="H16" s="3">
        <f t="shared" si="1"/>
        <v>58760.5</v>
      </c>
      <c r="I16" s="3">
        <f t="shared" si="2"/>
        <v>10576.89</v>
      </c>
    </row>
    <row r="17" spans="1:9" x14ac:dyDescent="0.15">
      <c r="A17" s="21">
        <v>25393100</v>
      </c>
      <c r="B17" t="s">
        <v>69</v>
      </c>
      <c r="C17" t="s">
        <v>72</v>
      </c>
      <c r="D17" s="19" t="s">
        <v>310</v>
      </c>
      <c r="E17" s="3">
        <v>228937</v>
      </c>
      <c r="F17" s="3">
        <v>1762815</v>
      </c>
      <c r="G17" s="3">
        <f t="shared" si="0"/>
        <v>846151.2</v>
      </c>
      <c r="H17" s="3">
        <f t="shared" si="1"/>
        <v>88140.75</v>
      </c>
      <c r="I17" s="3">
        <f t="shared" si="2"/>
        <v>15865.334999999999</v>
      </c>
    </row>
    <row r="18" spans="1:9" x14ac:dyDescent="0.15">
      <c r="A18" s="21">
        <v>25393101</v>
      </c>
      <c r="B18" t="s">
        <v>69</v>
      </c>
      <c r="C18" t="s">
        <v>73</v>
      </c>
      <c r="D18" s="19" t="s">
        <v>310</v>
      </c>
      <c r="E18" s="3">
        <v>253474</v>
      </c>
      <c r="F18" s="3">
        <v>1951753</v>
      </c>
      <c r="G18" s="3">
        <f t="shared" si="0"/>
        <v>936841.44</v>
      </c>
      <c r="H18" s="3">
        <f t="shared" si="1"/>
        <v>97587.650000000009</v>
      </c>
      <c r="I18" s="3">
        <f t="shared" si="2"/>
        <v>17565.776999999998</v>
      </c>
    </row>
    <row r="19" spans="1:9" x14ac:dyDescent="0.15">
      <c r="A19" s="21">
        <v>25393102</v>
      </c>
      <c r="B19" t="s">
        <v>69</v>
      </c>
      <c r="C19" t="s">
        <v>74</v>
      </c>
      <c r="D19" s="19" t="s">
        <v>310</v>
      </c>
      <c r="E19" s="3">
        <v>241499</v>
      </c>
      <c r="F19" s="3">
        <v>1859544</v>
      </c>
      <c r="G19" s="3">
        <f t="shared" si="0"/>
        <v>892581.12</v>
      </c>
      <c r="H19" s="3">
        <f t="shared" si="1"/>
        <v>92977.200000000012</v>
      </c>
      <c r="I19" s="3">
        <f t="shared" si="2"/>
        <v>16735.895999999997</v>
      </c>
    </row>
    <row r="20" spans="1:9" x14ac:dyDescent="0.15">
      <c r="A20" s="21">
        <v>25393103</v>
      </c>
      <c r="B20" t="s">
        <v>69</v>
      </c>
      <c r="C20" t="s">
        <v>75</v>
      </c>
      <c r="D20" s="19" t="s">
        <v>310</v>
      </c>
      <c r="E20" s="3">
        <v>176496</v>
      </c>
      <c r="F20" s="3">
        <v>1359025</v>
      </c>
      <c r="G20" s="3">
        <f t="shared" si="0"/>
        <v>652332</v>
      </c>
      <c r="H20" s="3">
        <f t="shared" si="1"/>
        <v>67951.25</v>
      </c>
      <c r="I20" s="3">
        <f t="shared" si="2"/>
        <v>12231.224999999999</v>
      </c>
    </row>
    <row r="21" spans="1:9" x14ac:dyDescent="0.15">
      <c r="A21" s="21">
        <v>25393104</v>
      </c>
      <c r="B21" t="s">
        <v>69</v>
      </c>
      <c r="C21" t="s">
        <v>76</v>
      </c>
      <c r="D21" s="19" t="s">
        <v>310</v>
      </c>
      <c r="E21" s="3">
        <v>25320</v>
      </c>
      <c r="F21" s="3">
        <v>194967</v>
      </c>
      <c r="G21" s="3">
        <f t="shared" si="0"/>
        <v>93584.16</v>
      </c>
      <c r="H21" s="3">
        <f t="shared" si="1"/>
        <v>9748.35</v>
      </c>
      <c r="I21" s="3">
        <f t="shared" si="2"/>
        <v>1754.703</v>
      </c>
    </row>
    <row r="22" spans="1:9" x14ac:dyDescent="0.15">
      <c r="A22" s="21">
        <v>25393105</v>
      </c>
      <c r="B22" t="s">
        <v>69</v>
      </c>
      <c r="C22" t="s">
        <v>77</v>
      </c>
      <c r="D22" s="19" t="s">
        <v>310</v>
      </c>
      <c r="E22" s="3">
        <v>241499</v>
      </c>
      <c r="F22" s="3">
        <v>1859544</v>
      </c>
      <c r="G22" s="3">
        <f t="shared" si="0"/>
        <v>892581.12</v>
      </c>
      <c r="H22" s="3">
        <f t="shared" si="1"/>
        <v>92977.200000000012</v>
      </c>
      <c r="I22" s="3">
        <f t="shared" si="2"/>
        <v>16735.895999999997</v>
      </c>
    </row>
    <row r="23" spans="1:9" x14ac:dyDescent="0.15">
      <c r="A23" s="21">
        <v>25393106</v>
      </c>
      <c r="B23" t="s">
        <v>69</v>
      </c>
      <c r="C23" t="s">
        <v>78</v>
      </c>
      <c r="D23" s="19" t="s">
        <v>310</v>
      </c>
      <c r="E23" s="3">
        <v>56940</v>
      </c>
      <c r="F23" s="3">
        <v>438444</v>
      </c>
      <c r="G23" s="3">
        <f t="shared" si="0"/>
        <v>210453.12</v>
      </c>
      <c r="H23" s="3">
        <f t="shared" si="1"/>
        <v>21922.2</v>
      </c>
      <c r="I23" s="3">
        <f t="shared" si="2"/>
        <v>3945.9959999999996</v>
      </c>
    </row>
    <row r="24" spans="1:9" x14ac:dyDescent="0.15">
      <c r="A24" s="21">
        <v>25393107</v>
      </c>
      <c r="B24" t="s">
        <v>69</v>
      </c>
      <c r="C24" t="s">
        <v>79</v>
      </c>
      <c r="D24" s="19" t="s">
        <v>310</v>
      </c>
      <c r="E24" s="3">
        <v>33694</v>
      </c>
      <c r="F24" s="3">
        <v>259450</v>
      </c>
      <c r="G24" s="3">
        <f t="shared" si="0"/>
        <v>124536</v>
      </c>
      <c r="H24" s="3">
        <f t="shared" si="1"/>
        <v>12972.5</v>
      </c>
      <c r="I24" s="3">
        <f t="shared" si="2"/>
        <v>2335.0499999999997</v>
      </c>
    </row>
    <row r="25" spans="1:9" x14ac:dyDescent="0.15">
      <c r="A25" s="21">
        <v>25393108</v>
      </c>
      <c r="B25" t="s">
        <v>80</v>
      </c>
      <c r="C25" t="s">
        <v>81</v>
      </c>
      <c r="D25" s="19" t="s">
        <v>310</v>
      </c>
      <c r="E25" s="3">
        <v>540056</v>
      </c>
      <c r="F25" s="3">
        <v>4158437</v>
      </c>
      <c r="G25" s="3">
        <f t="shared" si="0"/>
        <v>1996049.76</v>
      </c>
      <c r="H25" s="3">
        <f t="shared" si="1"/>
        <v>207921.85</v>
      </c>
      <c r="I25" s="3">
        <f t="shared" si="2"/>
        <v>37425.932999999997</v>
      </c>
    </row>
    <row r="26" spans="1:9" x14ac:dyDescent="0.15">
      <c r="A26" s="21">
        <v>25393109</v>
      </c>
      <c r="B26" t="s">
        <v>80</v>
      </c>
      <c r="C26" t="s">
        <v>82</v>
      </c>
      <c r="D26" s="19" t="s">
        <v>310</v>
      </c>
      <c r="E26" s="3">
        <v>327321</v>
      </c>
      <c r="F26" s="3">
        <v>2520374</v>
      </c>
      <c r="G26" s="3">
        <f t="shared" si="0"/>
        <v>1209779.52</v>
      </c>
      <c r="H26" s="3">
        <f t="shared" si="1"/>
        <v>126018.70000000001</v>
      </c>
      <c r="I26" s="3">
        <f t="shared" si="2"/>
        <v>22683.365999999998</v>
      </c>
    </row>
    <row r="27" spans="1:9" x14ac:dyDescent="0.15">
      <c r="A27" s="21">
        <v>25393110</v>
      </c>
      <c r="B27" t="s">
        <v>80</v>
      </c>
      <c r="C27" t="s">
        <v>83</v>
      </c>
      <c r="D27" s="19" t="s">
        <v>310</v>
      </c>
      <c r="E27" s="3">
        <v>278246</v>
      </c>
      <c r="F27" s="3">
        <v>2142499</v>
      </c>
      <c r="G27" s="3">
        <f t="shared" si="0"/>
        <v>1028399.52</v>
      </c>
      <c r="H27" s="3">
        <f t="shared" si="1"/>
        <v>107124.95000000001</v>
      </c>
      <c r="I27" s="3">
        <f t="shared" si="2"/>
        <v>19282.490999999998</v>
      </c>
    </row>
    <row r="28" spans="1:9" x14ac:dyDescent="0.15">
      <c r="A28" s="21">
        <v>25393087</v>
      </c>
      <c r="B28" t="s">
        <v>84</v>
      </c>
      <c r="C28" t="s">
        <v>85</v>
      </c>
      <c r="D28" s="19" t="s">
        <v>310</v>
      </c>
      <c r="E28" s="3">
        <v>266842</v>
      </c>
      <c r="F28" s="3">
        <v>2054691</v>
      </c>
      <c r="G28" s="3">
        <f t="shared" si="0"/>
        <v>986251.67999999993</v>
      </c>
      <c r="H28" s="3">
        <f t="shared" si="1"/>
        <v>102734.55</v>
      </c>
      <c r="I28" s="3">
        <f t="shared" si="2"/>
        <v>18492.218999999997</v>
      </c>
    </row>
    <row r="29" spans="1:9" x14ac:dyDescent="0.15">
      <c r="A29" s="21">
        <v>25393088</v>
      </c>
      <c r="B29" t="s">
        <v>84</v>
      </c>
      <c r="C29" t="s">
        <v>86</v>
      </c>
      <c r="D29" s="19" t="s">
        <v>310</v>
      </c>
      <c r="E29" s="3">
        <v>358628</v>
      </c>
      <c r="F29" s="3">
        <v>2761443</v>
      </c>
      <c r="G29" s="3">
        <f t="shared" si="0"/>
        <v>1325492.6399999999</v>
      </c>
      <c r="H29" s="3">
        <f t="shared" si="1"/>
        <v>138072.15</v>
      </c>
      <c r="I29" s="3">
        <f t="shared" si="2"/>
        <v>24852.986999999997</v>
      </c>
    </row>
    <row r="30" spans="1:9" x14ac:dyDescent="0.15">
      <c r="A30" s="21">
        <v>25393089</v>
      </c>
      <c r="B30" t="s">
        <v>84</v>
      </c>
      <c r="C30" t="s">
        <v>87</v>
      </c>
      <c r="D30" s="19" t="s">
        <v>310</v>
      </c>
      <c r="E30" s="3">
        <v>223509</v>
      </c>
      <c r="F30" s="3">
        <v>1721023</v>
      </c>
      <c r="G30" s="3">
        <f t="shared" si="0"/>
        <v>826091.03999999992</v>
      </c>
      <c r="H30" s="3">
        <f t="shared" si="1"/>
        <v>86051.150000000009</v>
      </c>
      <c r="I30" s="3">
        <f t="shared" si="2"/>
        <v>15489.206999999999</v>
      </c>
    </row>
    <row r="31" spans="1:9" x14ac:dyDescent="0.15">
      <c r="A31" s="21">
        <v>25393091</v>
      </c>
      <c r="B31" t="s">
        <v>84</v>
      </c>
      <c r="C31" t="s">
        <v>88</v>
      </c>
      <c r="D31" s="19" t="s">
        <v>310</v>
      </c>
      <c r="E31" s="3">
        <v>343930</v>
      </c>
      <c r="F31" s="3">
        <v>2648269</v>
      </c>
      <c r="G31" s="3">
        <f t="shared" si="0"/>
        <v>1271169.1199999999</v>
      </c>
      <c r="H31" s="3">
        <f t="shared" si="1"/>
        <v>132413.45000000001</v>
      </c>
      <c r="I31" s="3">
        <f t="shared" si="2"/>
        <v>23834.420999999998</v>
      </c>
    </row>
    <row r="32" spans="1:9" x14ac:dyDescent="0.15">
      <c r="A32" s="21">
        <v>25393092</v>
      </c>
      <c r="B32" t="s">
        <v>84</v>
      </c>
      <c r="C32" t="s">
        <v>89</v>
      </c>
      <c r="D32" s="19" t="s">
        <v>310</v>
      </c>
      <c r="E32" s="3">
        <v>250204</v>
      </c>
      <c r="F32" s="3">
        <v>1926574</v>
      </c>
      <c r="G32" s="3">
        <f t="shared" si="0"/>
        <v>924755.52</v>
      </c>
      <c r="H32" s="3">
        <f t="shared" si="1"/>
        <v>96328.700000000012</v>
      </c>
      <c r="I32" s="3">
        <f t="shared" si="2"/>
        <v>17339.165999999997</v>
      </c>
    </row>
    <row r="33" spans="1:9" x14ac:dyDescent="0.15">
      <c r="A33" s="21">
        <v>25393093</v>
      </c>
      <c r="B33" t="s">
        <v>84</v>
      </c>
      <c r="C33" t="s">
        <v>90</v>
      </c>
      <c r="D33" s="19" t="s">
        <v>310</v>
      </c>
      <c r="E33" s="3">
        <v>112952</v>
      </c>
      <c r="F33" s="3">
        <v>869735</v>
      </c>
      <c r="G33" s="3">
        <f t="shared" si="0"/>
        <v>417472.8</v>
      </c>
      <c r="H33" s="3">
        <f t="shared" si="1"/>
        <v>43486.75</v>
      </c>
      <c r="I33" s="3">
        <f t="shared" si="2"/>
        <v>7827.6149999999998</v>
      </c>
    </row>
    <row r="34" spans="1:9" x14ac:dyDescent="0.15">
      <c r="A34" s="21">
        <v>25393094</v>
      </c>
      <c r="B34" t="s">
        <v>84</v>
      </c>
      <c r="C34" t="s">
        <v>91</v>
      </c>
      <c r="D34" s="19" t="s">
        <v>310</v>
      </c>
      <c r="E34" s="3">
        <v>55237</v>
      </c>
      <c r="F34" s="3">
        <v>425328</v>
      </c>
      <c r="G34" s="3">
        <f t="shared" si="0"/>
        <v>204157.44</v>
      </c>
      <c r="H34" s="3">
        <f t="shared" si="1"/>
        <v>21266.400000000001</v>
      </c>
      <c r="I34" s="3">
        <f t="shared" si="2"/>
        <v>3827.9519999999998</v>
      </c>
    </row>
    <row r="35" spans="1:9" x14ac:dyDescent="0.15">
      <c r="A35" s="21">
        <v>25393176</v>
      </c>
      <c r="B35" t="s">
        <v>92</v>
      </c>
      <c r="C35" t="s">
        <v>93</v>
      </c>
      <c r="D35" s="19" t="s">
        <v>310</v>
      </c>
      <c r="E35" s="3">
        <v>540056</v>
      </c>
      <c r="F35" s="3">
        <v>4158437</v>
      </c>
      <c r="G35" s="3">
        <f t="shared" si="0"/>
        <v>1996049.76</v>
      </c>
      <c r="H35" s="3">
        <f t="shared" si="1"/>
        <v>207921.85</v>
      </c>
      <c r="I35" s="3">
        <f t="shared" si="2"/>
        <v>37425.932999999997</v>
      </c>
    </row>
    <row r="36" spans="1:9" x14ac:dyDescent="0.15">
      <c r="A36" s="21">
        <v>25393177</v>
      </c>
      <c r="B36" t="s">
        <v>92</v>
      </c>
      <c r="C36" t="s">
        <v>94</v>
      </c>
      <c r="D36" s="19" t="s">
        <v>310</v>
      </c>
      <c r="E36" s="3">
        <v>231601</v>
      </c>
      <c r="F36" s="3">
        <v>1783333</v>
      </c>
      <c r="G36" s="3">
        <f t="shared" si="0"/>
        <v>855999.84</v>
      </c>
      <c r="H36" s="3">
        <f t="shared" si="1"/>
        <v>89166.650000000009</v>
      </c>
      <c r="I36" s="3">
        <f t="shared" si="2"/>
        <v>16049.996999999999</v>
      </c>
    </row>
    <row r="37" spans="1:9" x14ac:dyDescent="0.15">
      <c r="A37" s="21">
        <v>25393178</v>
      </c>
      <c r="B37" t="s">
        <v>92</v>
      </c>
      <c r="C37" t="s">
        <v>95</v>
      </c>
      <c r="D37" s="19" t="s">
        <v>310</v>
      </c>
      <c r="E37" s="3">
        <v>168164</v>
      </c>
      <c r="F37" s="3">
        <v>1294865</v>
      </c>
      <c r="G37" s="3">
        <f t="shared" si="0"/>
        <v>621535.19999999995</v>
      </c>
      <c r="H37" s="3">
        <f t="shared" si="1"/>
        <v>64743.25</v>
      </c>
      <c r="I37" s="3">
        <f t="shared" si="2"/>
        <v>11653.785</v>
      </c>
    </row>
    <row r="38" spans="1:9" x14ac:dyDescent="0.15">
      <c r="A38" s="21">
        <v>25393179</v>
      </c>
      <c r="B38" t="s">
        <v>92</v>
      </c>
      <c r="C38" t="s">
        <v>96</v>
      </c>
      <c r="D38" s="19" t="s">
        <v>310</v>
      </c>
      <c r="E38" s="3">
        <v>275965</v>
      </c>
      <c r="F38" s="3">
        <v>2124937</v>
      </c>
      <c r="G38" s="3">
        <f t="shared" si="0"/>
        <v>1019969.76</v>
      </c>
      <c r="H38" s="3">
        <f t="shared" si="1"/>
        <v>106246.85</v>
      </c>
      <c r="I38" s="3">
        <f t="shared" si="2"/>
        <v>19124.432999999997</v>
      </c>
    </row>
    <row r="39" spans="1:9" x14ac:dyDescent="0.15">
      <c r="A39" s="21">
        <v>25393180</v>
      </c>
      <c r="B39" t="s">
        <v>92</v>
      </c>
      <c r="C39" t="s">
        <v>97</v>
      </c>
      <c r="D39" s="19" t="s">
        <v>310</v>
      </c>
      <c r="E39" s="3">
        <v>190416</v>
      </c>
      <c r="F39" s="3">
        <v>1466207</v>
      </c>
      <c r="G39" s="3">
        <f t="shared" si="0"/>
        <v>703779.36</v>
      </c>
      <c r="H39" s="3">
        <f t="shared" si="1"/>
        <v>73310.350000000006</v>
      </c>
      <c r="I39" s="3">
        <f t="shared" si="2"/>
        <v>13195.862999999999</v>
      </c>
    </row>
    <row r="40" spans="1:9" x14ac:dyDescent="0.15">
      <c r="A40" s="21">
        <v>25393181</v>
      </c>
      <c r="B40" t="s">
        <v>92</v>
      </c>
      <c r="C40" t="s">
        <v>98</v>
      </c>
      <c r="D40" s="19" t="s">
        <v>310</v>
      </c>
      <c r="E40" s="3">
        <v>77737</v>
      </c>
      <c r="F40" s="3">
        <v>598582</v>
      </c>
      <c r="G40" s="3">
        <f t="shared" si="0"/>
        <v>287319.36</v>
      </c>
      <c r="H40" s="3">
        <f t="shared" si="1"/>
        <v>29929.100000000002</v>
      </c>
      <c r="I40" s="3">
        <f t="shared" si="2"/>
        <v>5387.2379999999994</v>
      </c>
    </row>
    <row r="41" spans="1:9" x14ac:dyDescent="0.15">
      <c r="A41" s="21">
        <v>25393233</v>
      </c>
      <c r="B41" t="s">
        <v>99</v>
      </c>
      <c r="C41" t="s">
        <v>100</v>
      </c>
      <c r="D41" s="19" t="s">
        <v>310</v>
      </c>
      <c r="E41" s="3">
        <v>225183</v>
      </c>
      <c r="F41" s="3">
        <v>1733917</v>
      </c>
      <c r="G41" s="3">
        <f t="shared" si="0"/>
        <v>832280.15999999992</v>
      </c>
      <c r="H41" s="3">
        <f t="shared" si="1"/>
        <v>86695.85</v>
      </c>
      <c r="I41" s="3">
        <f t="shared" si="2"/>
        <v>15605.252999999999</v>
      </c>
    </row>
    <row r="42" spans="1:9" x14ac:dyDescent="0.15">
      <c r="A42" s="21">
        <v>25393234</v>
      </c>
      <c r="B42" t="s">
        <v>99</v>
      </c>
      <c r="C42" t="s">
        <v>101</v>
      </c>
      <c r="D42" s="19" t="s">
        <v>310</v>
      </c>
      <c r="E42" s="3">
        <v>46872</v>
      </c>
      <c r="F42" s="3">
        <v>360921</v>
      </c>
      <c r="G42" s="3">
        <f t="shared" si="0"/>
        <v>173242.08</v>
      </c>
      <c r="H42" s="3">
        <f t="shared" si="1"/>
        <v>18046.05</v>
      </c>
      <c r="I42" s="3">
        <f t="shared" si="2"/>
        <v>3248.2889999999998</v>
      </c>
    </row>
    <row r="43" spans="1:9" x14ac:dyDescent="0.15">
      <c r="A43" s="21">
        <v>25393235</v>
      </c>
      <c r="B43" t="s">
        <v>99</v>
      </c>
      <c r="C43" t="s">
        <v>102</v>
      </c>
      <c r="D43" s="19" t="s">
        <v>310</v>
      </c>
      <c r="E43" s="3">
        <v>158360</v>
      </c>
      <c r="F43" s="3">
        <v>1219373</v>
      </c>
      <c r="G43" s="3">
        <f t="shared" si="0"/>
        <v>585299.03999999992</v>
      </c>
      <c r="H43" s="3">
        <f t="shared" si="1"/>
        <v>60968.65</v>
      </c>
      <c r="I43" s="3">
        <f t="shared" si="2"/>
        <v>10974.357</v>
      </c>
    </row>
    <row r="44" spans="1:9" x14ac:dyDescent="0.15">
      <c r="A44" s="21">
        <v>25393236</v>
      </c>
      <c r="B44" t="s">
        <v>99</v>
      </c>
      <c r="C44" t="s">
        <v>103</v>
      </c>
      <c r="D44" s="19" t="s">
        <v>310</v>
      </c>
      <c r="E44" s="3">
        <v>209594</v>
      </c>
      <c r="F44" s="3">
        <v>1613876</v>
      </c>
      <c r="G44" s="3">
        <f t="shared" si="0"/>
        <v>774660.48</v>
      </c>
      <c r="H44" s="3">
        <f t="shared" si="1"/>
        <v>80693.8</v>
      </c>
      <c r="I44" s="3">
        <f t="shared" si="2"/>
        <v>14524.883999999998</v>
      </c>
    </row>
    <row r="45" spans="1:9" x14ac:dyDescent="0.15">
      <c r="A45" s="21">
        <v>25393169</v>
      </c>
      <c r="B45" t="s">
        <v>104</v>
      </c>
      <c r="C45" t="s">
        <v>105</v>
      </c>
      <c r="D45" s="19" t="s">
        <v>310</v>
      </c>
      <c r="E45" s="3">
        <v>374036</v>
      </c>
      <c r="F45" s="3">
        <v>2880081</v>
      </c>
      <c r="G45" s="3">
        <f t="shared" si="0"/>
        <v>1382438.88</v>
      </c>
      <c r="H45" s="3">
        <f t="shared" si="1"/>
        <v>144004.05000000002</v>
      </c>
      <c r="I45" s="3">
        <f t="shared" si="2"/>
        <v>25920.728999999999</v>
      </c>
    </row>
    <row r="46" spans="1:9" x14ac:dyDescent="0.15">
      <c r="A46" s="21">
        <v>25393170</v>
      </c>
      <c r="B46" t="s">
        <v>104</v>
      </c>
      <c r="C46" t="s">
        <v>106</v>
      </c>
      <c r="D46" s="19" t="s">
        <v>310</v>
      </c>
      <c r="E46" s="3">
        <v>231601</v>
      </c>
      <c r="F46" s="3">
        <v>1783333</v>
      </c>
      <c r="G46" s="3">
        <f t="shared" si="0"/>
        <v>855999.84</v>
      </c>
      <c r="H46" s="3">
        <f t="shared" si="1"/>
        <v>89166.650000000009</v>
      </c>
      <c r="I46" s="3">
        <f t="shared" si="2"/>
        <v>16049.996999999999</v>
      </c>
    </row>
    <row r="47" spans="1:9" x14ac:dyDescent="0.15">
      <c r="A47" s="21">
        <v>25393171</v>
      </c>
      <c r="B47" t="s">
        <v>104</v>
      </c>
      <c r="C47" t="s">
        <v>107</v>
      </c>
      <c r="D47" s="19" t="s">
        <v>310</v>
      </c>
      <c r="E47" s="3">
        <v>313906</v>
      </c>
      <c r="F47" s="3">
        <v>2417080</v>
      </c>
      <c r="G47" s="3">
        <f t="shared" si="0"/>
        <v>1160198.3999999999</v>
      </c>
      <c r="H47" s="3">
        <f t="shared" si="1"/>
        <v>120854</v>
      </c>
      <c r="I47" s="3">
        <f t="shared" si="2"/>
        <v>21753.719999999998</v>
      </c>
    </row>
    <row r="48" spans="1:9" x14ac:dyDescent="0.15">
      <c r="A48" s="21">
        <v>25393172</v>
      </c>
      <c r="B48" t="s">
        <v>104</v>
      </c>
      <c r="C48" t="s">
        <v>108</v>
      </c>
      <c r="D48" s="19" t="s">
        <v>310</v>
      </c>
      <c r="E48" s="3">
        <v>158079</v>
      </c>
      <c r="F48" s="3">
        <v>1217209</v>
      </c>
      <c r="G48" s="3">
        <f t="shared" si="0"/>
        <v>584260.31999999995</v>
      </c>
      <c r="H48" s="3">
        <f t="shared" si="1"/>
        <v>60860.450000000004</v>
      </c>
      <c r="I48" s="3">
        <f t="shared" si="2"/>
        <v>10954.880999999999</v>
      </c>
    </row>
    <row r="49" spans="1:9" x14ac:dyDescent="0.15">
      <c r="A49" s="21">
        <v>25393173</v>
      </c>
      <c r="B49" t="s">
        <v>104</v>
      </c>
      <c r="C49" t="s">
        <v>109</v>
      </c>
      <c r="D49" s="19" t="s">
        <v>310</v>
      </c>
      <c r="E49" s="3">
        <v>328768</v>
      </c>
      <c r="F49" s="3">
        <v>2531519</v>
      </c>
      <c r="G49" s="3">
        <f t="shared" si="0"/>
        <v>1215129.1199999999</v>
      </c>
      <c r="H49" s="3">
        <f t="shared" si="1"/>
        <v>126575.95000000001</v>
      </c>
      <c r="I49" s="3">
        <f t="shared" si="2"/>
        <v>22783.670999999998</v>
      </c>
    </row>
    <row r="50" spans="1:9" x14ac:dyDescent="0.15">
      <c r="A50" s="21">
        <v>25393174</v>
      </c>
      <c r="B50" t="s">
        <v>104</v>
      </c>
      <c r="C50" t="s">
        <v>110</v>
      </c>
      <c r="D50" s="19" t="s">
        <v>310</v>
      </c>
      <c r="E50" s="3">
        <v>122457</v>
      </c>
      <c r="F50" s="3">
        <v>942920</v>
      </c>
      <c r="G50" s="3">
        <f t="shared" si="0"/>
        <v>452601.59999999998</v>
      </c>
      <c r="H50" s="3">
        <f t="shared" si="1"/>
        <v>47146</v>
      </c>
      <c r="I50" s="3">
        <f t="shared" si="2"/>
        <v>8486.2799999999988</v>
      </c>
    </row>
    <row r="51" spans="1:9" x14ac:dyDescent="0.15">
      <c r="A51" s="21">
        <v>25393242</v>
      </c>
      <c r="B51" t="s">
        <v>111</v>
      </c>
      <c r="C51" t="s">
        <v>112</v>
      </c>
      <c r="D51" s="19" t="s">
        <v>310</v>
      </c>
      <c r="E51" s="3">
        <v>65207</v>
      </c>
      <c r="F51" s="3">
        <v>502098</v>
      </c>
      <c r="G51" s="3">
        <f t="shared" si="0"/>
        <v>241007.03999999998</v>
      </c>
      <c r="H51" s="3">
        <f t="shared" si="1"/>
        <v>25104.9</v>
      </c>
      <c r="I51" s="3">
        <f t="shared" si="2"/>
        <v>4518.8819999999996</v>
      </c>
    </row>
    <row r="52" spans="1:9" x14ac:dyDescent="0.15">
      <c r="A52" s="21">
        <v>25393243</v>
      </c>
      <c r="B52" t="s">
        <v>111</v>
      </c>
      <c r="C52" t="s">
        <v>113</v>
      </c>
      <c r="D52" s="19" t="s">
        <v>310</v>
      </c>
      <c r="E52" s="3">
        <v>195970</v>
      </c>
      <c r="F52" s="3">
        <v>1508974</v>
      </c>
      <c r="G52" s="3">
        <f t="shared" si="0"/>
        <v>724307.52</v>
      </c>
      <c r="H52" s="3">
        <f t="shared" si="1"/>
        <v>75448.7</v>
      </c>
      <c r="I52" s="3">
        <f t="shared" si="2"/>
        <v>13580.766</v>
      </c>
    </row>
    <row r="53" spans="1:9" x14ac:dyDescent="0.15">
      <c r="A53" s="21">
        <v>25393244</v>
      </c>
      <c r="B53" t="s">
        <v>111</v>
      </c>
      <c r="C53" t="s">
        <v>114</v>
      </c>
      <c r="D53" s="19" t="s">
        <v>310</v>
      </c>
      <c r="E53" s="3">
        <v>91402</v>
      </c>
      <c r="F53" s="3">
        <v>703796</v>
      </c>
      <c r="G53" s="3">
        <f t="shared" si="0"/>
        <v>337822.08</v>
      </c>
      <c r="H53" s="3">
        <f t="shared" si="1"/>
        <v>35189.800000000003</v>
      </c>
      <c r="I53" s="3">
        <f t="shared" si="2"/>
        <v>6334.1639999999998</v>
      </c>
    </row>
    <row r="54" spans="1:9" x14ac:dyDescent="0.15">
      <c r="A54" s="21">
        <v>25393245</v>
      </c>
      <c r="B54" t="s">
        <v>115</v>
      </c>
      <c r="C54" t="s">
        <v>116</v>
      </c>
      <c r="D54" s="19" t="s">
        <v>310</v>
      </c>
      <c r="E54" s="3">
        <v>192035</v>
      </c>
      <c r="F54" s="3">
        <v>1478675</v>
      </c>
      <c r="G54" s="3">
        <f t="shared" si="0"/>
        <v>709764</v>
      </c>
      <c r="H54" s="3">
        <f t="shared" si="1"/>
        <v>73933.75</v>
      </c>
      <c r="I54" s="3">
        <f t="shared" si="2"/>
        <v>13308.074999999999</v>
      </c>
    </row>
    <row r="55" spans="1:9" x14ac:dyDescent="0.15">
      <c r="A55" s="21">
        <v>25393246</v>
      </c>
      <c r="B55" t="s">
        <v>115</v>
      </c>
      <c r="C55" t="s">
        <v>117</v>
      </c>
      <c r="D55" s="19" t="s">
        <v>310</v>
      </c>
      <c r="E55" s="3">
        <v>70796</v>
      </c>
      <c r="F55" s="3">
        <v>545138</v>
      </c>
      <c r="G55" s="3">
        <f t="shared" si="0"/>
        <v>261666.24</v>
      </c>
      <c r="H55" s="3">
        <f t="shared" si="1"/>
        <v>27256.9</v>
      </c>
      <c r="I55" s="3">
        <f t="shared" si="2"/>
        <v>4906.2419999999993</v>
      </c>
    </row>
    <row r="56" spans="1:9" x14ac:dyDescent="0.15">
      <c r="A56" s="21">
        <v>25393247</v>
      </c>
      <c r="B56" t="s">
        <v>115</v>
      </c>
      <c r="C56" t="s">
        <v>118</v>
      </c>
      <c r="D56" s="19" t="s">
        <v>310</v>
      </c>
      <c r="E56" s="3">
        <v>717868</v>
      </c>
      <c r="F56" s="3">
        <v>5527589</v>
      </c>
      <c r="G56" s="3">
        <f t="shared" si="0"/>
        <v>2653242.7199999997</v>
      </c>
      <c r="H56" s="3">
        <f t="shared" si="1"/>
        <v>276379.45</v>
      </c>
      <c r="I56" s="3">
        <f t="shared" si="2"/>
        <v>49748.300999999999</v>
      </c>
    </row>
    <row r="57" spans="1:9" x14ac:dyDescent="0.15">
      <c r="A57" s="21">
        <v>25393248</v>
      </c>
      <c r="B57" t="s">
        <v>115</v>
      </c>
      <c r="C57" t="s">
        <v>119</v>
      </c>
      <c r="D57" s="19" t="s">
        <v>310</v>
      </c>
      <c r="E57" s="3">
        <v>148280</v>
      </c>
      <c r="F57" s="3">
        <v>1141762</v>
      </c>
      <c r="G57" s="3">
        <f t="shared" si="0"/>
        <v>548045.76</v>
      </c>
      <c r="H57" s="3">
        <f t="shared" si="1"/>
        <v>57088.100000000006</v>
      </c>
      <c r="I57" s="3">
        <f t="shared" si="2"/>
        <v>10275.857999999998</v>
      </c>
    </row>
    <row r="58" spans="1:9" x14ac:dyDescent="0.15">
      <c r="A58" s="21">
        <v>25393111</v>
      </c>
      <c r="B58" t="s">
        <v>120</v>
      </c>
      <c r="C58" t="s">
        <v>121</v>
      </c>
      <c r="D58" s="19" t="s">
        <v>310</v>
      </c>
      <c r="E58" s="3">
        <v>212866</v>
      </c>
      <c r="F58" s="3">
        <v>1639070</v>
      </c>
      <c r="G58" s="3">
        <f t="shared" si="0"/>
        <v>786753.6</v>
      </c>
      <c r="H58" s="3">
        <f t="shared" si="1"/>
        <v>81953.5</v>
      </c>
      <c r="I58" s="3">
        <f t="shared" si="2"/>
        <v>14751.63</v>
      </c>
    </row>
    <row r="59" spans="1:9" x14ac:dyDescent="0.15">
      <c r="A59" s="21">
        <v>25393138</v>
      </c>
      <c r="B59" t="s">
        <v>122</v>
      </c>
      <c r="C59" t="s">
        <v>123</v>
      </c>
      <c r="D59" s="19" t="s">
        <v>310</v>
      </c>
      <c r="E59" s="3">
        <v>225790</v>
      </c>
      <c r="F59" s="3">
        <v>1738585</v>
      </c>
      <c r="G59" s="3">
        <f t="shared" si="0"/>
        <v>834520.79999999993</v>
      </c>
      <c r="H59" s="3">
        <f t="shared" si="1"/>
        <v>86929.25</v>
      </c>
      <c r="I59" s="3">
        <f t="shared" si="2"/>
        <v>15647.264999999999</v>
      </c>
    </row>
    <row r="60" spans="1:9" x14ac:dyDescent="0.15">
      <c r="A60" s="21">
        <v>25393139</v>
      </c>
      <c r="B60" t="s">
        <v>122</v>
      </c>
      <c r="C60" t="s">
        <v>124</v>
      </c>
      <c r="D60" s="19" t="s">
        <v>310</v>
      </c>
      <c r="E60" s="3">
        <v>128043</v>
      </c>
      <c r="F60" s="3">
        <v>985931</v>
      </c>
      <c r="G60" s="3">
        <f t="shared" si="0"/>
        <v>473246.88</v>
      </c>
      <c r="H60" s="3">
        <f t="shared" si="1"/>
        <v>49296.55</v>
      </c>
      <c r="I60" s="3">
        <f t="shared" si="2"/>
        <v>8873.378999999999</v>
      </c>
    </row>
    <row r="61" spans="1:9" x14ac:dyDescent="0.15">
      <c r="A61" s="21">
        <v>25393140</v>
      </c>
      <c r="B61" t="s">
        <v>122</v>
      </c>
      <c r="C61" t="s">
        <v>125</v>
      </c>
      <c r="D61" s="19" t="s">
        <v>310</v>
      </c>
      <c r="E61" s="3">
        <v>225183</v>
      </c>
      <c r="F61" s="3">
        <v>1733917</v>
      </c>
      <c r="G61" s="3">
        <f t="shared" si="0"/>
        <v>832280.15999999992</v>
      </c>
      <c r="H61" s="3">
        <f t="shared" si="1"/>
        <v>86695.85</v>
      </c>
      <c r="I61" s="3">
        <f t="shared" si="2"/>
        <v>15605.252999999999</v>
      </c>
    </row>
    <row r="62" spans="1:9" x14ac:dyDescent="0.15">
      <c r="A62" s="21">
        <v>25393141</v>
      </c>
      <c r="B62" t="s">
        <v>122</v>
      </c>
      <c r="C62" t="s">
        <v>126</v>
      </c>
      <c r="D62" s="19" t="s">
        <v>310</v>
      </c>
      <c r="E62" s="3">
        <v>52131</v>
      </c>
      <c r="F62" s="3">
        <v>401414</v>
      </c>
      <c r="G62" s="3">
        <f t="shared" si="0"/>
        <v>192678.72</v>
      </c>
      <c r="H62" s="3">
        <f t="shared" si="1"/>
        <v>20070.7</v>
      </c>
      <c r="I62" s="3">
        <f t="shared" si="2"/>
        <v>3612.7259999999997</v>
      </c>
    </row>
    <row r="63" spans="1:9" x14ac:dyDescent="0.15">
      <c r="A63" s="21">
        <v>25393142</v>
      </c>
      <c r="B63" t="s">
        <v>122</v>
      </c>
      <c r="C63" t="s">
        <v>127</v>
      </c>
      <c r="D63" s="19" t="s">
        <v>310</v>
      </c>
      <c r="E63" s="3">
        <v>439517</v>
      </c>
      <c r="F63" s="3">
        <v>3384286</v>
      </c>
      <c r="G63" s="3">
        <f t="shared" si="0"/>
        <v>1624457.28</v>
      </c>
      <c r="H63" s="3">
        <f t="shared" si="1"/>
        <v>169214.30000000002</v>
      </c>
      <c r="I63" s="3">
        <f t="shared" si="2"/>
        <v>30458.573999999997</v>
      </c>
    </row>
    <row r="64" spans="1:9" x14ac:dyDescent="0.15">
      <c r="A64" s="21">
        <v>25393145</v>
      </c>
      <c r="B64" t="s">
        <v>122</v>
      </c>
      <c r="C64" t="s">
        <v>128</v>
      </c>
      <c r="D64" s="19" t="s">
        <v>310</v>
      </c>
      <c r="E64" s="3">
        <v>234818</v>
      </c>
      <c r="F64" s="3">
        <v>1808101</v>
      </c>
      <c r="G64" s="3">
        <f t="shared" si="0"/>
        <v>867888.48</v>
      </c>
      <c r="H64" s="3">
        <f t="shared" si="1"/>
        <v>90405.05</v>
      </c>
      <c r="I64" s="3">
        <f t="shared" si="2"/>
        <v>16272.909</v>
      </c>
    </row>
    <row r="65" spans="1:9" x14ac:dyDescent="0.15">
      <c r="A65" s="21">
        <v>25393249</v>
      </c>
      <c r="B65" t="s">
        <v>129</v>
      </c>
      <c r="C65" t="s">
        <v>130</v>
      </c>
      <c r="D65" s="19" t="s">
        <v>310</v>
      </c>
      <c r="E65" s="3">
        <v>383531</v>
      </c>
      <c r="F65" s="3">
        <v>2953191</v>
      </c>
      <c r="G65" s="3">
        <f t="shared" si="0"/>
        <v>1417531.68</v>
      </c>
      <c r="H65" s="3">
        <f t="shared" si="1"/>
        <v>147659.55000000002</v>
      </c>
      <c r="I65" s="3">
        <f t="shared" si="2"/>
        <v>26578.718999999997</v>
      </c>
    </row>
    <row r="66" spans="1:9" x14ac:dyDescent="0.15">
      <c r="A66" s="21">
        <v>25393251</v>
      </c>
      <c r="B66" t="s">
        <v>129</v>
      </c>
      <c r="C66" t="s">
        <v>131</v>
      </c>
      <c r="D66" s="19" t="s">
        <v>310</v>
      </c>
      <c r="E66" s="3">
        <v>228937</v>
      </c>
      <c r="F66" s="3">
        <v>1762815</v>
      </c>
      <c r="G66" s="3">
        <f t="shared" si="0"/>
        <v>846151.2</v>
      </c>
      <c r="H66" s="3">
        <f t="shared" si="1"/>
        <v>88140.75</v>
      </c>
      <c r="I66" s="3">
        <f t="shared" si="2"/>
        <v>15865.334999999999</v>
      </c>
    </row>
    <row r="67" spans="1:9" x14ac:dyDescent="0.15">
      <c r="A67" s="21">
        <v>25393252</v>
      </c>
      <c r="B67" t="s">
        <v>129</v>
      </c>
      <c r="C67" t="s">
        <v>132</v>
      </c>
      <c r="D67" s="19" t="s">
        <v>310</v>
      </c>
      <c r="E67" s="3">
        <v>87572</v>
      </c>
      <c r="F67" s="3">
        <v>674313</v>
      </c>
      <c r="G67" s="3">
        <f t="shared" ref="G67:G130" si="3">F67*0.48</f>
        <v>323670.24</v>
      </c>
      <c r="H67" s="3">
        <f t="shared" ref="H67:H130" si="4">F67*0.05</f>
        <v>33715.65</v>
      </c>
      <c r="I67" s="3">
        <f t="shared" ref="I67:I130" si="5">F67*0.009</f>
        <v>6068.8169999999991</v>
      </c>
    </row>
    <row r="68" spans="1:9" x14ac:dyDescent="0.15">
      <c r="A68" s="21">
        <v>25393253</v>
      </c>
      <c r="B68" t="s">
        <v>129</v>
      </c>
      <c r="C68" t="s">
        <v>133</v>
      </c>
      <c r="D68" s="19" t="s">
        <v>310</v>
      </c>
      <c r="E68" s="3">
        <v>110708</v>
      </c>
      <c r="F68" s="3">
        <v>852457</v>
      </c>
      <c r="G68" s="3">
        <f t="shared" si="3"/>
        <v>409179.36</v>
      </c>
      <c r="H68" s="3">
        <f t="shared" si="4"/>
        <v>42622.850000000006</v>
      </c>
      <c r="I68" s="3">
        <f t="shared" si="5"/>
        <v>7672.1129999999994</v>
      </c>
    </row>
    <row r="69" spans="1:9" x14ac:dyDescent="0.15">
      <c r="A69" s="21">
        <v>25393254</v>
      </c>
      <c r="B69" t="s">
        <v>129</v>
      </c>
      <c r="C69" t="s">
        <v>134</v>
      </c>
      <c r="D69" s="19" t="s">
        <v>310</v>
      </c>
      <c r="E69" s="3">
        <v>289339</v>
      </c>
      <c r="F69" s="3">
        <v>2227910</v>
      </c>
      <c r="G69" s="3">
        <f t="shared" si="3"/>
        <v>1069396.8</v>
      </c>
      <c r="H69" s="3">
        <f t="shared" si="4"/>
        <v>111395.5</v>
      </c>
      <c r="I69" s="3">
        <f t="shared" si="5"/>
        <v>20051.189999999999</v>
      </c>
    </row>
    <row r="70" spans="1:9" x14ac:dyDescent="0.15">
      <c r="A70" s="21">
        <v>25393255</v>
      </c>
      <c r="B70" t="s">
        <v>129</v>
      </c>
      <c r="C70" t="s">
        <v>135</v>
      </c>
      <c r="D70" s="19" t="s">
        <v>310</v>
      </c>
      <c r="E70" s="3">
        <v>46185</v>
      </c>
      <c r="F70" s="3">
        <v>355630</v>
      </c>
      <c r="G70" s="3">
        <f t="shared" si="3"/>
        <v>170702.4</v>
      </c>
      <c r="H70" s="3">
        <f t="shared" si="4"/>
        <v>17781.5</v>
      </c>
      <c r="I70" s="3">
        <f t="shared" si="5"/>
        <v>3200.6699999999996</v>
      </c>
    </row>
    <row r="71" spans="1:9" x14ac:dyDescent="0.15">
      <c r="A71" s="21">
        <v>25393256</v>
      </c>
      <c r="B71" t="s">
        <v>129</v>
      </c>
      <c r="C71" t="s">
        <v>136</v>
      </c>
      <c r="D71" s="19" t="s">
        <v>310</v>
      </c>
      <c r="E71" s="3">
        <v>169352</v>
      </c>
      <c r="F71" s="3">
        <v>1304012</v>
      </c>
      <c r="G71" s="3">
        <f t="shared" si="3"/>
        <v>625925.76</v>
      </c>
      <c r="H71" s="3">
        <f t="shared" si="4"/>
        <v>65200.600000000006</v>
      </c>
      <c r="I71" s="3">
        <f t="shared" si="5"/>
        <v>11736.107999999998</v>
      </c>
    </row>
    <row r="72" spans="1:9" x14ac:dyDescent="0.15">
      <c r="A72" s="21">
        <v>25393136</v>
      </c>
      <c r="B72" t="s">
        <v>137</v>
      </c>
      <c r="C72" t="s">
        <v>138</v>
      </c>
      <c r="D72" s="19" t="s">
        <v>310</v>
      </c>
      <c r="E72" s="3">
        <v>75020</v>
      </c>
      <c r="F72" s="3">
        <v>577660</v>
      </c>
      <c r="G72" s="3">
        <f t="shared" si="3"/>
        <v>277276.79999999999</v>
      </c>
      <c r="H72" s="3">
        <f t="shared" si="4"/>
        <v>28883</v>
      </c>
      <c r="I72" s="3">
        <f t="shared" si="5"/>
        <v>5198.9399999999996</v>
      </c>
    </row>
    <row r="73" spans="1:9" x14ac:dyDescent="0.15">
      <c r="A73" s="21">
        <v>25393095</v>
      </c>
      <c r="B73" t="s">
        <v>139</v>
      </c>
      <c r="C73" t="s">
        <v>140</v>
      </c>
      <c r="D73" s="19" t="s">
        <v>310</v>
      </c>
      <c r="E73" s="3">
        <v>64465</v>
      </c>
      <c r="F73" s="3">
        <v>496385</v>
      </c>
      <c r="G73" s="3">
        <f t="shared" si="3"/>
        <v>238264.8</v>
      </c>
      <c r="H73" s="3">
        <f t="shared" si="4"/>
        <v>24819.25</v>
      </c>
      <c r="I73" s="3">
        <f t="shared" si="5"/>
        <v>4467.4649999999992</v>
      </c>
    </row>
    <row r="74" spans="1:9" x14ac:dyDescent="0.15">
      <c r="A74" s="21">
        <v>25393148</v>
      </c>
      <c r="B74" t="s">
        <v>141</v>
      </c>
      <c r="C74" t="s">
        <v>142</v>
      </c>
      <c r="D74" s="19" t="s">
        <v>310</v>
      </c>
      <c r="E74" s="3">
        <v>166674</v>
      </c>
      <c r="F74" s="3">
        <v>1283390</v>
      </c>
      <c r="G74" s="3">
        <f t="shared" si="3"/>
        <v>616027.19999999995</v>
      </c>
      <c r="H74" s="3">
        <f t="shared" si="4"/>
        <v>64169.5</v>
      </c>
      <c r="I74" s="3">
        <f t="shared" si="5"/>
        <v>11550.509999999998</v>
      </c>
    </row>
    <row r="75" spans="1:9" x14ac:dyDescent="0.15">
      <c r="A75" s="21">
        <v>25393149</v>
      </c>
      <c r="B75" t="s">
        <v>141</v>
      </c>
      <c r="C75" t="s">
        <v>143</v>
      </c>
      <c r="D75" s="19" t="s">
        <v>310</v>
      </c>
      <c r="E75" s="3">
        <v>192035</v>
      </c>
      <c r="F75" s="3">
        <v>1478675</v>
      </c>
      <c r="G75" s="3">
        <f t="shared" si="3"/>
        <v>709764</v>
      </c>
      <c r="H75" s="3">
        <f t="shared" si="4"/>
        <v>73933.75</v>
      </c>
      <c r="I75" s="3">
        <f t="shared" si="5"/>
        <v>13308.074999999999</v>
      </c>
    </row>
    <row r="76" spans="1:9" x14ac:dyDescent="0.15">
      <c r="A76" s="21">
        <v>25393150</v>
      </c>
      <c r="B76" t="s">
        <v>141</v>
      </c>
      <c r="C76" t="s">
        <v>144</v>
      </c>
      <c r="D76" s="19" t="s">
        <v>310</v>
      </c>
      <c r="E76" s="3">
        <v>148280</v>
      </c>
      <c r="F76" s="3">
        <v>1141762</v>
      </c>
      <c r="G76" s="3">
        <f t="shared" si="3"/>
        <v>548045.76</v>
      </c>
      <c r="H76" s="3">
        <f t="shared" si="4"/>
        <v>57088.100000000006</v>
      </c>
      <c r="I76" s="3">
        <f t="shared" si="5"/>
        <v>10275.857999999998</v>
      </c>
    </row>
    <row r="77" spans="1:9" x14ac:dyDescent="0.15">
      <c r="A77" s="21">
        <v>25393151</v>
      </c>
      <c r="B77" t="s">
        <v>141</v>
      </c>
      <c r="C77" t="s">
        <v>145</v>
      </c>
      <c r="D77" s="19" t="s">
        <v>310</v>
      </c>
      <c r="E77" s="3">
        <v>129848</v>
      </c>
      <c r="F77" s="3">
        <v>999832</v>
      </c>
      <c r="G77" s="3">
        <f t="shared" si="3"/>
        <v>479919.35999999999</v>
      </c>
      <c r="H77" s="3">
        <f t="shared" si="4"/>
        <v>49991.600000000006</v>
      </c>
      <c r="I77" s="3">
        <f t="shared" si="5"/>
        <v>8998.4879999999994</v>
      </c>
    </row>
    <row r="78" spans="1:9" x14ac:dyDescent="0.15">
      <c r="A78" s="21">
        <v>25393152</v>
      </c>
      <c r="B78" t="s">
        <v>141</v>
      </c>
      <c r="C78" t="s">
        <v>146</v>
      </c>
      <c r="D78" s="19" t="s">
        <v>310</v>
      </c>
      <c r="E78" s="3">
        <v>328768</v>
      </c>
      <c r="F78" s="3">
        <v>2531519</v>
      </c>
      <c r="G78" s="3">
        <f t="shared" si="3"/>
        <v>1215129.1199999999</v>
      </c>
      <c r="H78" s="3">
        <f t="shared" si="4"/>
        <v>126575.95000000001</v>
      </c>
      <c r="I78" s="3">
        <f t="shared" si="5"/>
        <v>22783.670999999998</v>
      </c>
    </row>
    <row r="79" spans="1:9" x14ac:dyDescent="0.15">
      <c r="A79" s="21">
        <v>25393153</v>
      </c>
      <c r="B79" t="s">
        <v>141</v>
      </c>
      <c r="C79" t="s">
        <v>147</v>
      </c>
      <c r="D79" s="19" t="s">
        <v>310</v>
      </c>
      <c r="E79" s="3">
        <v>84326</v>
      </c>
      <c r="F79" s="3">
        <v>649316</v>
      </c>
      <c r="G79" s="3">
        <f t="shared" si="3"/>
        <v>311671.67999999999</v>
      </c>
      <c r="H79" s="3">
        <f t="shared" si="4"/>
        <v>32465.800000000003</v>
      </c>
      <c r="I79" s="3">
        <f t="shared" si="5"/>
        <v>5843.8439999999991</v>
      </c>
    </row>
    <row r="80" spans="1:9" x14ac:dyDescent="0.15">
      <c r="A80" s="21">
        <v>25393154</v>
      </c>
      <c r="B80" t="s">
        <v>141</v>
      </c>
      <c r="C80" t="s">
        <v>148</v>
      </c>
      <c r="D80" s="19" t="s">
        <v>310</v>
      </c>
      <c r="E80" s="3">
        <v>73485</v>
      </c>
      <c r="F80" s="3">
        <v>565839</v>
      </c>
      <c r="G80" s="3">
        <f t="shared" si="3"/>
        <v>271602.71999999997</v>
      </c>
      <c r="H80" s="3">
        <f t="shared" si="4"/>
        <v>28291.95</v>
      </c>
      <c r="I80" s="3">
        <f t="shared" si="5"/>
        <v>5092.5509999999995</v>
      </c>
    </row>
    <row r="81" spans="1:9" x14ac:dyDescent="0.15">
      <c r="A81" s="21">
        <v>25393155</v>
      </c>
      <c r="B81" t="s">
        <v>141</v>
      </c>
      <c r="C81" t="s">
        <v>149</v>
      </c>
      <c r="D81" s="19" t="s">
        <v>310</v>
      </c>
      <c r="E81" s="3">
        <v>84326</v>
      </c>
      <c r="F81" s="3">
        <v>649316</v>
      </c>
      <c r="G81" s="3">
        <f t="shared" si="3"/>
        <v>311671.67999999999</v>
      </c>
      <c r="H81" s="3">
        <f t="shared" si="4"/>
        <v>32465.800000000003</v>
      </c>
      <c r="I81" s="3">
        <f t="shared" si="5"/>
        <v>5843.8439999999991</v>
      </c>
    </row>
    <row r="82" spans="1:9" x14ac:dyDescent="0.15">
      <c r="A82" s="21">
        <v>25393160</v>
      </c>
      <c r="B82" t="s">
        <v>150</v>
      </c>
      <c r="C82" t="s">
        <v>151</v>
      </c>
      <c r="D82" s="19" t="s">
        <v>310</v>
      </c>
      <c r="E82" s="3">
        <v>144748</v>
      </c>
      <c r="F82" s="3">
        <v>1114567</v>
      </c>
      <c r="G82" s="3">
        <f t="shared" si="3"/>
        <v>534992.16</v>
      </c>
      <c r="H82" s="3">
        <f t="shared" si="4"/>
        <v>55728.350000000006</v>
      </c>
      <c r="I82" s="3">
        <f t="shared" si="5"/>
        <v>10031.102999999999</v>
      </c>
    </row>
    <row r="83" spans="1:9" x14ac:dyDescent="0.15">
      <c r="A83" s="21">
        <v>25393161</v>
      </c>
      <c r="B83" t="s">
        <v>150</v>
      </c>
      <c r="C83" t="s">
        <v>152</v>
      </c>
      <c r="D83" s="19" t="s">
        <v>310</v>
      </c>
      <c r="E83" s="3">
        <v>225183</v>
      </c>
      <c r="F83" s="3">
        <v>1733917</v>
      </c>
      <c r="G83" s="3">
        <f t="shared" si="3"/>
        <v>832280.15999999992</v>
      </c>
      <c r="H83" s="3">
        <f t="shared" si="4"/>
        <v>86695.85</v>
      </c>
      <c r="I83" s="3">
        <f t="shared" si="5"/>
        <v>15605.252999999999</v>
      </c>
    </row>
    <row r="84" spans="1:9" x14ac:dyDescent="0.15">
      <c r="A84" s="21">
        <v>25393162</v>
      </c>
      <c r="B84" t="s">
        <v>150</v>
      </c>
      <c r="C84" t="s">
        <v>153</v>
      </c>
      <c r="D84" s="19" t="s">
        <v>310</v>
      </c>
      <c r="E84" s="3">
        <v>346437</v>
      </c>
      <c r="F84" s="3">
        <v>2667564</v>
      </c>
      <c r="G84" s="3">
        <f t="shared" si="3"/>
        <v>1280430.72</v>
      </c>
      <c r="H84" s="3">
        <f t="shared" si="4"/>
        <v>133378.20000000001</v>
      </c>
      <c r="I84" s="3">
        <f t="shared" si="5"/>
        <v>24008.075999999997</v>
      </c>
    </row>
    <row r="85" spans="1:9" x14ac:dyDescent="0.15">
      <c r="A85" s="21">
        <v>25393163</v>
      </c>
      <c r="B85" t="s">
        <v>150</v>
      </c>
      <c r="C85" t="s">
        <v>154</v>
      </c>
      <c r="D85" s="19" t="s">
        <v>310</v>
      </c>
      <c r="E85" s="3">
        <v>352210</v>
      </c>
      <c r="F85" s="3">
        <v>2712024</v>
      </c>
      <c r="G85" s="3">
        <f t="shared" si="3"/>
        <v>1301771.52</v>
      </c>
      <c r="H85" s="3">
        <f t="shared" si="4"/>
        <v>135601.20000000001</v>
      </c>
      <c r="I85" s="3">
        <f t="shared" si="5"/>
        <v>24408.215999999997</v>
      </c>
    </row>
    <row r="86" spans="1:9" x14ac:dyDescent="0.15">
      <c r="A86" s="21">
        <v>25393164</v>
      </c>
      <c r="B86" t="s">
        <v>150</v>
      </c>
      <c r="C86" t="s">
        <v>155</v>
      </c>
      <c r="D86" s="19" t="s">
        <v>310</v>
      </c>
      <c r="E86" s="3">
        <v>242505</v>
      </c>
      <c r="F86" s="3">
        <v>1867295</v>
      </c>
      <c r="G86" s="3">
        <f t="shared" si="3"/>
        <v>896301.6</v>
      </c>
      <c r="H86" s="3">
        <f t="shared" si="4"/>
        <v>93364.75</v>
      </c>
      <c r="I86" s="3">
        <f t="shared" si="5"/>
        <v>16805.654999999999</v>
      </c>
    </row>
    <row r="87" spans="1:9" x14ac:dyDescent="0.15">
      <c r="A87" s="21">
        <v>25393165</v>
      </c>
      <c r="B87" t="s">
        <v>150</v>
      </c>
      <c r="C87" t="s">
        <v>156</v>
      </c>
      <c r="D87" s="19" t="s">
        <v>310</v>
      </c>
      <c r="E87" s="3">
        <v>53905</v>
      </c>
      <c r="F87" s="3">
        <v>415076</v>
      </c>
      <c r="G87" s="3">
        <f t="shared" si="3"/>
        <v>199236.47999999998</v>
      </c>
      <c r="H87" s="3">
        <f t="shared" si="4"/>
        <v>20753.800000000003</v>
      </c>
      <c r="I87" s="3">
        <f t="shared" si="5"/>
        <v>3735.6839999999997</v>
      </c>
    </row>
    <row r="88" spans="1:9" x14ac:dyDescent="0.15">
      <c r="A88" s="21">
        <v>25393166</v>
      </c>
      <c r="B88" t="s">
        <v>150</v>
      </c>
      <c r="C88" t="s">
        <v>157</v>
      </c>
      <c r="D88" s="19" t="s">
        <v>310</v>
      </c>
      <c r="E88" s="3">
        <v>212866</v>
      </c>
      <c r="F88" s="3">
        <v>1639070</v>
      </c>
      <c r="G88" s="3">
        <f t="shared" si="3"/>
        <v>786753.6</v>
      </c>
      <c r="H88" s="3">
        <f t="shared" si="4"/>
        <v>81953.5</v>
      </c>
      <c r="I88" s="3">
        <f t="shared" si="5"/>
        <v>14751.63</v>
      </c>
    </row>
    <row r="89" spans="1:9" x14ac:dyDescent="0.15">
      <c r="A89" s="21">
        <v>25393167</v>
      </c>
      <c r="B89" t="s">
        <v>150</v>
      </c>
      <c r="C89" t="s">
        <v>158</v>
      </c>
      <c r="D89" s="19" t="s">
        <v>310</v>
      </c>
      <c r="E89" s="3">
        <v>272992</v>
      </c>
      <c r="F89" s="3">
        <v>2102040</v>
      </c>
      <c r="G89" s="3">
        <f t="shared" si="3"/>
        <v>1008979.2</v>
      </c>
      <c r="H89" s="3">
        <f t="shared" si="4"/>
        <v>105102</v>
      </c>
      <c r="I89" s="3">
        <f t="shared" si="5"/>
        <v>18918.359999999997</v>
      </c>
    </row>
    <row r="90" spans="1:9" x14ac:dyDescent="0.15">
      <c r="A90" s="21">
        <v>25393168</v>
      </c>
      <c r="B90" t="s">
        <v>150</v>
      </c>
      <c r="C90" t="s">
        <v>159</v>
      </c>
      <c r="D90" s="19" t="s">
        <v>310</v>
      </c>
      <c r="E90" s="3">
        <v>285290</v>
      </c>
      <c r="F90" s="3">
        <v>2196739</v>
      </c>
      <c r="G90" s="3">
        <f t="shared" si="3"/>
        <v>1054434.72</v>
      </c>
      <c r="H90" s="3">
        <f t="shared" si="4"/>
        <v>109836.95000000001</v>
      </c>
      <c r="I90" s="3">
        <f t="shared" si="5"/>
        <v>19770.650999999998</v>
      </c>
    </row>
    <row r="91" spans="1:9" x14ac:dyDescent="0.15">
      <c r="A91" s="21">
        <v>25393206</v>
      </c>
      <c r="B91" t="s">
        <v>160</v>
      </c>
      <c r="C91" t="s">
        <v>161</v>
      </c>
      <c r="D91" s="19" t="s">
        <v>310</v>
      </c>
      <c r="E91" s="3">
        <v>212866</v>
      </c>
      <c r="F91" s="3">
        <v>1639070</v>
      </c>
      <c r="G91" s="3">
        <f t="shared" si="3"/>
        <v>786753.6</v>
      </c>
      <c r="H91" s="3">
        <f t="shared" si="4"/>
        <v>81953.5</v>
      </c>
      <c r="I91" s="3">
        <f t="shared" si="5"/>
        <v>14751.63</v>
      </c>
    </row>
    <row r="92" spans="1:9" x14ac:dyDescent="0.15">
      <c r="A92" s="21">
        <v>25393207</v>
      </c>
      <c r="B92" t="s">
        <v>160</v>
      </c>
      <c r="C92" t="s">
        <v>162</v>
      </c>
      <c r="D92" s="19" t="s">
        <v>310</v>
      </c>
      <c r="E92" s="3">
        <v>146877</v>
      </c>
      <c r="F92" s="3">
        <v>1130958</v>
      </c>
      <c r="G92" s="3">
        <f t="shared" si="3"/>
        <v>542859.84</v>
      </c>
      <c r="H92" s="3">
        <f t="shared" si="4"/>
        <v>56547.9</v>
      </c>
      <c r="I92" s="3">
        <f t="shared" si="5"/>
        <v>10178.621999999999</v>
      </c>
    </row>
    <row r="93" spans="1:9" x14ac:dyDescent="0.15">
      <c r="A93" s="21">
        <v>25393208</v>
      </c>
      <c r="B93" t="s">
        <v>160</v>
      </c>
      <c r="C93" t="s">
        <v>163</v>
      </c>
      <c r="D93" s="19" t="s">
        <v>310</v>
      </c>
      <c r="E93" s="3">
        <v>163906</v>
      </c>
      <c r="F93" s="3">
        <v>1262084</v>
      </c>
      <c r="G93" s="3">
        <f t="shared" si="3"/>
        <v>605800.31999999995</v>
      </c>
      <c r="H93" s="3">
        <f t="shared" si="4"/>
        <v>63104.200000000004</v>
      </c>
      <c r="I93" s="3">
        <f t="shared" si="5"/>
        <v>11358.755999999999</v>
      </c>
    </row>
    <row r="94" spans="1:9" x14ac:dyDescent="0.15">
      <c r="A94" s="21">
        <v>25393209</v>
      </c>
      <c r="B94" t="s">
        <v>160</v>
      </c>
      <c r="C94" t="s">
        <v>164</v>
      </c>
      <c r="D94" s="19" t="s">
        <v>310</v>
      </c>
      <c r="E94" s="3">
        <v>157468</v>
      </c>
      <c r="F94" s="3">
        <v>1212513</v>
      </c>
      <c r="G94" s="3">
        <f t="shared" si="3"/>
        <v>582006.24</v>
      </c>
      <c r="H94" s="3">
        <f t="shared" si="4"/>
        <v>60625.65</v>
      </c>
      <c r="I94" s="3">
        <f t="shared" si="5"/>
        <v>10912.616999999998</v>
      </c>
    </row>
    <row r="95" spans="1:9" x14ac:dyDescent="0.15">
      <c r="A95" s="21">
        <v>25393210</v>
      </c>
      <c r="B95" t="s">
        <v>160</v>
      </c>
      <c r="C95" t="s">
        <v>165</v>
      </c>
      <c r="D95" s="19" t="s">
        <v>310</v>
      </c>
      <c r="E95" s="3">
        <v>89709</v>
      </c>
      <c r="F95" s="3">
        <v>690766</v>
      </c>
      <c r="G95" s="3">
        <f t="shared" si="3"/>
        <v>331567.68</v>
      </c>
      <c r="H95" s="3">
        <f t="shared" si="4"/>
        <v>34538.300000000003</v>
      </c>
      <c r="I95" s="3">
        <f t="shared" si="5"/>
        <v>6216.8939999999993</v>
      </c>
    </row>
    <row r="96" spans="1:9" x14ac:dyDescent="0.15">
      <c r="A96" s="21">
        <v>25393182</v>
      </c>
      <c r="B96" t="s">
        <v>166</v>
      </c>
      <c r="C96" t="s">
        <v>167</v>
      </c>
      <c r="D96" s="19" t="s">
        <v>310</v>
      </c>
      <c r="E96" s="3">
        <v>111465</v>
      </c>
      <c r="F96" s="3">
        <v>858288</v>
      </c>
      <c r="G96" s="3">
        <f t="shared" si="3"/>
        <v>411978.23999999999</v>
      </c>
      <c r="H96" s="3">
        <f t="shared" si="4"/>
        <v>42914.400000000001</v>
      </c>
      <c r="I96" s="3">
        <f t="shared" si="5"/>
        <v>7724.5919999999996</v>
      </c>
    </row>
    <row r="97" spans="1:9" x14ac:dyDescent="0.15">
      <c r="A97" s="21">
        <v>25393184</v>
      </c>
      <c r="B97" t="s">
        <v>166</v>
      </c>
      <c r="C97" t="s">
        <v>168</v>
      </c>
      <c r="D97" s="19" t="s">
        <v>310</v>
      </c>
      <c r="E97" s="3">
        <v>610755</v>
      </c>
      <c r="F97" s="3">
        <v>4702817</v>
      </c>
      <c r="G97" s="3">
        <f t="shared" si="3"/>
        <v>2257352.16</v>
      </c>
      <c r="H97" s="3">
        <f t="shared" si="4"/>
        <v>235140.85</v>
      </c>
      <c r="I97" s="3">
        <f t="shared" si="5"/>
        <v>42325.352999999996</v>
      </c>
    </row>
    <row r="98" spans="1:9" x14ac:dyDescent="0.15">
      <c r="A98" s="21">
        <v>25393185</v>
      </c>
      <c r="B98" t="s">
        <v>166</v>
      </c>
      <c r="C98" t="s">
        <v>169</v>
      </c>
      <c r="D98" s="19" t="s">
        <v>310</v>
      </c>
      <c r="E98" s="3">
        <v>346437</v>
      </c>
      <c r="F98" s="3">
        <v>2667564</v>
      </c>
      <c r="G98" s="3">
        <f t="shared" si="3"/>
        <v>1280430.72</v>
      </c>
      <c r="H98" s="3">
        <f t="shared" si="4"/>
        <v>133378.20000000001</v>
      </c>
      <c r="I98" s="3">
        <f t="shared" si="5"/>
        <v>24008.075999999997</v>
      </c>
    </row>
    <row r="99" spans="1:9" x14ac:dyDescent="0.15">
      <c r="A99" s="21">
        <v>25393186</v>
      </c>
      <c r="B99" t="s">
        <v>166</v>
      </c>
      <c r="C99" t="s">
        <v>170</v>
      </c>
      <c r="D99" s="19" t="s">
        <v>310</v>
      </c>
      <c r="E99" s="3">
        <v>174344</v>
      </c>
      <c r="F99" s="3">
        <v>1342451</v>
      </c>
      <c r="G99" s="3">
        <f t="shared" si="3"/>
        <v>644376.48</v>
      </c>
      <c r="H99" s="3">
        <f t="shared" si="4"/>
        <v>67122.55</v>
      </c>
      <c r="I99" s="3">
        <f t="shared" si="5"/>
        <v>12082.058999999999</v>
      </c>
    </row>
    <row r="100" spans="1:9" x14ac:dyDescent="0.15">
      <c r="A100" s="21">
        <v>25393187</v>
      </c>
      <c r="B100" t="s">
        <v>166</v>
      </c>
      <c r="C100" t="s">
        <v>171</v>
      </c>
      <c r="D100" s="19" t="s">
        <v>310</v>
      </c>
      <c r="E100" s="3">
        <v>463647</v>
      </c>
      <c r="F100" s="3">
        <v>3570090</v>
      </c>
      <c r="G100" s="3">
        <f t="shared" si="3"/>
        <v>1713643.2</v>
      </c>
      <c r="H100" s="3">
        <f t="shared" si="4"/>
        <v>178504.5</v>
      </c>
      <c r="I100" s="3">
        <f t="shared" si="5"/>
        <v>32130.809999999998</v>
      </c>
    </row>
    <row r="101" spans="1:9" x14ac:dyDescent="0.15">
      <c r="A101" s="21">
        <v>25393188</v>
      </c>
      <c r="B101" t="s">
        <v>166</v>
      </c>
      <c r="C101" t="s">
        <v>172</v>
      </c>
      <c r="D101" s="19" t="s">
        <v>310</v>
      </c>
      <c r="E101" s="3">
        <v>557066</v>
      </c>
      <c r="F101" s="3">
        <v>4289409</v>
      </c>
      <c r="G101" s="3">
        <f t="shared" si="3"/>
        <v>2058916.3199999998</v>
      </c>
      <c r="H101" s="3">
        <f t="shared" si="4"/>
        <v>214470.45</v>
      </c>
      <c r="I101" s="3">
        <f t="shared" si="5"/>
        <v>38604.680999999997</v>
      </c>
    </row>
    <row r="102" spans="1:9" x14ac:dyDescent="0.15">
      <c r="A102" s="21">
        <v>25393189</v>
      </c>
      <c r="B102" t="s">
        <v>166</v>
      </c>
      <c r="C102" t="s">
        <v>173</v>
      </c>
      <c r="D102" s="19" t="s">
        <v>310</v>
      </c>
      <c r="E102" s="3">
        <v>284586</v>
      </c>
      <c r="F102" s="3">
        <v>2191315</v>
      </c>
      <c r="G102" s="3">
        <f t="shared" si="3"/>
        <v>1051831.2</v>
      </c>
      <c r="H102" s="3">
        <f t="shared" si="4"/>
        <v>109565.75</v>
      </c>
      <c r="I102" s="3">
        <f t="shared" si="5"/>
        <v>19721.834999999999</v>
      </c>
    </row>
    <row r="103" spans="1:9" x14ac:dyDescent="0.15">
      <c r="A103" s="21">
        <v>25393190</v>
      </c>
      <c r="B103" t="s">
        <v>166</v>
      </c>
      <c r="C103" t="s">
        <v>174</v>
      </c>
      <c r="D103" s="19" t="s">
        <v>310</v>
      </c>
      <c r="E103" s="3">
        <v>55776</v>
      </c>
      <c r="F103" s="3">
        <v>429477</v>
      </c>
      <c r="G103" s="3">
        <f t="shared" si="3"/>
        <v>206148.96</v>
      </c>
      <c r="H103" s="3">
        <f t="shared" si="4"/>
        <v>21473.850000000002</v>
      </c>
      <c r="I103" s="3">
        <f t="shared" si="5"/>
        <v>3865.2929999999997</v>
      </c>
    </row>
    <row r="104" spans="1:9" x14ac:dyDescent="0.15">
      <c r="A104" s="21">
        <v>25393191</v>
      </c>
      <c r="B104" t="s">
        <v>166</v>
      </c>
      <c r="C104" t="s">
        <v>175</v>
      </c>
      <c r="D104" s="19" t="s">
        <v>310</v>
      </c>
      <c r="E104" s="3">
        <v>54303</v>
      </c>
      <c r="F104" s="3">
        <v>418140</v>
      </c>
      <c r="G104" s="3">
        <f t="shared" si="3"/>
        <v>200707.19999999998</v>
      </c>
      <c r="H104" s="3">
        <f t="shared" si="4"/>
        <v>20907</v>
      </c>
      <c r="I104" s="3">
        <f t="shared" si="5"/>
        <v>3763.2599999999998</v>
      </c>
    </row>
    <row r="105" spans="1:9" x14ac:dyDescent="0.15">
      <c r="A105" s="21">
        <v>25393096</v>
      </c>
      <c r="B105" t="s">
        <v>176</v>
      </c>
      <c r="C105" t="s">
        <v>177</v>
      </c>
      <c r="D105" s="19" t="s">
        <v>310</v>
      </c>
      <c r="E105" s="3">
        <v>296492</v>
      </c>
      <c r="F105" s="3">
        <v>2282991</v>
      </c>
      <c r="G105" s="3">
        <f t="shared" si="3"/>
        <v>1095835.68</v>
      </c>
      <c r="H105" s="3">
        <f t="shared" si="4"/>
        <v>114149.55</v>
      </c>
      <c r="I105" s="3">
        <f t="shared" si="5"/>
        <v>20546.918999999998</v>
      </c>
    </row>
    <row r="106" spans="1:9" x14ac:dyDescent="0.15">
      <c r="A106" s="21">
        <v>25393097</v>
      </c>
      <c r="B106" t="s">
        <v>176</v>
      </c>
      <c r="C106" t="s">
        <v>178</v>
      </c>
      <c r="D106" s="19" t="s">
        <v>310</v>
      </c>
      <c r="E106" s="3">
        <v>197950</v>
      </c>
      <c r="F106" s="3">
        <v>1524217</v>
      </c>
      <c r="G106" s="3">
        <f t="shared" si="3"/>
        <v>731624.15999999992</v>
      </c>
      <c r="H106" s="3">
        <f t="shared" si="4"/>
        <v>76210.850000000006</v>
      </c>
      <c r="I106" s="3">
        <f t="shared" si="5"/>
        <v>13717.953</v>
      </c>
    </row>
    <row r="107" spans="1:9" x14ac:dyDescent="0.15">
      <c r="A107" s="21">
        <v>25393175</v>
      </c>
      <c r="B107" t="s">
        <v>179</v>
      </c>
      <c r="C107" t="s">
        <v>180</v>
      </c>
      <c r="D107" s="19" t="s">
        <v>310</v>
      </c>
      <c r="E107" s="3">
        <v>128783</v>
      </c>
      <c r="F107" s="3">
        <v>991637</v>
      </c>
      <c r="G107" s="3">
        <f t="shared" si="3"/>
        <v>475985.76</v>
      </c>
      <c r="H107" s="3">
        <f t="shared" si="4"/>
        <v>49581.850000000006</v>
      </c>
      <c r="I107" s="3">
        <f t="shared" si="5"/>
        <v>8924.7330000000002</v>
      </c>
    </row>
    <row r="108" spans="1:9" x14ac:dyDescent="0.15">
      <c r="A108" s="21">
        <v>25393211</v>
      </c>
      <c r="B108" t="s">
        <v>181</v>
      </c>
      <c r="C108" t="s">
        <v>182</v>
      </c>
      <c r="D108" s="19" t="s">
        <v>310</v>
      </c>
      <c r="E108" s="3">
        <v>212866</v>
      </c>
      <c r="F108" s="3">
        <v>1639070</v>
      </c>
      <c r="G108" s="3">
        <f t="shared" si="3"/>
        <v>786753.6</v>
      </c>
      <c r="H108" s="3">
        <f t="shared" si="4"/>
        <v>81953.5</v>
      </c>
      <c r="I108" s="3">
        <f t="shared" si="5"/>
        <v>14751.63</v>
      </c>
    </row>
    <row r="109" spans="1:9" x14ac:dyDescent="0.15">
      <c r="A109" s="21">
        <v>25393212</v>
      </c>
      <c r="B109" t="s">
        <v>181</v>
      </c>
      <c r="C109" t="s">
        <v>183</v>
      </c>
      <c r="D109" s="19" t="s">
        <v>310</v>
      </c>
      <c r="E109" s="3">
        <v>225183</v>
      </c>
      <c r="F109" s="3">
        <v>1733917</v>
      </c>
      <c r="G109" s="3">
        <f t="shared" si="3"/>
        <v>832280.15999999992</v>
      </c>
      <c r="H109" s="3">
        <f t="shared" si="4"/>
        <v>86695.85</v>
      </c>
      <c r="I109" s="3">
        <f t="shared" si="5"/>
        <v>15605.252999999999</v>
      </c>
    </row>
    <row r="110" spans="1:9" x14ac:dyDescent="0.15">
      <c r="A110" s="21">
        <v>25393214</v>
      </c>
      <c r="B110" t="s">
        <v>181</v>
      </c>
      <c r="C110" t="s">
        <v>184</v>
      </c>
      <c r="D110" s="19" t="s">
        <v>310</v>
      </c>
      <c r="E110" s="3">
        <v>346437</v>
      </c>
      <c r="F110" s="3">
        <v>2667564</v>
      </c>
      <c r="G110" s="3">
        <f t="shared" si="3"/>
        <v>1280430.72</v>
      </c>
      <c r="H110" s="3">
        <f t="shared" si="4"/>
        <v>133378.20000000001</v>
      </c>
      <c r="I110" s="3">
        <f t="shared" si="5"/>
        <v>24008.075999999997</v>
      </c>
    </row>
    <row r="111" spans="1:9" x14ac:dyDescent="0.15">
      <c r="A111" s="21">
        <v>25393215</v>
      </c>
      <c r="B111" t="s">
        <v>181</v>
      </c>
      <c r="C111" t="s">
        <v>185</v>
      </c>
      <c r="D111" s="19" t="s">
        <v>310</v>
      </c>
      <c r="E111" s="3">
        <v>130495</v>
      </c>
      <c r="F111" s="3">
        <v>1004815</v>
      </c>
      <c r="G111" s="3">
        <f t="shared" si="3"/>
        <v>482311.19999999995</v>
      </c>
      <c r="H111" s="3">
        <f t="shared" si="4"/>
        <v>50240.75</v>
      </c>
      <c r="I111" s="3">
        <f t="shared" si="5"/>
        <v>9043.3349999999991</v>
      </c>
    </row>
    <row r="112" spans="1:9" x14ac:dyDescent="0.15">
      <c r="A112" s="21">
        <v>25393216</v>
      </c>
      <c r="B112" t="s">
        <v>181</v>
      </c>
      <c r="C112" t="s">
        <v>186</v>
      </c>
      <c r="D112" s="19" t="s">
        <v>310</v>
      </c>
      <c r="E112" s="3">
        <v>73791</v>
      </c>
      <c r="F112" s="3">
        <v>568191</v>
      </c>
      <c r="G112" s="3">
        <f t="shared" si="3"/>
        <v>272731.68</v>
      </c>
      <c r="H112" s="3">
        <f t="shared" si="4"/>
        <v>28409.550000000003</v>
      </c>
      <c r="I112" s="3">
        <f t="shared" si="5"/>
        <v>5113.7190000000001</v>
      </c>
    </row>
    <row r="113" spans="1:9" x14ac:dyDescent="0.15">
      <c r="A113" s="21">
        <v>25393217</v>
      </c>
      <c r="B113" t="s">
        <v>181</v>
      </c>
      <c r="C113" t="s">
        <v>187</v>
      </c>
      <c r="D113" s="19" t="s">
        <v>310</v>
      </c>
      <c r="E113" s="3">
        <v>202088</v>
      </c>
      <c r="F113" s="3">
        <v>1556079</v>
      </c>
      <c r="G113" s="3">
        <f t="shared" si="3"/>
        <v>746917.91999999993</v>
      </c>
      <c r="H113" s="3">
        <f t="shared" si="4"/>
        <v>77803.95</v>
      </c>
      <c r="I113" s="3">
        <f t="shared" si="5"/>
        <v>14004.710999999999</v>
      </c>
    </row>
    <row r="114" spans="1:9" x14ac:dyDescent="0.15">
      <c r="A114" s="21">
        <v>25393192</v>
      </c>
      <c r="B114" t="s">
        <v>188</v>
      </c>
      <c r="C114" t="s">
        <v>189</v>
      </c>
      <c r="D114" s="19" t="s">
        <v>310</v>
      </c>
      <c r="E114" s="3">
        <v>329115</v>
      </c>
      <c r="F114" s="3">
        <v>2534186</v>
      </c>
      <c r="G114" s="3">
        <f t="shared" si="3"/>
        <v>1216409.28</v>
      </c>
      <c r="H114" s="3">
        <f t="shared" si="4"/>
        <v>126709.3</v>
      </c>
      <c r="I114" s="3">
        <f t="shared" si="5"/>
        <v>22807.673999999999</v>
      </c>
    </row>
    <row r="115" spans="1:9" x14ac:dyDescent="0.15">
      <c r="A115" s="21">
        <v>25393193</v>
      </c>
      <c r="B115" t="s">
        <v>188</v>
      </c>
      <c r="C115" t="s">
        <v>190</v>
      </c>
      <c r="D115" s="19" t="s">
        <v>310</v>
      </c>
      <c r="E115" s="3">
        <v>129848</v>
      </c>
      <c r="F115" s="3">
        <v>999832</v>
      </c>
      <c r="G115" s="3">
        <f t="shared" si="3"/>
        <v>479919.35999999999</v>
      </c>
      <c r="H115" s="3">
        <f t="shared" si="4"/>
        <v>49991.600000000006</v>
      </c>
      <c r="I115" s="3">
        <f t="shared" si="5"/>
        <v>8998.4879999999994</v>
      </c>
    </row>
    <row r="116" spans="1:9" x14ac:dyDescent="0.15">
      <c r="A116" s="21">
        <v>25393194</v>
      </c>
      <c r="B116" t="s">
        <v>188</v>
      </c>
      <c r="C116" t="s">
        <v>191</v>
      </c>
      <c r="D116" s="19" t="s">
        <v>310</v>
      </c>
      <c r="E116" s="3">
        <v>129848</v>
      </c>
      <c r="F116" s="3">
        <v>999832</v>
      </c>
      <c r="G116" s="3">
        <f t="shared" si="3"/>
        <v>479919.35999999999</v>
      </c>
      <c r="H116" s="3">
        <f t="shared" si="4"/>
        <v>49991.600000000006</v>
      </c>
      <c r="I116" s="3">
        <f t="shared" si="5"/>
        <v>8998.4879999999994</v>
      </c>
    </row>
    <row r="117" spans="1:9" x14ac:dyDescent="0.15">
      <c r="A117" s="21">
        <v>25393195</v>
      </c>
      <c r="B117" t="s">
        <v>188</v>
      </c>
      <c r="C117" t="s">
        <v>192</v>
      </c>
      <c r="D117" s="19" t="s">
        <v>310</v>
      </c>
      <c r="E117" s="3">
        <v>212866</v>
      </c>
      <c r="F117" s="3">
        <v>1639070</v>
      </c>
      <c r="G117" s="3">
        <f t="shared" si="3"/>
        <v>786753.6</v>
      </c>
      <c r="H117" s="3">
        <f t="shared" si="4"/>
        <v>81953.5</v>
      </c>
      <c r="I117" s="3">
        <f t="shared" si="5"/>
        <v>14751.63</v>
      </c>
    </row>
    <row r="118" spans="1:9" x14ac:dyDescent="0.15">
      <c r="A118" s="21">
        <v>25393196</v>
      </c>
      <c r="B118" t="s">
        <v>188</v>
      </c>
      <c r="C118" t="s">
        <v>193</v>
      </c>
      <c r="D118" s="19" t="s">
        <v>310</v>
      </c>
      <c r="E118" s="3">
        <v>225183</v>
      </c>
      <c r="F118" s="3">
        <v>1733917</v>
      </c>
      <c r="G118" s="3">
        <f t="shared" si="3"/>
        <v>832280.15999999992</v>
      </c>
      <c r="H118" s="3">
        <f t="shared" si="4"/>
        <v>86695.85</v>
      </c>
      <c r="I118" s="3">
        <f t="shared" si="5"/>
        <v>15605.252999999999</v>
      </c>
    </row>
    <row r="119" spans="1:9" x14ac:dyDescent="0.15">
      <c r="A119" s="21">
        <v>25393197</v>
      </c>
      <c r="B119" t="s">
        <v>188</v>
      </c>
      <c r="C119" t="s">
        <v>194</v>
      </c>
      <c r="D119" s="19" t="s">
        <v>310</v>
      </c>
      <c r="E119" s="3">
        <v>456142</v>
      </c>
      <c r="F119" s="3">
        <v>3512293</v>
      </c>
      <c r="G119" s="3">
        <f t="shared" si="3"/>
        <v>1685900.64</v>
      </c>
      <c r="H119" s="3">
        <f t="shared" si="4"/>
        <v>175614.65000000002</v>
      </c>
      <c r="I119" s="3">
        <f t="shared" si="5"/>
        <v>31610.636999999999</v>
      </c>
    </row>
    <row r="120" spans="1:9" x14ac:dyDescent="0.15">
      <c r="A120" s="21">
        <v>25393198</v>
      </c>
      <c r="B120" t="s">
        <v>188</v>
      </c>
      <c r="C120" t="s">
        <v>195</v>
      </c>
      <c r="D120" s="19" t="s">
        <v>310</v>
      </c>
      <c r="E120" s="3">
        <v>422834</v>
      </c>
      <c r="F120" s="3">
        <v>3255828</v>
      </c>
      <c r="G120" s="3">
        <f t="shared" si="3"/>
        <v>1562797.44</v>
      </c>
      <c r="H120" s="3">
        <f t="shared" si="4"/>
        <v>162791.40000000002</v>
      </c>
      <c r="I120" s="3">
        <f t="shared" si="5"/>
        <v>29302.451999999997</v>
      </c>
    </row>
    <row r="121" spans="1:9" x14ac:dyDescent="0.15">
      <c r="A121" s="21">
        <v>25393199</v>
      </c>
      <c r="B121" t="s">
        <v>188</v>
      </c>
      <c r="C121" t="s">
        <v>196</v>
      </c>
      <c r="D121" s="19" t="s">
        <v>310</v>
      </c>
      <c r="E121" s="3">
        <v>225905</v>
      </c>
      <c r="F121" s="3">
        <v>1739471</v>
      </c>
      <c r="G121" s="3">
        <f t="shared" si="3"/>
        <v>834946.08</v>
      </c>
      <c r="H121" s="3">
        <f t="shared" si="4"/>
        <v>86973.55</v>
      </c>
      <c r="I121" s="3">
        <f t="shared" si="5"/>
        <v>15655.239</v>
      </c>
    </row>
    <row r="122" spans="1:9" x14ac:dyDescent="0.15">
      <c r="A122" s="21">
        <v>25393237</v>
      </c>
      <c r="B122" t="s">
        <v>197</v>
      </c>
      <c r="C122" t="s">
        <v>198</v>
      </c>
      <c r="D122" s="19" t="s">
        <v>310</v>
      </c>
      <c r="E122" s="3">
        <v>641550</v>
      </c>
      <c r="F122" s="3">
        <v>4939935</v>
      </c>
      <c r="G122" s="3">
        <f t="shared" si="3"/>
        <v>2371168.7999999998</v>
      </c>
      <c r="H122" s="3">
        <f t="shared" si="4"/>
        <v>246996.75</v>
      </c>
      <c r="I122" s="3">
        <f t="shared" si="5"/>
        <v>44459.414999999994</v>
      </c>
    </row>
    <row r="123" spans="1:9" x14ac:dyDescent="0.15">
      <c r="A123" s="21">
        <v>25393238</v>
      </c>
      <c r="B123" t="s">
        <v>197</v>
      </c>
      <c r="C123" t="s">
        <v>199</v>
      </c>
      <c r="D123" s="19" t="s">
        <v>310</v>
      </c>
      <c r="E123" s="3">
        <v>7975</v>
      </c>
      <c r="F123" s="3">
        <v>61413</v>
      </c>
      <c r="G123" s="3">
        <f t="shared" si="3"/>
        <v>29478.239999999998</v>
      </c>
      <c r="H123" s="3">
        <f t="shared" si="4"/>
        <v>3070.65</v>
      </c>
      <c r="I123" s="3">
        <f t="shared" si="5"/>
        <v>552.71699999999998</v>
      </c>
    </row>
    <row r="124" spans="1:9" x14ac:dyDescent="0.15">
      <c r="A124" s="21">
        <v>25393239</v>
      </c>
      <c r="B124" t="s">
        <v>197</v>
      </c>
      <c r="C124" t="s">
        <v>200</v>
      </c>
      <c r="D124" s="19" t="s">
        <v>310</v>
      </c>
      <c r="E124" s="3">
        <v>63344</v>
      </c>
      <c r="F124" s="3">
        <v>487749</v>
      </c>
      <c r="G124" s="3">
        <f t="shared" si="3"/>
        <v>234119.52</v>
      </c>
      <c r="H124" s="3">
        <f t="shared" si="4"/>
        <v>24387.45</v>
      </c>
      <c r="I124" s="3">
        <f t="shared" si="5"/>
        <v>4389.741</v>
      </c>
    </row>
    <row r="125" spans="1:9" x14ac:dyDescent="0.15">
      <c r="A125" s="21">
        <v>25393240</v>
      </c>
      <c r="B125" t="s">
        <v>197</v>
      </c>
      <c r="C125" t="s">
        <v>201</v>
      </c>
      <c r="D125" s="19" t="s">
        <v>310</v>
      </c>
      <c r="E125" s="3">
        <v>35105</v>
      </c>
      <c r="F125" s="3">
        <v>270313</v>
      </c>
      <c r="G125" s="3">
        <f t="shared" si="3"/>
        <v>129750.23999999999</v>
      </c>
      <c r="H125" s="3">
        <f t="shared" si="4"/>
        <v>13515.650000000001</v>
      </c>
      <c r="I125" s="3">
        <f t="shared" si="5"/>
        <v>2432.817</v>
      </c>
    </row>
    <row r="126" spans="1:9" x14ac:dyDescent="0.15">
      <c r="A126" s="21">
        <v>25393241</v>
      </c>
      <c r="B126" t="s">
        <v>197</v>
      </c>
      <c r="C126" t="s">
        <v>202</v>
      </c>
      <c r="D126" s="19" t="s">
        <v>310</v>
      </c>
      <c r="E126" s="3">
        <v>37135</v>
      </c>
      <c r="F126" s="3">
        <v>285942</v>
      </c>
      <c r="G126" s="3">
        <f t="shared" si="3"/>
        <v>137252.16</v>
      </c>
      <c r="H126" s="3">
        <f t="shared" si="4"/>
        <v>14297.1</v>
      </c>
      <c r="I126" s="3">
        <f t="shared" si="5"/>
        <v>2573.4779999999996</v>
      </c>
    </row>
    <row r="127" spans="1:9" x14ac:dyDescent="0.15">
      <c r="A127" s="21">
        <v>25393218</v>
      </c>
      <c r="B127" t="s">
        <v>203</v>
      </c>
      <c r="C127" t="s">
        <v>204</v>
      </c>
      <c r="D127" s="19" t="s">
        <v>310</v>
      </c>
      <c r="E127" s="3">
        <v>212866</v>
      </c>
      <c r="F127" s="3">
        <v>1639070</v>
      </c>
      <c r="G127" s="3">
        <f t="shared" si="3"/>
        <v>786753.6</v>
      </c>
      <c r="H127" s="3">
        <f t="shared" si="4"/>
        <v>81953.5</v>
      </c>
      <c r="I127" s="3">
        <f t="shared" si="5"/>
        <v>14751.63</v>
      </c>
    </row>
    <row r="128" spans="1:9" x14ac:dyDescent="0.15">
      <c r="A128" s="21">
        <v>25393219</v>
      </c>
      <c r="B128" t="s">
        <v>203</v>
      </c>
      <c r="C128" t="s">
        <v>205</v>
      </c>
      <c r="D128" s="19" t="s">
        <v>310</v>
      </c>
      <c r="E128" s="3">
        <v>117211</v>
      </c>
      <c r="F128" s="3">
        <v>902525</v>
      </c>
      <c r="G128" s="3">
        <f t="shared" si="3"/>
        <v>433212</v>
      </c>
      <c r="H128" s="3">
        <f t="shared" si="4"/>
        <v>45126.25</v>
      </c>
      <c r="I128" s="3">
        <f t="shared" si="5"/>
        <v>8122.7249999999995</v>
      </c>
    </row>
    <row r="129" spans="1:9" x14ac:dyDescent="0.15">
      <c r="A129" s="21">
        <v>25393221</v>
      </c>
      <c r="B129" t="s">
        <v>203</v>
      </c>
      <c r="C129" t="s">
        <v>206</v>
      </c>
      <c r="D129" s="19" t="s">
        <v>310</v>
      </c>
      <c r="E129" s="3">
        <v>254727</v>
      </c>
      <c r="F129" s="3">
        <v>1961406</v>
      </c>
      <c r="G129" s="3">
        <f t="shared" si="3"/>
        <v>941474.88</v>
      </c>
      <c r="H129" s="3">
        <f t="shared" si="4"/>
        <v>98070.3</v>
      </c>
      <c r="I129" s="3">
        <f t="shared" si="5"/>
        <v>17652.653999999999</v>
      </c>
    </row>
    <row r="130" spans="1:9" x14ac:dyDescent="0.15">
      <c r="A130" s="21">
        <v>25393222</v>
      </c>
      <c r="B130" t="s">
        <v>203</v>
      </c>
      <c r="C130" t="s">
        <v>207</v>
      </c>
      <c r="D130" s="19" t="s">
        <v>310</v>
      </c>
      <c r="E130" s="3">
        <v>540056</v>
      </c>
      <c r="F130" s="3">
        <v>4158437</v>
      </c>
      <c r="G130" s="3">
        <f t="shared" si="3"/>
        <v>1996049.76</v>
      </c>
      <c r="H130" s="3">
        <f t="shared" si="4"/>
        <v>207921.85</v>
      </c>
      <c r="I130" s="3">
        <f t="shared" si="5"/>
        <v>37425.932999999997</v>
      </c>
    </row>
    <row r="131" spans="1:9" x14ac:dyDescent="0.15">
      <c r="A131" s="21">
        <v>25393223</v>
      </c>
      <c r="B131" t="s">
        <v>203</v>
      </c>
      <c r="C131" t="s">
        <v>208</v>
      </c>
      <c r="D131" s="19" t="s">
        <v>310</v>
      </c>
      <c r="E131" s="3">
        <v>128043</v>
      </c>
      <c r="F131" s="3">
        <v>985931</v>
      </c>
      <c r="G131" s="3">
        <f t="shared" ref="G131:G194" si="6">F131*0.48</f>
        <v>473246.88</v>
      </c>
      <c r="H131" s="3">
        <f t="shared" ref="H131:H194" si="7">F131*0.05</f>
        <v>49296.55</v>
      </c>
      <c r="I131" s="3">
        <f t="shared" ref="I131:I194" si="8">F131*0.009</f>
        <v>8873.378999999999</v>
      </c>
    </row>
    <row r="132" spans="1:9" x14ac:dyDescent="0.15">
      <c r="A132" s="21">
        <v>25393224</v>
      </c>
      <c r="B132" t="s">
        <v>203</v>
      </c>
      <c r="C132" t="s">
        <v>209</v>
      </c>
      <c r="D132" s="19" t="s">
        <v>310</v>
      </c>
      <c r="E132" s="3">
        <v>112707</v>
      </c>
      <c r="F132" s="3">
        <v>867847</v>
      </c>
      <c r="G132" s="3">
        <f t="shared" si="6"/>
        <v>416566.56</v>
      </c>
      <c r="H132" s="3">
        <f t="shared" si="7"/>
        <v>43392.350000000006</v>
      </c>
      <c r="I132" s="3">
        <f t="shared" si="8"/>
        <v>7810.6229999999996</v>
      </c>
    </row>
    <row r="133" spans="1:9" x14ac:dyDescent="0.15">
      <c r="A133" s="21">
        <v>25393225</v>
      </c>
      <c r="B133" t="s">
        <v>203</v>
      </c>
      <c r="C133" t="s">
        <v>210</v>
      </c>
      <c r="D133" s="19" t="s">
        <v>310</v>
      </c>
      <c r="E133" s="3">
        <v>159245</v>
      </c>
      <c r="F133" s="3">
        <v>1226190</v>
      </c>
      <c r="G133" s="3">
        <f t="shared" si="6"/>
        <v>588571.19999999995</v>
      </c>
      <c r="H133" s="3">
        <f t="shared" si="7"/>
        <v>61309.5</v>
      </c>
      <c r="I133" s="3">
        <f t="shared" si="8"/>
        <v>11035.71</v>
      </c>
    </row>
    <row r="134" spans="1:9" x14ac:dyDescent="0.15">
      <c r="A134" s="21">
        <v>25393226</v>
      </c>
      <c r="B134" t="s">
        <v>203</v>
      </c>
      <c r="C134" t="s">
        <v>211</v>
      </c>
      <c r="D134" s="19" t="s">
        <v>310</v>
      </c>
      <c r="E134" s="3">
        <v>166531</v>
      </c>
      <c r="F134" s="3">
        <v>1282298</v>
      </c>
      <c r="G134" s="3">
        <f t="shared" si="6"/>
        <v>615503.03999999992</v>
      </c>
      <c r="H134" s="3">
        <f t="shared" si="7"/>
        <v>64114.9</v>
      </c>
      <c r="I134" s="3">
        <f t="shared" si="8"/>
        <v>11540.681999999999</v>
      </c>
    </row>
    <row r="135" spans="1:9" x14ac:dyDescent="0.15">
      <c r="A135" s="21">
        <v>25393227</v>
      </c>
      <c r="B135" t="s">
        <v>203</v>
      </c>
      <c r="C135" t="s">
        <v>212</v>
      </c>
      <c r="D135" s="19" t="s">
        <v>310</v>
      </c>
      <c r="E135" s="3">
        <v>289339</v>
      </c>
      <c r="F135" s="3">
        <v>2227910</v>
      </c>
      <c r="G135" s="3">
        <f t="shared" si="6"/>
        <v>1069396.8</v>
      </c>
      <c r="H135" s="3">
        <f t="shared" si="7"/>
        <v>111395.5</v>
      </c>
      <c r="I135" s="3">
        <f t="shared" si="8"/>
        <v>20051.189999999999</v>
      </c>
    </row>
    <row r="136" spans="1:9" x14ac:dyDescent="0.15">
      <c r="A136" s="21">
        <v>25393229</v>
      </c>
      <c r="B136" t="s">
        <v>203</v>
      </c>
      <c r="C136" t="s">
        <v>213</v>
      </c>
      <c r="D136" s="19" t="s">
        <v>310</v>
      </c>
      <c r="E136" s="3">
        <v>147030</v>
      </c>
      <c r="F136" s="3">
        <v>1132134</v>
      </c>
      <c r="G136" s="3">
        <f t="shared" si="6"/>
        <v>543424.31999999995</v>
      </c>
      <c r="H136" s="3">
        <f t="shared" si="7"/>
        <v>56606.700000000004</v>
      </c>
      <c r="I136" s="3">
        <f t="shared" si="8"/>
        <v>10189.206</v>
      </c>
    </row>
    <row r="137" spans="1:9" x14ac:dyDescent="0.15">
      <c r="A137" s="21">
        <v>25393231</v>
      </c>
      <c r="B137" t="s">
        <v>203</v>
      </c>
      <c r="C137" t="s">
        <v>214</v>
      </c>
      <c r="D137" s="19" t="s">
        <v>310</v>
      </c>
      <c r="E137" s="3">
        <v>276092</v>
      </c>
      <c r="F137" s="3">
        <v>2125915</v>
      </c>
      <c r="G137" s="3">
        <f t="shared" si="6"/>
        <v>1020439.2</v>
      </c>
      <c r="H137" s="3">
        <f t="shared" si="7"/>
        <v>106295.75</v>
      </c>
      <c r="I137" s="3">
        <f t="shared" si="8"/>
        <v>19133.234999999997</v>
      </c>
    </row>
    <row r="138" spans="1:9" x14ac:dyDescent="0.15">
      <c r="A138" s="21">
        <v>25393220</v>
      </c>
      <c r="B138" t="s">
        <v>203</v>
      </c>
      <c r="C138" t="s">
        <v>270</v>
      </c>
      <c r="D138" s="19" t="s">
        <v>310</v>
      </c>
      <c r="E138" s="3">
        <v>557763</v>
      </c>
      <c r="F138" s="3">
        <v>4294779</v>
      </c>
      <c r="G138" s="3">
        <f t="shared" si="6"/>
        <v>2061493.92</v>
      </c>
      <c r="H138" s="3">
        <f t="shared" si="7"/>
        <v>214738.95</v>
      </c>
      <c r="I138" s="3">
        <f t="shared" si="8"/>
        <v>38653.010999999999</v>
      </c>
    </row>
    <row r="139" spans="1:9" x14ac:dyDescent="0.15">
      <c r="A139" s="21">
        <v>25393232</v>
      </c>
      <c r="B139" t="s">
        <v>203</v>
      </c>
      <c r="C139" t="s">
        <v>215</v>
      </c>
      <c r="D139" s="19" t="s">
        <v>310</v>
      </c>
      <c r="E139" s="3">
        <v>299160</v>
      </c>
      <c r="F139" s="3">
        <v>2303539</v>
      </c>
      <c r="G139" s="3">
        <f t="shared" si="6"/>
        <v>1105698.72</v>
      </c>
      <c r="H139" s="3">
        <f t="shared" si="7"/>
        <v>115176.95000000001</v>
      </c>
      <c r="I139" s="3">
        <f t="shared" si="8"/>
        <v>20731.850999999999</v>
      </c>
    </row>
    <row r="140" spans="1:9" x14ac:dyDescent="0.15">
      <c r="A140" s="21">
        <v>25393156</v>
      </c>
      <c r="B140" t="s">
        <v>216</v>
      </c>
      <c r="C140" t="s">
        <v>217</v>
      </c>
      <c r="D140" s="19" t="s">
        <v>310</v>
      </c>
      <c r="E140" s="3">
        <v>193518</v>
      </c>
      <c r="F140" s="3">
        <v>1490094</v>
      </c>
      <c r="G140" s="3">
        <f t="shared" si="6"/>
        <v>715245.12</v>
      </c>
      <c r="H140" s="3">
        <f t="shared" si="7"/>
        <v>74504.7</v>
      </c>
      <c r="I140" s="3">
        <f t="shared" si="8"/>
        <v>13410.846</v>
      </c>
    </row>
    <row r="141" spans="1:9" x14ac:dyDescent="0.15">
      <c r="A141" s="21">
        <v>25393157</v>
      </c>
      <c r="B141" t="s">
        <v>216</v>
      </c>
      <c r="C141" t="s">
        <v>218</v>
      </c>
      <c r="D141" s="19" t="s">
        <v>310</v>
      </c>
      <c r="E141" s="3">
        <v>148280</v>
      </c>
      <c r="F141" s="3">
        <v>1141762</v>
      </c>
      <c r="G141" s="3">
        <f t="shared" si="6"/>
        <v>548045.76</v>
      </c>
      <c r="H141" s="3">
        <f t="shared" si="7"/>
        <v>57088.100000000006</v>
      </c>
      <c r="I141" s="3">
        <f t="shared" si="8"/>
        <v>10275.857999999998</v>
      </c>
    </row>
    <row r="142" spans="1:9" x14ac:dyDescent="0.15">
      <c r="A142" s="21">
        <v>25393158</v>
      </c>
      <c r="B142" t="s">
        <v>216</v>
      </c>
      <c r="C142" t="s">
        <v>219</v>
      </c>
      <c r="D142" s="19" t="s">
        <v>310</v>
      </c>
      <c r="E142" s="3">
        <v>116181</v>
      </c>
      <c r="F142" s="3">
        <v>894598</v>
      </c>
      <c r="G142" s="3">
        <f t="shared" si="6"/>
        <v>429407.04</v>
      </c>
      <c r="H142" s="3">
        <f t="shared" si="7"/>
        <v>44729.9</v>
      </c>
      <c r="I142" s="3">
        <f t="shared" si="8"/>
        <v>8051.3819999999996</v>
      </c>
    </row>
    <row r="143" spans="1:9" x14ac:dyDescent="0.15">
      <c r="A143" s="21">
        <v>25393159</v>
      </c>
      <c r="B143" t="s">
        <v>216</v>
      </c>
      <c r="C143" t="s">
        <v>220</v>
      </c>
      <c r="D143" s="19" t="s">
        <v>310</v>
      </c>
      <c r="E143" s="3">
        <v>121590</v>
      </c>
      <c r="F143" s="3">
        <v>936244</v>
      </c>
      <c r="G143" s="3">
        <f t="shared" si="6"/>
        <v>449397.12</v>
      </c>
      <c r="H143" s="3">
        <f t="shared" si="7"/>
        <v>46812.200000000004</v>
      </c>
      <c r="I143" s="3">
        <f t="shared" si="8"/>
        <v>8426.1959999999999</v>
      </c>
    </row>
    <row r="144" spans="1:9" x14ac:dyDescent="0.15">
      <c r="A144" s="21">
        <v>25393112</v>
      </c>
      <c r="B144" t="s">
        <v>221</v>
      </c>
      <c r="C144" t="s">
        <v>305</v>
      </c>
      <c r="D144" s="19" t="s">
        <v>310</v>
      </c>
      <c r="E144" s="3">
        <v>38868</v>
      </c>
      <c r="F144" s="3">
        <v>299291</v>
      </c>
      <c r="G144" s="3">
        <f t="shared" si="6"/>
        <v>143659.68</v>
      </c>
      <c r="H144" s="3">
        <f t="shared" si="7"/>
        <v>14964.550000000001</v>
      </c>
      <c r="I144" s="3">
        <f t="shared" si="8"/>
        <v>2693.6189999999997</v>
      </c>
    </row>
    <row r="145" spans="1:9" x14ac:dyDescent="0.15">
      <c r="A145" s="21">
        <v>25393113</v>
      </c>
      <c r="B145" t="s">
        <v>221</v>
      </c>
      <c r="C145" t="s">
        <v>306</v>
      </c>
      <c r="D145" s="19" t="s">
        <v>310</v>
      </c>
      <c r="E145" s="3">
        <v>55459</v>
      </c>
      <c r="F145" s="3">
        <v>427037</v>
      </c>
      <c r="G145" s="3">
        <f t="shared" si="6"/>
        <v>204977.75999999998</v>
      </c>
      <c r="H145" s="3">
        <f t="shared" si="7"/>
        <v>21351.850000000002</v>
      </c>
      <c r="I145" s="3">
        <f t="shared" si="8"/>
        <v>3843.3329999999996</v>
      </c>
    </row>
    <row r="146" spans="1:9" x14ac:dyDescent="0.15">
      <c r="A146" s="21">
        <v>25393114</v>
      </c>
      <c r="B146" t="s">
        <v>221</v>
      </c>
      <c r="C146" t="s">
        <v>307</v>
      </c>
      <c r="D146" s="19" t="s">
        <v>310</v>
      </c>
      <c r="E146" s="3">
        <v>36742</v>
      </c>
      <c r="F146" s="3">
        <v>282919</v>
      </c>
      <c r="G146" s="3">
        <f t="shared" si="6"/>
        <v>135801.12</v>
      </c>
      <c r="H146" s="3">
        <f t="shared" si="7"/>
        <v>14145.95</v>
      </c>
      <c r="I146" s="3">
        <f t="shared" si="8"/>
        <v>2546.2709999999997</v>
      </c>
    </row>
    <row r="147" spans="1:9" x14ac:dyDescent="0.15">
      <c r="A147" s="21">
        <v>25393115</v>
      </c>
      <c r="B147" t="s">
        <v>221</v>
      </c>
      <c r="C147" t="s">
        <v>302</v>
      </c>
      <c r="D147" s="19" t="s">
        <v>310</v>
      </c>
      <c r="E147" s="3">
        <v>52425</v>
      </c>
      <c r="F147" s="3">
        <v>403678</v>
      </c>
      <c r="G147" s="3">
        <f t="shared" si="6"/>
        <v>193765.44</v>
      </c>
      <c r="H147" s="3">
        <f t="shared" si="7"/>
        <v>20183.900000000001</v>
      </c>
      <c r="I147" s="3">
        <f t="shared" si="8"/>
        <v>3633.1019999999999</v>
      </c>
    </row>
    <row r="148" spans="1:9" x14ac:dyDescent="0.15">
      <c r="A148" s="21">
        <v>25393116</v>
      </c>
      <c r="B148" t="s">
        <v>221</v>
      </c>
      <c r="C148" t="s">
        <v>308</v>
      </c>
      <c r="D148" s="19" t="s">
        <v>310</v>
      </c>
      <c r="E148" s="3">
        <v>65290</v>
      </c>
      <c r="F148" s="3">
        <v>502738</v>
      </c>
      <c r="G148" s="3">
        <f t="shared" si="6"/>
        <v>241314.24</v>
      </c>
      <c r="H148" s="3">
        <f t="shared" si="7"/>
        <v>25136.9</v>
      </c>
      <c r="I148" s="3">
        <f t="shared" si="8"/>
        <v>4524.6419999999998</v>
      </c>
    </row>
    <row r="149" spans="1:9" x14ac:dyDescent="0.15">
      <c r="A149" s="21">
        <v>25393117</v>
      </c>
      <c r="B149" t="s">
        <v>221</v>
      </c>
      <c r="C149" t="s">
        <v>303</v>
      </c>
      <c r="D149" s="19" t="s">
        <v>310</v>
      </c>
      <c r="E149" s="3">
        <v>93158</v>
      </c>
      <c r="F149" s="3">
        <v>717321</v>
      </c>
      <c r="G149" s="3">
        <f t="shared" si="6"/>
        <v>344314.08</v>
      </c>
      <c r="H149" s="3">
        <f t="shared" si="7"/>
        <v>35866.050000000003</v>
      </c>
      <c r="I149" s="3">
        <f t="shared" si="8"/>
        <v>6455.8889999999992</v>
      </c>
    </row>
    <row r="150" spans="1:9" x14ac:dyDescent="0.15">
      <c r="A150" s="21">
        <v>25393118</v>
      </c>
      <c r="B150" t="s">
        <v>221</v>
      </c>
      <c r="C150" t="s">
        <v>222</v>
      </c>
      <c r="D150" s="19" t="s">
        <v>310</v>
      </c>
      <c r="E150" s="3">
        <v>89616</v>
      </c>
      <c r="F150" s="3">
        <v>690048</v>
      </c>
      <c r="G150" s="3">
        <f t="shared" si="6"/>
        <v>331223.03999999998</v>
      </c>
      <c r="H150" s="3">
        <f t="shared" si="7"/>
        <v>34502.400000000001</v>
      </c>
      <c r="I150" s="3">
        <f t="shared" si="8"/>
        <v>6210.4319999999998</v>
      </c>
    </row>
    <row r="151" spans="1:9" x14ac:dyDescent="0.15">
      <c r="A151" s="21">
        <v>25393119</v>
      </c>
      <c r="B151" t="s">
        <v>221</v>
      </c>
      <c r="C151" t="s">
        <v>309</v>
      </c>
      <c r="D151" s="19" t="s">
        <v>310</v>
      </c>
      <c r="E151" s="3">
        <v>121811</v>
      </c>
      <c r="F151" s="3">
        <v>937950</v>
      </c>
      <c r="G151" s="3">
        <f t="shared" si="6"/>
        <v>450216</v>
      </c>
      <c r="H151" s="3">
        <f t="shared" si="7"/>
        <v>46897.5</v>
      </c>
      <c r="I151" s="3">
        <f t="shared" si="8"/>
        <v>8441.5499999999993</v>
      </c>
    </row>
    <row r="152" spans="1:9" x14ac:dyDescent="0.15">
      <c r="A152" s="21">
        <v>25393120</v>
      </c>
      <c r="B152" t="s">
        <v>221</v>
      </c>
      <c r="C152" t="s">
        <v>304</v>
      </c>
      <c r="D152" s="19" t="s">
        <v>310</v>
      </c>
      <c r="E152" s="3">
        <v>158004</v>
      </c>
      <c r="F152" s="3">
        <v>1216631</v>
      </c>
      <c r="G152" s="3">
        <f t="shared" si="6"/>
        <v>583982.88</v>
      </c>
      <c r="H152" s="3">
        <f t="shared" si="7"/>
        <v>60831.55</v>
      </c>
      <c r="I152" s="3">
        <f t="shared" si="8"/>
        <v>10949.678999999998</v>
      </c>
    </row>
    <row r="153" spans="1:9" x14ac:dyDescent="0.15">
      <c r="A153" s="21">
        <v>25393121</v>
      </c>
      <c r="B153" t="s">
        <v>221</v>
      </c>
      <c r="C153" t="s">
        <v>223</v>
      </c>
      <c r="D153" s="19" t="s">
        <v>310</v>
      </c>
      <c r="E153" s="3">
        <v>89616</v>
      </c>
      <c r="F153" s="3">
        <v>690048</v>
      </c>
      <c r="G153" s="3">
        <f t="shared" si="6"/>
        <v>331223.03999999998</v>
      </c>
      <c r="H153" s="3">
        <f t="shared" si="7"/>
        <v>34502.400000000001</v>
      </c>
      <c r="I153" s="3">
        <f t="shared" si="8"/>
        <v>6210.4319999999998</v>
      </c>
    </row>
    <row r="154" spans="1:9" x14ac:dyDescent="0.15">
      <c r="A154" s="21">
        <v>25393122</v>
      </c>
      <c r="B154" t="s">
        <v>221</v>
      </c>
      <c r="C154" t="s">
        <v>224</v>
      </c>
      <c r="D154" s="19" t="s">
        <v>310</v>
      </c>
      <c r="E154" s="3">
        <v>44826</v>
      </c>
      <c r="F154" s="3">
        <v>345162</v>
      </c>
      <c r="G154" s="3">
        <f t="shared" si="6"/>
        <v>165677.75999999998</v>
      </c>
      <c r="H154" s="3">
        <f t="shared" si="7"/>
        <v>17258.100000000002</v>
      </c>
      <c r="I154" s="3">
        <f t="shared" si="8"/>
        <v>3106.4579999999996</v>
      </c>
    </row>
    <row r="155" spans="1:9" x14ac:dyDescent="0.15">
      <c r="A155" s="21">
        <v>25393123</v>
      </c>
      <c r="B155" t="s">
        <v>221</v>
      </c>
      <c r="C155" t="s">
        <v>225</v>
      </c>
      <c r="D155" s="19" t="s">
        <v>310</v>
      </c>
      <c r="E155" s="3">
        <v>276579</v>
      </c>
      <c r="F155" s="3">
        <v>2129664</v>
      </c>
      <c r="G155" s="3">
        <f t="shared" si="6"/>
        <v>1022238.72</v>
      </c>
      <c r="H155" s="3">
        <f t="shared" si="7"/>
        <v>106483.20000000001</v>
      </c>
      <c r="I155" s="3">
        <f t="shared" si="8"/>
        <v>19166.975999999999</v>
      </c>
    </row>
    <row r="156" spans="1:9" x14ac:dyDescent="0.15">
      <c r="A156" s="21">
        <v>25393124</v>
      </c>
      <c r="B156" t="s">
        <v>221</v>
      </c>
      <c r="C156" t="s">
        <v>226</v>
      </c>
      <c r="D156" s="19" t="s">
        <v>310</v>
      </c>
      <c r="E156" s="3">
        <v>185458</v>
      </c>
      <c r="F156" s="3">
        <v>1428036</v>
      </c>
      <c r="G156" s="3">
        <f t="shared" si="6"/>
        <v>685457.28</v>
      </c>
      <c r="H156" s="3">
        <f t="shared" si="7"/>
        <v>71401.8</v>
      </c>
      <c r="I156" s="3">
        <f t="shared" si="8"/>
        <v>12852.323999999999</v>
      </c>
    </row>
    <row r="157" spans="1:9" x14ac:dyDescent="0.15">
      <c r="A157" s="21">
        <v>25393125</v>
      </c>
      <c r="B157" t="s">
        <v>221</v>
      </c>
      <c r="C157" t="s">
        <v>227</v>
      </c>
      <c r="D157" s="19" t="s">
        <v>310</v>
      </c>
      <c r="E157" s="3">
        <v>18973</v>
      </c>
      <c r="F157" s="3">
        <v>146096</v>
      </c>
      <c r="G157" s="3">
        <f t="shared" si="6"/>
        <v>70126.080000000002</v>
      </c>
      <c r="H157" s="3">
        <f t="shared" si="7"/>
        <v>7304.8</v>
      </c>
      <c r="I157" s="3">
        <f t="shared" si="8"/>
        <v>1314.8639999999998</v>
      </c>
    </row>
    <row r="158" spans="1:9" x14ac:dyDescent="0.15">
      <c r="A158" s="21">
        <v>25393126</v>
      </c>
      <c r="B158" t="s">
        <v>221</v>
      </c>
      <c r="C158" t="s">
        <v>228</v>
      </c>
      <c r="D158" s="19" t="s">
        <v>310</v>
      </c>
      <c r="E158" s="3">
        <v>34497</v>
      </c>
      <c r="F158" s="3">
        <v>265629</v>
      </c>
      <c r="G158" s="3">
        <f t="shared" si="6"/>
        <v>127501.92</v>
      </c>
      <c r="H158" s="3">
        <f t="shared" si="7"/>
        <v>13281.45</v>
      </c>
      <c r="I158" s="3">
        <f t="shared" si="8"/>
        <v>2390.6609999999996</v>
      </c>
    </row>
    <row r="159" spans="1:9" x14ac:dyDescent="0.15">
      <c r="A159" s="21">
        <v>25393127</v>
      </c>
      <c r="B159" t="s">
        <v>221</v>
      </c>
      <c r="C159" t="s">
        <v>229</v>
      </c>
      <c r="D159" s="19" t="s">
        <v>310</v>
      </c>
      <c r="E159" s="3">
        <v>363240</v>
      </c>
      <c r="F159" s="3">
        <v>2796959</v>
      </c>
      <c r="G159" s="3">
        <f t="shared" si="6"/>
        <v>1342540.32</v>
      </c>
      <c r="H159" s="3">
        <f t="shared" si="7"/>
        <v>139847.95000000001</v>
      </c>
      <c r="I159" s="3">
        <f t="shared" si="8"/>
        <v>25172.630999999998</v>
      </c>
    </row>
    <row r="160" spans="1:9" x14ac:dyDescent="0.15">
      <c r="A160" s="21">
        <v>25393132</v>
      </c>
      <c r="B160" t="s">
        <v>221</v>
      </c>
      <c r="C160" t="s">
        <v>230</v>
      </c>
      <c r="D160" s="19" t="s">
        <v>310</v>
      </c>
      <c r="E160" s="3">
        <v>261174</v>
      </c>
      <c r="F160" s="3">
        <v>2011047</v>
      </c>
      <c r="G160" s="3">
        <f t="shared" si="6"/>
        <v>965302.55999999994</v>
      </c>
      <c r="H160" s="3">
        <f t="shared" si="7"/>
        <v>100552.35</v>
      </c>
      <c r="I160" s="3">
        <f t="shared" si="8"/>
        <v>18099.422999999999</v>
      </c>
    </row>
    <row r="161" spans="1:9" x14ac:dyDescent="0.15">
      <c r="A161" s="21">
        <v>25393200</v>
      </c>
      <c r="B161" t="s">
        <v>188</v>
      </c>
      <c r="C161" t="s">
        <v>231</v>
      </c>
      <c r="D161" s="19" t="s">
        <v>310</v>
      </c>
      <c r="E161" s="3">
        <v>131863</v>
      </c>
      <c r="F161" s="3">
        <v>1015355</v>
      </c>
      <c r="G161" s="3">
        <f t="shared" si="6"/>
        <v>487370.39999999997</v>
      </c>
      <c r="H161" s="3">
        <f t="shared" si="7"/>
        <v>50767.75</v>
      </c>
      <c r="I161" s="3">
        <f t="shared" si="8"/>
        <v>9138.1949999999997</v>
      </c>
    </row>
    <row r="162" spans="1:9" x14ac:dyDescent="0.15">
      <c r="A162" s="21">
        <v>25393201</v>
      </c>
      <c r="B162" t="s">
        <v>188</v>
      </c>
      <c r="C162" t="s">
        <v>232</v>
      </c>
      <c r="D162" s="19" t="s">
        <v>310</v>
      </c>
      <c r="E162" s="3">
        <v>38868</v>
      </c>
      <c r="F162" s="3">
        <v>299291</v>
      </c>
      <c r="G162" s="3">
        <f t="shared" si="6"/>
        <v>143659.68</v>
      </c>
      <c r="H162" s="3">
        <f t="shared" si="7"/>
        <v>14964.550000000001</v>
      </c>
      <c r="I162" s="3">
        <f t="shared" si="8"/>
        <v>2693.6189999999997</v>
      </c>
    </row>
    <row r="163" spans="1:9" x14ac:dyDescent="0.15">
      <c r="A163" s="21">
        <v>25393202</v>
      </c>
      <c r="B163" t="s">
        <v>188</v>
      </c>
      <c r="C163" t="s">
        <v>233</v>
      </c>
      <c r="D163" s="19" t="s">
        <v>310</v>
      </c>
      <c r="E163" s="3">
        <v>52425</v>
      </c>
      <c r="F163" s="3">
        <v>403678</v>
      </c>
      <c r="G163" s="3">
        <f t="shared" si="6"/>
        <v>193765.44</v>
      </c>
      <c r="H163" s="3">
        <f t="shared" si="7"/>
        <v>20183.900000000001</v>
      </c>
      <c r="I163" s="3">
        <f t="shared" si="8"/>
        <v>3633.1019999999999</v>
      </c>
    </row>
    <row r="164" spans="1:9" x14ac:dyDescent="0.15">
      <c r="A164" s="21">
        <v>25393203</v>
      </c>
      <c r="B164" t="s">
        <v>188</v>
      </c>
      <c r="C164" t="s">
        <v>234</v>
      </c>
      <c r="D164" s="19" t="s">
        <v>310</v>
      </c>
      <c r="E164" s="3">
        <v>36742</v>
      </c>
      <c r="F164" s="3">
        <v>282919</v>
      </c>
      <c r="G164" s="3">
        <f t="shared" si="6"/>
        <v>135801.12</v>
      </c>
      <c r="H164" s="3">
        <f t="shared" si="7"/>
        <v>14145.95</v>
      </c>
      <c r="I164" s="3">
        <f t="shared" si="8"/>
        <v>2546.2709999999997</v>
      </c>
    </row>
    <row r="165" spans="1:9" x14ac:dyDescent="0.15">
      <c r="A165" s="21">
        <v>25393204</v>
      </c>
      <c r="B165" t="s">
        <v>188</v>
      </c>
      <c r="C165" t="s">
        <v>235</v>
      </c>
      <c r="D165" s="19" t="s">
        <v>310</v>
      </c>
      <c r="E165" s="3">
        <v>93158</v>
      </c>
      <c r="F165" s="3">
        <v>717321</v>
      </c>
      <c r="G165" s="3">
        <f t="shared" si="6"/>
        <v>344314.08</v>
      </c>
      <c r="H165" s="3">
        <f t="shared" si="7"/>
        <v>35866.050000000003</v>
      </c>
      <c r="I165" s="3">
        <f t="shared" si="8"/>
        <v>6455.8889999999992</v>
      </c>
    </row>
    <row r="166" spans="1:9" x14ac:dyDescent="0.15">
      <c r="A166" s="21">
        <v>25393205</v>
      </c>
      <c r="B166" t="s">
        <v>188</v>
      </c>
      <c r="C166" t="s">
        <v>236</v>
      </c>
      <c r="D166" s="19" t="s">
        <v>310</v>
      </c>
      <c r="E166" s="3">
        <v>65290</v>
      </c>
      <c r="F166" s="3">
        <v>502738</v>
      </c>
      <c r="G166" s="3">
        <f t="shared" si="6"/>
        <v>241314.24</v>
      </c>
      <c r="H166" s="3">
        <f t="shared" si="7"/>
        <v>25136.9</v>
      </c>
      <c r="I166" s="3">
        <f t="shared" si="8"/>
        <v>4524.6419999999998</v>
      </c>
    </row>
    <row r="167" spans="1:9" x14ac:dyDescent="0.15">
      <c r="A167" s="21">
        <v>25469908</v>
      </c>
      <c r="B167" t="s">
        <v>197</v>
      </c>
      <c r="C167" t="s">
        <v>237</v>
      </c>
      <c r="D167" s="19" t="s">
        <v>310</v>
      </c>
      <c r="E167" s="3">
        <v>705705</v>
      </c>
      <c r="F167" s="3">
        <v>5433928</v>
      </c>
      <c r="G167" s="3">
        <f t="shared" si="6"/>
        <v>2608285.44</v>
      </c>
      <c r="H167" s="3">
        <f t="shared" si="7"/>
        <v>271696.40000000002</v>
      </c>
      <c r="I167" s="3">
        <f t="shared" si="8"/>
        <v>48905.351999999999</v>
      </c>
    </row>
    <row r="168" spans="1:9" x14ac:dyDescent="0.15">
      <c r="A168" s="21">
        <v>15263661</v>
      </c>
      <c r="B168" t="s">
        <v>238</v>
      </c>
      <c r="C168" t="s">
        <v>102</v>
      </c>
      <c r="D168" s="19" t="s">
        <v>310</v>
      </c>
      <c r="E168" s="3">
        <v>415724</v>
      </c>
      <c r="F168" s="3">
        <v>3201078</v>
      </c>
      <c r="G168" s="3">
        <f t="shared" si="6"/>
        <v>1536517.44</v>
      </c>
      <c r="H168" s="3">
        <f t="shared" si="7"/>
        <v>160053.90000000002</v>
      </c>
      <c r="I168" s="3">
        <f t="shared" si="8"/>
        <v>28809.701999999997</v>
      </c>
    </row>
    <row r="169" spans="1:9" x14ac:dyDescent="0.15">
      <c r="A169" s="21">
        <v>15263670</v>
      </c>
      <c r="B169" t="s">
        <v>238</v>
      </c>
      <c r="C169" t="s">
        <v>239</v>
      </c>
      <c r="D169" s="19" t="s">
        <v>310</v>
      </c>
      <c r="E169" s="3">
        <v>654381</v>
      </c>
      <c r="F169" s="3">
        <v>5038734</v>
      </c>
      <c r="G169" s="3">
        <f t="shared" si="6"/>
        <v>2418592.3199999998</v>
      </c>
      <c r="H169" s="3">
        <f t="shared" si="7"/>
        <v>251936.7</v>
      </c>
      <c r="I169" s="3">
        <f t="shared" si="8"/>
        <v>45348.606</v>
      </c>
    </row>
    <row r="170" spans="1:9" x14ac:dyDescent="0.15">
      <c r="A170" s="21">
        <v>15264380</v>
      </c>
      <c r="B170" t="s">
        <v>240</v>
      </c>
      <c r="C170" t="s">
        <v>241</v>
      </c>
      <c r="D170" s="19" t="s">
        <v>310</v>
      </c>
      <c r="E170" s="3">
        <v>458964</v>
      </c>
      <c r="F170" s="3">
        <v>3534029</v>
      </c>
      <c r="G170" s="3">
        <f t="shared" si="6"/>
        <v>1696333.92</v>
      </c>
      <c r="H170" s="3">
        <f t="shared" si="7"/>
        <v>176701.45</v>
      </c>
      <c r="I170" s="3">
        <f t="shared" si="8"/>
        <v>31806.260999999999</v>
      </c>
    </row>
    <row r="171" spans="1:9" x14ac:dyDescent="0.15">
      <c r="A171" s="21">
        <v>15264381</v>
      </c>
      <c r="B171" t="s">
        <v>240</v>
      </c>
      <c r="C171" t="s">
        <v>242</v>
      </c>
      <c r="D171" s="19" t="s">
        <v>310</v>
      </c>
      <c r="E171" s="3">
        <v>223259</v>
      </c>
      <c r="F171" s="3">
        <v>1719097</v>
      </c>
      <c r="G171" s="3">
        <f t="shared" si="6"/>
        <v>825166.55999999994</v>
      </c>
      <c r="H171" s="3">
        <f t="shared" si="7"/>
        <v>85954.85</v>
      </c>
      <c r="I171" s="3">
        <f t="shared" si="8"/>
        <v>15471.873</v>
      </c>
    </row>
    <row r="172" spans="1:9" x14ac:dyDescent="0.15">
      <c r="A172" s="21">
        <v>15264382</v>
      </c>
      <c r="B172" t="s">
        <v>240</v>
      </c>
      <c r="C172" t="s">
        <v>243</v>
      </c>
      <c r="D172" s="19" t="s">
        <v>310</v>
      </c>
      <c r="E172" s="3">
        <v>134725</v>
      </c>
      <c r="F172" s="3">
        <v>1037386</v>
      </c>
      <c r="G172" s="3">
        <f t="shared" si="6"/>
        <v>497945.27999999997</v>
      </c>
      <c r="H172" s="3">
        <f t="shared" si="7"/>
        <v>51869.3</v>
      </c>
      <c r="I172" s="3">
        <f t="shared" si="8"/>
        <v>9336.4740000000002</v>
      </c>
    </row>
    <row r="173" spans="1:9" x14ac:dyDescent="0.15">
      <c r="A173" s="21">
        <v>15264393</v>
      </c>
      <c r="B173" t="s">
        <v>244</v>
      </c>
      <c r="C173" t="s">
        <v>245</v>
      </c>
      <c r="D173" s="19" t="s">
        <v>310</v>
      </c>
      <c r="E173" s="3">
        <v>315257</v>
      </c>
      <c r="F173" s="3">
        <v>2427483</v>
      </c>
      <c r="G173" s="3">
        <f t="shared" si="6"/>
        <v>1165191.8399999999</v>
      </c>
      <c r="H173" s="3">
        <f t="shared" si="7"/>
        <v>121374.15000000001</v>
      </c>
      <c r="I173" s="3">
        <f t="shared" si="8"/>
        <v>21847.346999999998</v>
      </c>
    </row>
    <row r="174" spans="1:9" x14ac:dyDescent="0.15">
      <c r="A174" s="21">
        <v>15264406</v>
      </c>
      <c r="B174" t="s">
        <v>244</v>
      </c>
      <c r="C174" t="s">
        <v>246</v>
      </c>
      <c r="D174" s="19" t="s">
        <v>310</v>
      </c>
      <c r="E174" s="3">
        <v>286964</v>
      </c>
      <c r="F174" s="3">
        <v>2209632</v>
      </c>
      <c r="G174" s="3">
        <f t="shared" si="6"/>
        <v>1060623.3599999999</v>
      </c>
      <c r="H174" s="3">
        <f t="shared" si="7"/>
        <v>110481.60000000001</v>
      </c>
      <c r="I174" s="3">
        <f t="shared" si="8"/>
        <v>19886.687999999998</v>
      </c>
    </row>
    <row r="175" spans="1:9" x14ac:dyDescent="0.15">
      <c r="A175" s="21">
        <v>15264407</v>
      </c>
      <c r="B175" t="s">
        <v>244</v>
      </c>
      <c r="C175" t="s">
        <v>247</v>
      </c>
      <c r="D175" s="19" t="s">
        <v>310</v>
      </c>
      <c r="E175" s="3">
        <v>261174</v>
      </c>
      <c r="F175" s="3">
        <v>2011047</v>
      </c>
      <c r="G175" s="3">
        <f t="shared" si="6"/>
        <v>965302.55999999994</v>
      </c>
      <c r="H175" s="3">
        <f t="shared" si="7"/>
        <v>100552.35</v>
      </c>
      <c r="I175" s="3">
        <f t="shared" si="8"/>
        <v>18099.422999999999</v>
      </c>
    </row>
    <row r="176" spans="1:9" x14ac:dyDescent="0.15">
      <c r="A176" s="21">
        <v>15264408</v>
      </c>
      <c r="B176" t="s">
        <v>248</v>
      </c>
      <c r="C176" t="s">
        <v>249</v>
      </c>
      <c r="D176" s="19" t="s">
        <v>310</v>
      </c>
      <c r="E176" s="3">
        <v>537489</v>
      </c>
      <c r="F176" s="3">
        <v>4138677</v>
      </c>
      <c r="G176" s="3">
        <f t="shared" si="6"/>
        <v>1986564.96</v>
      </c>
      <c r="H176" s="3">
        <f t="shared" si="7"/>
        <v>206933.85</v>
      </c>
      <c r="I176" s="3">
        <f t="shared" si="8"/>
        <v>37248.093000000001</v>
      </c>
    </row>
    <row r="177" spans="1:9" x14ac:dyDescent="0.15">
      <c r="A177" s="21">
        <v>15264409</v>
      </c>
      <c r="B177" t="s">
        <v>248</v>
      </c>
      <c r="C177" t="s">
        <v>250</v>
      </c>
      <c r="D177" s="19" t="s">
        <v>310</v>
      </c>
      <c r="E177" s="3">
        <v>156409</v>
      </c>
      <c r="F177" s="3">
        <v>1204356</v>
      </c>
      <c r="G177" s="3">
        <f t="shared" si="6"/>
        <v>578090.88</v>
      </c>
      <c r="H177" s="3">
        <f t="shared" si="7"/>
        <v>60217.8</v>
      </c>
      <c r="I177" s="3">
        <f t="shared" si="8"/>
        <v>10839.204</v>
      </c>
    </row>
    <row r="178" spans="1:9" x14ac:dyDescent="0.15">
      <c r="A178" s="21">
        <v>15264415</v>
      </c>
      <c r="B178" t="s">
        <v>248</v>
      </c>
      <c r="C178" t="s">
        <v>251</v>
      </c>
      <c r="D178" s="19" t="s">
        <v>310</v>
      </c>
      <c r="E178" s="3">
        <v>88918</v>
      </c>
      <c r="F178" s="3">
        <v>684674</v>
      </c>
      <c r="G178" s="3">
        <f t="shared" si="6"/>
        <v>328643.51999999996</v>
      </c>
      <c r="H178" s="3">
        <f t="shared" si="7"/>
        <v>34233.700000000004</v>
      </c>
      <c r="I178" s="3">
        <f t="shared" si="8"/>
        <v>6162.0659999999998</v>
      </c>
    </row>
    <row r="179" spans="1:9" x14ac:dyDescent="0.15">
      <c r="A179" s="21">
        <v>15264428</v>
      </c>
      <c r="B179" t="s">
        <v>252</v>
      </c>
      <c r="C179" t="s">
        <v>66</v>
      </c>
      <c r="D179" s="19" t="s">
        <v>310</v>
      </c>
      <c r="E179" s="3">
        <v>278432</v>
      </c>
      <c r="F179" s="3">
        <v>2143931</v>
      </c>
      <c r="G179" s="3">
        <f t="shared" si="6"/>
        <v>1029086.88</v>
      </c>
      <c r="H179" s="3">
        <f t="shared" si="7"/>
        <v>107196.55</v>
      </c>
      <c r="I179" s="3">
        <f t="shared" si="8"/>
        <v>19295.378999999997</v>
      </c>
    </row>
    <row r="180" spans="1:9" x14ac:dyDescent="0.15">
      <c r="A180" s="21">
        <v>15264429</v>
      </c>
      <c r="B180" t="s">
        <v>252</v>
      </c>
      <c r="C180" t="s">
        <v>67</v>
      </c>
      <c r="D180" s="19" t="s">
        <v>310</v>
      </c>
      <c r="E180" s="3">
        <v>341817</v>
      </c>
      <c r="F180" s="3">
        <v>2631997</v>
      </c>
      <c r="G180" s="3">
        <f t="shared" si="6"/>
        <v>1263358.56</v>
      </c>
      <c r="H180" s="3">
        <f t="shared" si="7"/>
        <v>131599.85</v>
      </c>
      <c r="I180" s="3">
        <f t="shared" si="8"/>
        <v>23687.972999999998</v>
      </c>
    </row>
    <row r="181" spans="1:9" x14ac:dyDescent="0.15">
      <c r="A181" s="21">
        <v>15264432</v>
      </c>
      <c r="B181" t="s">
        <v>252</v>
      </c>
      <c r="C181" t="s">
        <v>253</v>
      </c>
      <c r="D181" s="19" t="s">
        <v>310</v>
      </c>
      <c r="E181" s="3">
        <v>258672</v>
      </c>
      <c r="F181" s="3">
        <v>1991781</v>
      </c>
      <c r="G181" s="3">
        <f t="shared" si="6"/>
        <v>956054.88</v>
      </c>
      <c r="H181" s="3">
        <f t="shared" si="7"/>
        <v>99589.05</v>
      </c>
      <c r="I181" s="3">
        <f t="shared" si="8"/>
        <v>17926.028999999999</v>
      </c>
    </row>
    <row r="182" spans="1:9" x14ac:dyDescent="0.15">
      <c r="A182" s="21">
        <v>15264435</v>
      </c>
      <c r="B182" t="s">
        <v>254</v>
      </c>
      <c r="C182" t="s">
        <v>255</v>
      </c>
      <c r="D182" s="19" t="s">
        <v>310</v>
      </c>
      <c r="E182" s="3">
        <v>175822</v>
      </c>
      <c r="F182" s="3">
        <v>1353838</v>
      </c>
      <c r="G182" s="3">
        <f t="shared" si="6"/>
        <v>649842.24</v>
      </c>
      <c r="H182" s="3">
        <f t="shared" si="7"/>
        <v>67691.900000000009</v>
      </c>
      <c r="I182" s="3">
        <f t="shared" si="8"/>
        <v>12184.541999999999</v>
      </c>
    </row>
    <row r="183" spans="1:9" x14ac:dyDescent="0.15">
      <c r="A183" s="21">
        <v>15264470</v>
      </c>
      <c r="B183" t="s">
        <v>254</v>
      </c>
      <c r="C183" t="s">
        <v>256</v>
      </c>
      <c r="D183" s="19" t="s">
        <v>310</v>
      </c>
      <c r="E183" s="3">
        <v>301207</v>
      </c>
      <c r="F183" s="3">
        <v>2319299</v>
      </c>
      <c r="G183" s="3">
        <f t="shared" si="6"/>
        <v>1113263.52</v>
      </c>
      <c r="H183" s="3">
        <f t="shared" si="7"/>
        <v>115964.95000000001</v>
      </c>
      <c r="I183" s="3">
        <f t="shared" si="8"/>
        <v>20873.690999999999</v>
      </c>
    </row>
    <row r="184" spans="1:9" x14ac:dyDescent="0.15">
      <c r="A184" s="21">
        <v>15264493</v>
      </c>
      <c r="B184" t="s">
        <v>254</v>
      </c>
      <c r="C184" t="s">
        <v>257</v>
      </c>
      <c r="D184" s="19" t="s">
        <v>310</v>
      </c>
      <c r="E184" s="3">
        <v>252899</v>
      </c>
      <c r="F184" s="3">
        <v>1947322</v>
      </c>
      <c r="G184" s="3">
        <f t="shared" si="6"/>
        <v>934714.55999999994</v>
      </c>
      <c r="H184" s="3">
        <f t="shared" si="7"/>
        <v>97366.1</v>
      </c>
      <c r="I184" s="3">
        <f t="shared" si="8"/>
        <v>17525.897999999997</v>
      </c>
    </row>
    <row r="185" spans="1:9" x14ac:dyDescent="0.15">
      <c r="A185" s="21">
        <v>15264535</v>
      </c>
      <c r="B185" t="s">
        <v>254</v>
      </c>
      <c r="C185" t="s">
        <v>258</v>
      </c>
      <c r="D185" s="19" t="s">
        <v>310</v>
      </c>
      <c r="E185" s="3">
        <v>213635</v>
      </c>
      <c r="F185" s="3">
        <v>1644997</v>
      </c>
      <c r="G185" s="3">
        <f t="shared" si="6"/>
        <v>789598.55999999994</v>
      </c>
      <c r="H185" s="3">
        <f t="shared" si="7"/>
        <v>82249.850000000006</v>
      </c>
      <c r="I185" s="3">
        <f t="shared" si="8"/>
        <v>14804.972999999998</v>
      </c>
    </row>
    <row r="186" spans="1:9" x14ac:dyDescent="0.15">
      <c r="A186" s="21">
        <v>15265730</v>
      </c>
      <c r="B186" t="s">
        <v>259</v>
      </c>
      <c r="C186" t="s">
        <v>260</v>
      </c>
      <c r="D186" s="19" t="s">
        <v>310</v>
      </c>
      <c r="E186" s="3">
        <v>384031</v>
      </c>
      <c r="F186" s="3">
        <v>2957044</v>
      </c>
      <c r="G186" s="3">
        <f t="shared" si="6"/>
        <v>1419381.1199999999</v>
      </c>
      <c r="H186" s="3">
        <f t="shared" si="7"/>
        <v>147852.20000000001</v>
      </c>
      <c r="I186" s="3">
        <f t="shared" si="8"/>
        <v>26613.395999999997</v>
      </c>
    </row>
    <row r="187" spans="1:9" x14ac:dyDescent="0.15">
      <c r="A187" s="21">
        <v>15265731</v>
      </c>
      <c r="B187" t="s">
        <v>259</v>
      </c>
      <c r="C187" t="s">
        <v>261</v>
      </c>
      <c r="D187" s="19" t="s">
        <v>310</v>
      </c>
      <c r="E187" s="3">
        <v>547947</v>
      </c>
      <c r="F187" s="3">
        <v>4219198</v>
      </c>
      <c r="G187" s="3">
        <f t="shared" si="6"/>
        <v>2025215.04</v>
      </c>
      <c r="H187" s="3">
        <f t="shared" si="7"/>
        <v>210959.90000000002</v>
      </c>
      <c r="I187" s="3">
        <f t="shared" si="8"/>
        <v>37972.781999999999</v>
      </c>
    </row>
    <row r="188" spans="1:9" x14ac:dyDescent="0.15">
      <c r="A188" s="21">
        <v>15265732</v>
      </c>
      <c r="B188" t="s">
        <v>262</v>
      </c>
      <c r="C188" t="s">
        <v>263</v>
      </c>
      <c r="D188" s="19" t="s">
        <v>310</v>
      </c>
      <c r="E188" s="3">
        <v>80065</v>
      </c>
      <c r="F188" s="3">
        <v>616503</v>
      </c>
      <c r="G188" s="3">
        <f t="shared" si="6"/>
        <v>295921.44</v>
      </c>
      <c r="H188" s="3">
        <f t="shared" si="7"/>
        <v>30825.15</v>
      </c>
      <c r="I188" s="3">
        <f t="shared" si="8"/>
        <v>5548.5269999999991</v>
      </c>
    </row>
    <row r="189" spans="1:9" x14ac:dyDescent="0.15">
      <c r="A189" s="21">
        <v>15265734</v>
      </c>
      <c r="B189" t="s">
        <v>262</v>
      </c>
      <c r="C189" t="s">
        <v>264</v>
      </c>
      <c r="D189" s="19" t="s">
        <v>310</v>
      </c>
      <c r="E189" s="3">
        <v>385186</v>
      </c>
      <c r="F189" s="3">
        <v>2965936</v>
      </c>
      <c r="G189" s="3">
        <f t="shared" si="6"/>
        <v>1423649.28</v>
      </c>
      <c r="H189" s="3">
        <f t="shared" si="7"/>
        <v>148296.80000000002</v>
      </c>
      <c r="I189" s="3">
        <f t="shared" si="8"/>
        <v>26693.423999999999</v>
      </c>
    </row>
    <row r="190" spans="1:9" x14ac:dyDescent="0.15">
      <c r="A190" s="21">
        <v>15265735</v>
      </c>
      <c r="B190" t="s">
        <v>262</v>
      </c>
      <c r="C190" t="s">
        <v>265</v>
      </c>
      <c r="D190" s="19" t="s">
        <v>310</v>
      </c>
      <c r="E190" s="3">
        <v>447288</v>
      </c>
      <c r="F190" s="3">
        <v>3444122</v>
      </c>
      <c r="G190" s="3">
        <f t="shared" si="6"/>
        <v>1653178.5599999998</v>
      </c>
      <c r="H190" s="3">
        <f t="shared" si="7"/>
        <v>172206.1</v>
      </c>
      <c r="I190" s="3">
        <f t="shared" si="8"/>
        <v>30997.097999999998</v>
      </c>
    </row>
    <row r="191" spans="1:9" x14ac:dyDescent="0.15">
      <c r="A191" s="21">
        <v>15265736</v>
      </c>
      <c r="B191" t="s">
        <v>266</v>
      </c>
      <c r="C191" t="s">
        <v>267</v>
      </c>
      <c r="D191" s="19" t="s">
        <v>310</v>
      </c>
      <c r="E191" s="3">
        <v>269451</v>
      </c>
      <c r="F191" s="3">
        <v>2074772</v>
      </c>
      <c r="G191" s="3">
        <f t="shared" si="6"/>
        <v>995890.55999999994</v>
      </c>
      <c r="H191" s="3">
        <f t="shared" si="7"/>
        <v>103738.6</v>
      </c>
      <c r="I191" s="3">
        <f t="shared" si="8"/>
        <v>18672.948</v>
      </c>
    </row>
    <row r="192" spans="1:9" x14ac:dyDescent="0.15">
      <c r="A192" s="21">
        <v>15265737</v>
      </c>
      <c r="B192" t="s">
        <v>266</v>
      </c>
      <c r="C192" t="s">
        <v>268</v>
      </c>
      <c r="D192" s="19" t="s">
        <v>310</v>
      </c>
      <c r="E192" s="3">
        <v>338738</v>
      </c>
      <c r="F192" s="3">
        <v>2608285</v>
      </c>
      <c r="G192" s="3">
        <f t="shared" si="6"/>
        <v>1251976.8</v>
      </c>
      <c r="H192" s="3">
        <f t="shared" si="7"/>
        <v>130414.25</v>
      </c>
      <c r="I192" s="3">
        <f t="shared" si="8"/>
        <v>23474.564999999999</v>
      </c>
    </row>
    <row r="193" spans="1:9" x14ac:dyDescent="0.15">
      <c r="A193" s="21">
        <v>15265738</v>
      </c>
      <c r="B193" t="s">
        <v>266</v>
      </c>
      <c r="C193" t="s">
        <v>269</v>
      </c>
      <c r="D193" s="19" t="s">
        <v>310</v>
      </c>
      <c r="E193" s="3">
        <v>261752</v>
      </c>
      <c r="F193" s="3">
        <v>2015493</v>
      </c>
      <c r="G193" s="3">
        <f t="shared" si="6"/>
        <v>967436.64</v>
      </c>
      <c r="H193" s="3">
        <f t="shared" si="7"/>
        <v>100774.65000000001</v>
      </c>
      <c r="I193" s="3">
        <f t="shared" si="8"/>
        <v>18139.436999999998</v>
      </c>
    </row>
    <row r="194" spans="1:9" x14ac:dyDescent="0.15">
      <c r="A194" s="21">
        <v>17046929</v>
      </c>
      <c r="B194" t="s">
        <v>271</v>
      </c>
      <c r="C194" t="s">
        <v>272</v>
      </c>
      <c r="D194" s="19" t="s">
        <v>310</v>
      </c>
      <c r="E194" s="3">
        <v>615888</v>
      </c>
      <c r="F194" s="3">
        <v>4742337</v>
      </c>
      <c r="G194" s="3">
        <f t="shared" si="6"/>
        <v>2276321.7599999998</v>
      </c>
      <c r="H194" s="3">
        <f t="shared" si="7"/>
        <v>237116.85</v>
      </c>
      <c r="I194" s="3">
        <f t="shared" si="8"/>
        <v>42681.032999999996</v>
      </c>
    </row>
    <row r="195" spans="1:9" x14ac:dyDescent="0.15">
      <c r="A195" s="21">
        <v>17046922</v>
      </c>
      <c r="B195" t="s">
        <v>271</v>
      </c>
      <c r="C195" t="s">
        <v>273</v>
      </c>
      <c r="D195" s="19" t="s">
        <v>310</v>
      </c>
      <c r="E195" s="3">
        <v>320775</v>
      </c>
      <c r="F195" s="3">
        <v>2469967</v>
      </c>
      <c r="G195" s="3">
        <f t="shared" ref="G195:G196" si="9">F195*0.48</f>
        <v>1185584.1599999999</v>
      </c>
      <c r="H195" s="3">
        <f t="shared" ref="H195:H196" si="10">F195*0.05</f>
        <v>123498.35</v>
      </c>
      <c r="I195" s="3">
        <f t="shared" ref="I195:I196" si="11">F195*0.009</f>
        <v>22229.702999999998</v>
      </c>
    </row>
    <row r="196" spans="1:9" x14ac:dyDescent="0.15">
      <c r="A196" s="21">
        <v>17046921</v>
      </c>
      <c r="B196" t="s">
        <v>271</v>
      </c>
      <c r="C196" t="s">
        <v>274</v>
      </c>
      <c r="D196" s="19" t="s">
        <v>310</v>
      </c>
      <c r="E196" s="3">
        <v>320775</v>
      </c>
      <c r="F196" s="3">
        <v>2469967</v>
      </c>
      <c r="G196" s="3">
        <f t="shared" si="9"/>
        <v>1185584.1599999999</v>
      </c>
      <c r="H196" s="3">
        <f t="shared" si="10"/>
        <v>123498.35</v>
      </c>
      <c r="I196" s="3">
        <f t="shared" si="11"/>
        <v>22229.702999999998</v>
      </c>
    </row>
    <row r="197" spans="1:9" x14ac:dyDescent="0.15">
      <c r="A197" s="21"/>
    </row>
    <row r="198" spans="1:9" x14ac:dyDescent="0.15">
      <c r="A198" s="21"/>
    </row>
    <row r="199" spans="1:9" x14ac:dyDescent="0.15">
      <c r="A199" s="21"/>
    </row>
    <row r="200" spans="1:9" x14ac:dyDescent="0.15">
      <c r="A200" s="21"/>
    </row>
    <row r="201" spans="1:9" x14ac:dyDescent="0.15">
      <c r="A201" s="21"/>
    </row>
    <row r="202" spans="1:9" x14ac:dyDescent="0.15">
      <c r="A202" s="21"/>
    </row>
    <row r="203" spans="1:9" x14ac:dyDescent="0.15">
      <c r="A203" s="21"/>
    </row>
    <row r="204" spans="1:9" x14ac:dyDescent="0.15">
      <c r="A204" s="21"/>
    </row>
    <row r="205" spans="1:9" x14ac:dyDescent="0.15">
      <c r="A205" s="21"/>
    </row>
    <row r="206" spans="1:9" x14ac:dyDescent="0.15">
      <c r="A206" s="21"/>
    </row>
    <row r="207" spans="1:9" x14ac:dyDescent="0.15">
      <c r="A207" s="21"/>
    </row>
    <row r="208" spans="1:9" x14ac:dyDescent="0.15">
      <c r="A208" s="21"/>
    </row>
    <row r="209" spans="1:1" x14ac:dyDescent="0.15">
      <c r="A209" s="21"/>
    </row>
    <row r="210" spans="1:1" x14ac:dyDescent="0.15">
      <c r="A210" s="21"/>
    </row>
    <row r="211" spans="1:1" x14ac:dyDescent="0.15">
      <c r="A211" s="21"/>
    </row>
    <row r="212" spans="1:1" x14ac:dyDescent="0.15">
      <c r="A212" s="21"/>
    </row>
    <row r="213" spans="1:1" x14ac:dyDescent="0.15">
      <c r="A213" s="21"/>
    </row>
    <row r="214" spans="1:1" x14ac:dyDescent="0.15">
      <c r="A214" s="21"/>
    </row>
    <row r="215" spans="1:1" x14ac:dyDescent="0.15">
      <c r="A215" s="21"/>
    </row>
    <row r="216" spans="1:1" x14ac:dyDescent="0.15">
      <c r="A216" s="21"/>
    </row>
    <row r="217" spans="1:1" x14ac:dyDescent="0.15">
      <c r="A217" s="21"/>
    </row>
    <row r="218" spans="1:1" x14ac:dyDescent="0.15">
      <c r="A218" s="21"/>
    </row>
    <row r="219" spans="1:1" x14ac:dyDescent="0.15">
      <c r="A219" s="21"/>
    </row>
    <row r="220" spans="1:1" x14ac:dyDescent="0.15">
      <c r="A220" s="21"/>
    </row>
    <row r="221" spans="1:1" x14ac:dyDescent="0.15">
      <c r="A221" s="21"/>
    </row>
    <row r="222" spans="1:1" x14ac:dyDescent="0.15">
      <c r="A222" s="21"/>
    </row>
    <row r="223" spans="1:1" x14ac:dyDescent="0.15">
      <c r="A223" s="21"/>
    </row>
    <row r="224" spans="1:1" x14ac:dyDescent="0.15">
      <c r="A224" s="21"/>
    </row>
    <row r="225" spans="1:1" x14ac:dyDescent="0.15">
      <c r="A225" s="21"/>
    </row>
    <row r="226" spans="1:1" x14ac:dyDescent="0.15">
      <c r="A226" s="21"/>
    </row>
    <row r="227" spans="1:1" x14ac:dyDescent="0.15">
      <c r="A227" s="21"/>
    </row>
    <row r="228" spans="1:1" x14ac:dyDescent="0.15">
      <c r="A228" s="21"/>
    </row>
    <row r="229" spans="1:1" x14ac:dyDescent="0.15">
      <c r="A229" s="21"/>
    </row>
    <row r="230" spans="1:1" x14ac:dyDescent="0.15">
      <c r="A230" s="21"/>
    </row>
  </sheetData>
  <phoneticPr fontId="18" type="noConversion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947889-01DC-4540-81B0-17055BEAA05E}">
  <sheetPr codeName="Ark12">
    <tabColor rgb="FFBC6FBD"/>
  </sheetPr>
  <dimension ref="A1:I230"/>
  <sheetViews>
    <sheetView zoomScaleNormal="100" workbookViewId="0">
      <selection activeCell="G1" sqref="G1:G1048576"/>
    </sheetView>
  </sheetViews>
  <sheetFormatPr baseColWidth="10" defaultColWidth="11.5" defaultRowHeight="13" x14ac:dyDescent="0.15"/>
  <cols>
    <col min="1" max="1" width="18" bestFit="1" customWidth="1"/>
    <col min="2" max="2" width="30.5" bestFit="1" customWidth="1"/>
    <col min="3" max="3" width="42.5" bestFit="1" customWidth="1"/>
    <col min="4" max="4" width="17" bestFit="1" customWidth="1"/>
    <col min="5" max="5" width="21.1640625" style="3" bestFit="1" customWidth="1"/>
    <col min="6" max="6" width="20.33203125" style="3" bestFit="1" customWidth="1"/>
    <col min="7" max="7" width="23.33203125" style="3" bestFit="1" customWidth="1"/>
    <col min="8" max="8" width="23.1640625" style="3" bestFit="1" customWidth="1"/>
    <col min="9" max="9" width="25.5" style="3" bestFit="1" customWidth="1"/>
  </cols>
  <sheetData>
    <row r="1" spans="1:9" ht="16" x14ac:dyDescent="0.15">
      <c r="A1" s="2" t="s">
        <v>311</v>
      </c>
      <c r="B1" s="2" t="s">
        <v>50</v>
      </c>
      <c r="C1" s="2" t="s">
        <v>51</v>
      </c>
      <c r="D1" s="2" t="s">
        <v>52</v>
      </c>
      <c r="E1" s="16" t="s">
        <v>339</v>
      </c>
      <c r="F1" s="16" t="s">
        <v>340</v>
      </c>
      <c r="G1" s="16" t="s">
        <v>345</v>
      </c>
      <c r="H1" s="20" t="s">
        <v>343</v>
      </c>
      <c r="I1" s="20" t="s">
        <v>344</v>
      </c>
    </row>
    <row r="2" spans="1:9" x14ac:dyDescent="0.15">
      <c r="A2" s="21">
        <v>15264383</v>
      </c>
      <c r="B2" t="s">
        <v>53</v>
      </c>
      <c r="C2" t="s">
        <v>54</v>
      </c>
      <c r="D2" s="19" t="s">
        <v>310</v>
      </c>
      <c r="E2" s="3">
        <v>465931</v>
      </c>
      <c r="F2" s="3">
        <v>3620291</v>
      </c>
      <c r="G2" s="3">
        <f>F2*0.48</f>
        <v>1737739.68</v>
      </c>
      <c r="H2" s="3">
        <f>F2*0.05</f>
        <v>181014.55000000002</v>
      </c>
      <c r="I2" s="3">
        <f>F2*0.009</f>
        <v>32582.618999999999</v>
      </c>
    </row>
    <row r="3" spans="1:9" x14ac:dyDescent="0.15">
      <c r="A3" s="21">
        <v>15264384</v>
      </c>
      <c r="B3" t="s">
        <v>53</v>
      </c>
      <c r="C3" t="s">
        <v>55</v>
      </c>
      <c r="D3" s="19" t="s">
        <v>310</v>
      </c>
      <c r="E3" s="3">
        <v>490454</v>
      </c>
      <c r="F3" s="3">
        <v>3810833</v>
      </c>
      <c r="G3" s="3">
        <f t="shared" ref="G3:G66" si="0">F3*0.48</f>
        <v>1829199.8399999999</v>
      </c>
      <c r="H3" s="3">
        <f t="shared" ref="H3:H66" si="1">F3*0.05</f>
        <v>190541.65000000002</v>
      </c>
      <c r="I3" s="3">
        <f t="shared" ref="I3:I66" si="2">F3*0.009</f>
        <v>34297.496999999996</v>
      </c>
    </row>
    <row r="4" spans="1:9" x14ac:dyDescent="0.15">
      <c r="A4" s="21">
        <v>15264385</v>
      </c>
      <c r="B4" t="s">
        <v>53</v>
      </c>
      <c r="C4" t="s">
        <v>56</v>
      </c>
      <c r="D4" s="19" t="s">
        <v>310</v>
      </c>
      <c r="E4" s="3">
        <v>539500</v>
      </c>
      <c r="F4" s="3">
        <v>4191916</v>
      </c>
      <c r="G4" s="3">
        <f t="shared" si="0"/>
        <v>2012119.68</v>
      </c>
      <c r="H4" s="3">
        <f t="shared" si="1"/>
        <v>209595.80000000002</v>
      </c>
      <c r="I4" s="3">
        <f t="shared" si="2"/>
        <v>37727.243999999999</v>
      </c>
    </row>
    <row r="5" spans="1:9" x14ac:dyDescent="0.15">
      <c r="A5" s="21">
        <v>15264386</v>
      </c>
      <c r="B5" t="s">
        <v>53</v>
      </c>
      <c r="C5" t="s">
        <v>57</v>
      </c>
      <c r="D5" s="19" t="s">
        <v>310</v>
      </c>
      <c r="E5" s="3">
        <v>441409</v>
      </c>
      <c r="F5" s="3">
        <v>3429750</v>
      </c>
      <c r="G5" s="3">
        <f t="shared" si="0"/>
        <v>1646280</v>
      </c>
      <c r="H5" s="3">
        <f t="shared" si="1"/>
        <v>171487.5</v>
      </c>
      <c r="I5" s="3">
        <f t="shared" si="2"/>
        <v>30867.749999999996</v>
      </c>
    </row>
    <row r="6" spans="1:9" x14ac:dyDescent="0.15">
      <c r="A6" s="21">
        <v>15264391</v>
      </c>
      <c r="B6" t="s">
        <v>53</v>
      </c>
      <c r="C6" t="s">
        <v>58</v>
      </c>
      <c r="D6" s="19" t="s">
        <v>310</v>
      </c>
      <c r="E6" s="3">
        <v>416886</v>
      </c>
      <c r="F6" s="3">
        <v>3239208</v>
      </c>
      <c r="G6" s="3">
        <f t="shared" si="0"/>
        <v>1554819.8399999999</v>
      </c>
      <c r="H6" s="3">
        <f t="shared" si="1"/>
        <v>161960.40000000002</v>
      </c>
      <c r="I6" s="3">
        <f t="shared" si="2"/>
        <v>29152.871999999999</v>
      </c>
    </row>
    <row r="7" spans="1:9" x14ac:dyDescent="0.15">
      <c r="A7" s="21">
        <v>15265321</v>
      </c>
      <c r="B7" t="s">
        <v>59</v>
      </c>
      <c r="C7" t="s">
        <v>60</v>
      </c>
      <c r="D7" s="19" t="s">
        <v>310</v>
      </c>
      <c r="E7" s="3">
        <v>476830</v>
      </c>
      <c r="F7" s="3">
        <v>3704976</v>
      </c>
      <c r="G7" s="3">
        <f t="shared" si="0"/>
        <v>1778388.48</v>
      </c>
      <c r="H7" s="3">
        <f t="shared" si="1"/>
        <v>185248.80000000002</v>
      </c>
      <c r="I7" s="3">
        <f t="shared" si="2"/>
        <v>33344.784</v>
      </c>
    </row>
    <row r="8" spans="1:9" x14ac:dyDescent="0.15">
      <c r="A8" s="21">
        <v>15265338</v>
      </c>
      <c r="B8" t="s">
        <v>59</v>
      </c>
      <c r="C8" t="s">
        <v>61</v>
      </c>
      <c r="D8" s="19" t="s">
        <v>310</v>
      </c>
      <c r="E8" s="3">
        <v>632686</v>
      </c>
      <c r="F8" s="3">
        <v>4915975</v>
      </c>
      <c r="G8" s="3">
        <f t="shared" si="0"/>
        <v>2359668</v>
      </c>
      <c r="H8" s="3">
        <f t="shared" si="1"/>
        <v>245798.75</v>
      </c>
      <c r="I8" s="3">
        <f t="shared" si="2"/>
        <v>44243.774999999994</v>
      </c>
    </row>
    <row r="9" spans="1:9" x14ac:dyDescent="0.15">
      <c r="A9" s="21">
        <v>15265363</v>
      </c>
      <c r="B9" t="s">
        <v>59</v>
      </c>
      <c r="C9" t="s">
        <v>62</v>
      </c>
      <c r="D9" s="19" t="s">
        <v>310</v>
      </c>
      <c r="E9" s="3">
        <v>541952</v>
      </c>
      <c r="F9" s="3">
        <v>4210970</v>
      </c>
      <c r="G9" s="3">
        <f t="shared" si="0"/>
        <v>2021265.5999999999</v>
      </c>
      <c r="H9" s="3">
        <f t="shared" si="1"/>
        <v>210548.5</v>
      </c>
      <c r="I9" s="3">
        <f t="shared" si="2"/>
        <v>37898.729999999996</v>
      </c>
    </row>
    <row r="10" spans="1:9" x14ac:dyDescent="0.15">
      <c r="A10" s="21">
        <v>15265370</v>
      </c>
      <c r="B10" t="s">
        <v>59</v>
      </c>
      <c r="C10" t="s">
        <v>63</v>
      </c>
      <c r="D10" s="19" t="s">
        <v>310</v>
      </c>
      <c r="E10" s="3">
        <v>711158</v>
      </c>
      <c r="F10" s="3">
        <v>5525708</v>
      </c>
      <c r="G10" s="3">
        <f t="shared" si="0"/>
        <v>2652339.84</v>
      </c>
      <c r="H10" s="3">
        <f t="shared" si="1"/>
        <v>276285.40000000002</v>
      </c>
      <c r="I10" s="3">
        <f t="shared" si="2"/>
        <v>49731.371999999996</v>
      </c>
    </row>
    <row r="11" spans="1:9" x14ac:dyDescent="0.15">
      <c r="A11" s="21">
        <v>15265387</v>
      </c>
      <c r="B11" t="s">
        <v>59</v>
      </c>
      <c r="C11" t="s">
        <v>64</v>
      </c>
      <c r="D11" s="19" t="s">
        <v>310</v>
      </c>
      <c r="E11" s="3">
        <v>554485</v>
      </c>
      <c r="F11" s="3">
        <v>4308358</v>
      </c>
      <c r="G11" s="3">
        <f t="shared" si="0"/>
        <v>2068011.8399999999</v>
      </c>
      <c r="H11" s="3">
        <f t="shared" si="1"/>
        <v>215417.90000000002</v>
      </c>
      <c r="I11" s="3">
        <f t="shared" si="2"/>
        <v>38775.221999999994</v>
      </c>
    </row>
    <row r="12" spans="1:9" x14ac:dyDescent="0.15">
      <c r="A12" s="21">
        <v>15265739</v>
      </c>
      <c r="B12" t="s">
        <v>65</v>
      </c>
      <c r="C12" t="s">
        <v>66</v>
      </c>
      <c r="D12" s="19" t="s">
        <v>310</v>
      </c>
      <c r="E12" s="3">
        <v>2813030</v>
      </c>
      <c r="F12" s="3">
        <v>21857244</v>
      </c>
      <c r="G12" s="3">
        <f t="shared" si="0"/>
        <v>10491477.119999999</v>
      </c>
      <c r="H12" s="3">
        <f t="shared" si="1"/>
        <v>1092862.2</v>
      </c>
      <c r="I12" s="3">
        <f t="shared" si="2"/>
        <v>196715.196</v>
      </c>
    </row>
    <row r="13" spans="1:9" x14ac:dyDescent="0.15">
      <c r="A13" s="21">
        <v>15265741</v>
      </c>
      <c r="B13" t="s">
        <v>65</v>
      </c>
      <c r="C13" t="s">
        <v>67</v>
      </c>
      <c r="D13" s="19" t="s">
        <v>310</v>
      </c>
      <c r="E13" s="3">
        <v>804781</v>
      </c>
      <c r="F13" s="3">
        <v>6253153</v>
      </c>
      <c r="G13" s="3">
        <f t="shared" si="0"/>
        <v>3001513.44</v>
      </c>
      <c r="H13" s="3">
        <f t="shared" si="1"/>
        <v>312657.65000000002</v>
      </c>
      <c r="I13" s="3">
        <f t="shared" si="2"/>
        <v>56278.376999999993</v>
      </c>
    </row>
    <row r="14" spans="1:9" x14ac:dyDescent="0.15">
      <c r="A14" s="21">
        <v>15265759</v>
      </c>
      <c r="B14" t="s">
        <v>65</v>
      </c>
      <c r="C14" t="s">
        <v>68</v>
      </c>
      <c r="D14" s="19" t="s">
        <v>310</v>
      </c>
      <c r="E14" s="3">
        <v>905378</v>
      </c>
      <c r="F14" s="3">
        <v>7034798</v>
      </c>
      <c r="G14" s="3">
        <f t="shared" si="0"/>
        <v>3376703.04</v>
      </c>
      <c r="H14" s="3">
        <f t="shared" si="1"/>
        <v>351739.9</v>
      </c>
      <c r="I14" s="3">
        <f t="shared" si="2"/>
        <v>63313.181999999993</v>
      </c>
    </row>
    <row r="15" spans="1:9" x14ac:dyDescent="0.15">
      <c r="A15" s="21">
        <v>25393098</v>
      </c>
      <c r="B15" t="s">
        <v>69</v>
      </c>
      <c r="C15" t="s">
        <v>70</v>
      </c>
      <c r="D15" s="19" t="s">
        <v>310</v>
      </c>
      <c r="E15" s="3">
        <v>516080</v>
      </c>
      <c r="F15" s="3">
        <v>4009949</v>
      </c>
      <c r="G15" s="3">
        <f t="shared" si="0"/>
        <v>1924775.52</v>
      </c>
      <c r="H15" s="3">
        <f t="shared" si="1"/>
        <v>200497.45</v>
      </c>
      <c r="I15" s="3">
        <f t="shared" si="2"/>
        <v>36089.540999999997</v>
      </c>
    </row>
    <row r="16" spans="1:9" x14ac:dyDescent="0.15">
      <c r="A16" s="21">
        <v>25393099</v>
      </c>
      <c r="B16" t="s">
        <v>69</v>
      </c>
      <c r="C16" t="s">
        <v>71</v>
      </c>
      <c r="D16" s="19" t="s">
        <v>310</v>
      </c>
      <c r="E16" s="3">
        <v>648217</v>
      </c>
      <c r="F16" s="3">
        <v>5036651</v>
      </c>
      <c r="G16" s="3">
        <f t="shared" si="0"/>
        <v>2417592.48</v>
      </c>
      <c r="H16" s="3">
        <f t="shared" si="1"/>
        <v>251832.55000000002</v>
      </c>
      <c r="I16" s="3">
        <f t="shared" si="2"/>
        <v>45329.858999999997</v>
      </c>
    </row>
    <row r="17" spans="1:9" x14ac:dyDescent="0.15">
      <c r="A17" s="21">
        <v>25393100</v>
      </c>
      <c r="B17" t="s">
        <v>69</v>
      </c>
      <c r="C17" t="s">
        <v>72</v>
      </c>
      <c r="D17" s="19" t="s">
        <v>310</v>
      </c>
      <c r="E17" s="3">
        <v>972326</v>
      </c>
      <c r="F17" s="3">
        <v>7554977</v>
      </c>
      <c r="G17" s="3">
        <f t="shared" si="0"/>
        <v>3626388.96</v>
      </c>
      <c r="H17" s="3">
        <f t="shared" si="1"/>
        <v>377748.85000000003</v>
      </c>
      <c r="I17" s="3">
        <f t="shared" si="2"/>
        <v>67994.792999999991</v>
      </c>
    </row>
    <row r="18" spans="1:9" x14ac:dyDescent="0.15">
      <c r="A18" s="21">
        <v>25393101</v>
      </c>
      <c r="B18" t="s">
        <v>69</v>
      </c>
      <c r="C18" t="s">
        <v>73</v>
      </c>
      <c r="D18" s="19" t="s">
        <v>310</v>
      </c>
      <c r="E18" s="3">
        <v>1076539</v>
      </c>
      <c r="F18" s="3">
        <v>8364715</v>
      </c>
      <c r="G18" s="3">
        <f t="shared" si="0"/>
        <v>4015063.1999999997</v>
      </c>
      <c r="H18" s="3">
        <f t="shared" si="1"/>
        <v>418235.75</v>
      </c>
      <c r="I18" s="3">
        <f t="shared" si="2"/>
        <v>75282.434999999998</v>
      </c>
    </row>
    <row r="19" spans="1:9" x14ac:dyDescent="0.15">
      <c r="A19" s="21">
        <v>25393102</v>
      </c>
      <c r="B19" t="s">
        <v>69</v>
      </c>
      <c r="C19" t="s">
        <v>74</v>
      </c>
      <c r="D19" s="19" t="s">
        <v>310</v>
      </c>
      <c r="E19" s="3">
        <v>1025679</v>
      </c>
      <c r="F19" s="3">
        <v>7969532</v>
      </c>
      <c r="G19" s="3">
        <f t="shared" si="0"/>
        <v>3825375.36</v>
      </c>
      <c r="H19" s="3">
        <f t="shared" si="1"/>
        <v>398476.60000000003</v>
      </c>
      <c r="I19" s="3">
        <f t="shared" si="2"/>
        <v>71725.788</v>
      </c>
    </row>
    <row r="20" spans="1:9" x14ac:dyDescent="0.15">
      <c r="A20" s="21">
        <v>25393103</v>
      </c>
      <c r="B20" t="s">
        <v>69</v>
      </c>
      <c r="C20" t="s">
        <v>75</v>
      </c>
      <c r="D20" s="19" t="s">
        <v>310</v>
      </c>
      <c r="E20" s="3">
        <v>749605</v>
      </c>
      <c r="F20" s="3">
        <v>5824436</v>
      </c>
      <c r="G20" s="3">
        <f t="shared" si="0"/>
        <v>2795729.28</v>
      </c>
      <c r="H20" s="3">
        <f t="shared" si="1"/>
        <v>291221.8</v>
      </c>
      <c r="I20" s="3">
        <f t="shared" si="2"/>
        <v>52419.923999999999</v>
      </c>
    </row>
    <row r="21" spans="1:9" x14ac:dyDescent="0.15">
      <c r="A21" s="21">
        <v>25393104</v>
      </c>
      <c r="B21" t="s">
        <v>69</v>
      </c>
      <c r="C21" t="s">
        <v>76</v>
      </c>
      <c r="D21" s="19" t="s">
        <v>310</v>
      </c>
      <c r="E21" s="3">
        <v>107539</v>
      </c>
      <c r="F21" s="3">
        <v>835580</v>
      </c>
      <c r="G21" s="3">
        <f t="shared" si="0"/>
        <v>401078.39999999997</v>
      </c>
      <c r="H21" s="3">
        <f t="shared" si="1"/>
        <v>41779</v>
      </c>
      <c r="I21" s="3">
        <f t="shared" si="2"/>
        <v>7520.2199999999993</v>
      </c>
    </row>
    <row r="22" spans="1:9" x14ac:dyDescent="0.15">
      <c r="A22" s="21">
        <v>25393105</v>
      </c>
      <c r="B22" t="s">
        <v>69</v>
      </c>
      <c r="C22" t="s">
        <v>77</v>
      </c>
      <c r="D22" s="19" t="s">
        <v>310</v>
      </c>
      <c r="E22" s="3">
        <v>1025679</v>
      </c>
      <c r="F22" s="3">
        <v>7969532</v>
      </c>
      <c r="G22" s="3">
        <f t="shared" si="0"/>
        <v>3825375.36</v>
      </c>
      <c r="H22" s="3">
        <f t="shared" si="1"/>
        <v>398476.60000000003</v>
      </c>
      <c r="I22" s="3">
        <f t="shared" si="2"/>
        <v>71725.788</v>
      </c>
    </row>
    <row r="23" spans="1:9" x14ac:dyDescent="0.15">
      <c r="A23" s="21">
        <v>25393106</v>
      </c>
      <c r="B23" t="s">
        <v>69</v>
      </c>
      <c r="C23" t="s">
        <v>78</v>
      </c>
      <c r="D23" s="19" t="s">
        <v>310</v>
      </c>
      <c r="E23" s="3">
        <v>241835</v>
      </c>
      <c r="F23" s="3">
        <v>1879061</v>
      </c>
      <c r="G23" s="3">
        <f t="shared" si="0"/>
        <v>901949.27999999991</v>
      </c>
      <c r="H23" s="3">
        <f t="shared" si="1"/>
        <v>93953.05</v>
      </c>
      <c r="I23" s="3">
        <f t="shared" si="2"/>
        <v>16911.548999999999</v>
      </c>
    </row>
    <row r="24" spans="1:9" x14ac:dyDescent="0.15">
      <c r="A24" s="21">
        <v>25393107</v>
      </c>
      <c r="B24" t="s">
        <v>69</v>
      </c>
      <c r="C24" t="s">
        <v>79</v>
      </c>
      <c r="D24" s="19" t="s">
        <v>310</v>
      </c>
      <c r="E24" s="3">
        <v>143106</v>
      </c>
      <c r="F24" s="3">
        <v>1111937</v>
      </c>
      <c r="G24" s="3">
        <f t="shared" si="0"/>
        <v>533729.76</v>
      </c>
      <c r="H24" s="3">
        <f t="shared" si="1"/>
        <v>55596.850000000006</v>
      </c>
      <c r="I24" s="3">
        <f t="shared" si="2"/>
        <v>10007.432999999999</v>
      </c>
    </row>
    <row r="25" spans="1:9" x14ac:dyDescent="0.15">
      <c r="A25" s="21">
        <v>25393108</v>
      </c>
      <c r="B25" t="s">
        <v>80</v>
      </c>
      <c r="C25" t="s">
        <v>81</v>
      </c>
      <c r="D25" s="19" t="s">
        <v>310</v>
      </c>
      <c r="E25" s="3">
        <v>2293693</v>
      </c>
      <c r="F25" s="3">
        <v>17821998</v>
      </c>
      <c r="G25" s="3">
        <f t="shared" si="0"/>
        <v>8554559.0399999991</v>
      </c>
      <c r="H25" s="3">
        <f t="shared" si="1"/>
        <v>891099.9</v>
      </c>
      <c r="I25" s="3">
        <f t="shared" si="2"/>
        <v>160397.98199999999</v>
      </c>
    </row>
    <row r="26" spans="1:9" x14ac:dyDescent="0.15">
      <c r="A26" s="21">
        <v>25393109</v>
      </c>
      <c r="B26" t="s">
        <v>80</v>
      </c>
      <c r="C26" t="s">
        <v>82</v>
      </c>
      <c r="D26" s="19" t="s">
        <v>310</v>
      </c>
      <c r="E26" s="3">
        <v>1390177</v>
      </c>
      <c r="F26" s="3">
        <v>10801680</v>
      </c>
      <c r="G26" s="3">
        <f t="shared" si="0"/>
        <v>5184806.3999999994</v>
      </c>
      <c r="H26" s="3">
        <f t="shared" si="1"/>
        <v>540084</v>
      </c>
      <c r="I26" s="3">
        <f t="shared" si="2"/>
        <v>97215.12</v>
      </c>
    </row>
    <row r="27" spans="1:9" x14ac:dyDescent="0.15">
      <c r="A27" s="21">
        <v>25393110</v>
      </c>
      <c r="B27" t="s">
        <v>80</v>
      </c>
      <c r="C27" t="s">
        <v>83</v>
      </c>
      <c r="D27" s="19" t="s">
        <v>310</v>
      </c>
      <c r="E27" s="3">
        <v>1181750</v>
      </c>
      <c r="F27" s="3">
        <v>9182203</v>
      </c>
      <c r="G27" s="3">
        <f t="shared" si="0"/>
        <v>4407457.4399999995</v>
      </c>
      <c r="H27" s="3">
        <f t="shared" si="1"/>
        <v>459110.15</v>
      </c>
      <c r="I27" s="3">
        <f t="shared" si="2"/>
        <v>82639.82699999999</v>
      </c>
    </row>
    <row r="28" spans="1:9" x14ac:dyDescent="0.15">
      <c r="A28" s="21">
        <v>25393087</v>
      </c>
      <c r="B28" t="s">
        <v>84</v>
      </c>
      <c r="C28" t="s">
        <v>85</v>
      </c>
      <c r="D28" s="19" t="s">
        <v>310</v>
      </c>
      <c r="E28" s="3">
        <v>1133318</v>
      </c>
      <c r="F28" s="3">
        <v>8805883</v>
      </c>
      <c r="G28" s="3">
        <f t="shared" si="0"/>
        <v>4226823.84</v>
      </c>
      <c r="H28" s="3">
        <f t="shared" si="1"/>
        <v>440294.15</v>
      </c>
      <c r="I28" s="3">
        <f t="shared" si="2"/>
        <v>79252.947</v>
      </c>
    </row>
    <row r="29" spans="1:9" x14ac:dyDescent="0.15">
      <c r="A29" s="21">
        <v>25393088</v>
      </c>
      <c r="B29" t="s">
        <v>84</v>
      </c>
      <c r="C29" t="s">
        <v>86</v>
      </c>
      <c r="D29" s="19" t="s">
        <v>310</v>
      </c>
      <c r="E29" s="3">
        <v>1523144</v>
      </c>
      <c r="F29" s="3">
        <v>11834839</v>
      </c>
      <c r="G29" s="3">
        <f t="shared" si="0"/>
        <v>5680722.7199999997</v>
      </c>
      <c r="H29" s="3">
        <f t="shared" si="1"/>
        <v>591741.95000000007</v>
      </c>
      <c r="I29" s="3">
        <f t="shared" si="2"/>
        <v>106513.55099999999</v>
      </c>
    </row>
    <row r="30" spans="1:9" x14ac:dyDescent="0.15">
      <c r="A30" s="21">
        <v>25393089</v>
      </c>
      <c r="B30" t="s">
        <v>84</v>
      </c>
      <c r="C30" t="s">
        <v>87</v>
      </c>
      <c r="D30" s="19" t="s">
        <v>310</v>
      </c>
      <c r="E30" s="3">
        <v>949275</v>
      </c>
      <c r="F30" s="3">
        <v>7375868</v>
      </c>
      <c r="G30" s="3">
        <f t="shared" si="0"/>
        <v>3540416.6399999997</v>
      </c>
      <c r="H30" s="3">
        <f t="shared" si="1"/>
        <v>368793.4</v>
      </c>
      <c r="I30" s="3">
        <f t="shared" si="2"/>
        <v>66382.811999999991</v>
      </c>
    </row>
    <row r="31" spans="1:9" x14ac:dyDescent="0.15">
      <c r="A31" s="21">
        <v>25393091</v>
      </c>
      <c r="B31" t="s">
        <v>84</v>
      </c>
      <c r="C31" t="s">
        <v>88</v>
      </c>
      <c r="D31" s="19" t="s">
        <v>310</v>
      </c>
      <c r="E31" s="3">
        <v>1460721</v>
      </c>
      <c r="F31" s="3">
        <v>11349805</v>
      </c>
      <c r="G31" s="3">
        <f t="shared" si="0"/>
        <v>5447906.3999999994</v>
      </c>
      <c r="H31" s="3">
        <f t="shared" si="1"/>
        <v>567490.25</v>
      </c>
      <c r="I31" s="3">
        <f t="shared" si="2"/>
        <v>102148.245</v>
      </c>
    </row>
    <row r="32" spans="1:9" x14ac:dyDescent="0.15">
      <c r="A32" s="21">
        <v>25393092</v>
      </c>
      <c r="B32" t="s">
        <v>84</v>
      </c>
      <c r="C32" t="s">
        <v>89</v>
      </c>
      <c r="D32" s="19" t="s">
        <v>310</v>
      </c>
      <c r="E32" s="3">
        <v>1062651</v>
      </c>
      <c r="F32" s="3">
        <v>8256805</v>
      </c>
      <c r="G32" s="3">
        <f t="shared" si="0"/>
        <v>3963266.4</v>
      </c>
      <c r="H32" s="3">
        <f t="shared" si="1"/>
        <v>412840.25</v>
      </c>
      <c r="I32" s="3">
        <f t="shared" si="2"/>
        <v>74311.244999999995</v>
      </c>
    </row>
    <row r="33" spans="1:9" x14ac:dyDescent="0.15">
      <c r="A33" s="21">
        <v>25393093</v>
      </c>
      <c r="B33" t="s">
        <v>84</v>
      </c>
      <c r="C33" t="s">
        <v>90</v>
      </c>
      <c r="D33" s="19" t="s">
        <v>310</v>
      </c>
      <c r="E33" s="3">
        <v>479725</v>
      </c>
      <c r="F33" s="3">
        <v>3727465</v>
      </c>
      <c r="G33" s="3">
        <f t="shared" si="0"/>
        <v>1789183.2</v>
      </c>
      <c r="H33" s="3">
        <f t="shared" si="1"/>
        <v>186373.25</v>
      </c>
      <c r="I33" s="3">
        <f t="shared" si="2"/>
        <v>33547.184999999998</v>
      </c>
    </row>
    <row r="34" spans="1:9" x14ac:dyDescent="0.15">
      <c r="A34" s="21">
        <v>25393094</v>
      </c>
      <c r="B34" t="s">
        <v>84</v>
      </c>
      <c r="C34" t="s">
        <v>91</v>
      </c>
      <c r="D34" s="19" t="s">
        <v>310</v>
      </c>
      <c r="E34" s="3">
        <v>234600</v>
      </c>
      <c r="F34" s="3">
        <v>1822848</v>
      </c>
      <c r="G34" s="3">
        <f t="shared" si="0"/>
        <v>874967.03999999992</v>
      </c>
      <c r="H34" s="3">
        <f t="shared" si="1"/>
        <v>91142.400000000009</v>
      </c>
      <c r="I34" s="3">
        <f t="shared" si="2"/>
        <v>16405.631999999998</v>
      </c>
    </row>
    <row r="35" spans="1:9" x14ac:dyDescent="0.15">
      <c r="A35" s="21">
        <v>25393176</v>
      </c>
      <c r="B35" t="s">
        <v>92</v>
      </c>
      <c r="C35" t="s">
        <v>93</v>
      </c>
      <c r="D35" s="19" t="s">
        <v>310</v>
      </c>
      <c r="E35" s="3">
        <v>2293693</v>
      </c>
      <c r="F35" s="3">
        <v>17821998</v>
      </c>
      <c r="G35" s="3">
        <f t="shared" si="0"/>
        <v>8554559.0399999991</v>
      </c>
      <c r="H35" s="3">
        <f t="shared" si="1"/>
        <v>891099.9</v>
      </c>
      <c r="I35" s="3">
        <f t="shared" si="2"/>
        <v>160397.98199999999</v>
      </c>
    </row>
    <row r="36" spans="1:9" x14ac:dyDescent="0.15">
      <c r="A36" s="21">
        <v>25393177</v>
      </c>
      <c r="B36" t="s">
        <v>92</v>
      </c>
      <c r="C36" t="s">
        <v>94</v>
      </c>
      <c r="D36" s="19" t="s">
        <v>310</v>
      </c>
      <c r="E36" s="3">
        <v>983643</v>
      </c>
      <c r="F36" s="3">
        <v>7642911</v>
      </c>
      <c r="G36" s="3">
        <f t="shared" si="0"/>
        <v>3668597.28</v>
      </c>
      <c r="H36" s="3">
        <f t="shared" si="1"/>
        <v>382145.55000000005</v>
      </c>
      <c r="I36" s="3">
        <f t="shared" si="2"/>
        <v>68786.198999999993</v>
      </c>
    </row>
    <row r="37" spans="1:9" x14ac:dyDescent="0.15">
      <c r="A37" s="21">
        <v>25393178</v>
      </c>
      <c r="B37" t="s">
        <v>92</v>
      </c>
      <c r="C37" t="s">
        <v>95</v>
      </c>
      <c r="D37" s="19" t="s">
        <v>310</v>
      </c>
      <c r="E37" s="3">
        <v>714216</v>
      </c>
      <c r="F37" s="3">
        <v>5549462</v>
      </c>
      <c r="G37" s="3">
        <f t="shared" si="0"/>
        <v>2663741.7599999998</v>
      </c>
      <c r="H37" s="3">
        <f t="shared" si="1"/>
        <v>277473.10000000003</v>
      </c>
      <c r="I37" s="3">
        <f t="shared" si="2"/>
        <v>49945.157999999996</v>
      </c>
    </row>
    <row r="38" spans="1:9" x14ac:dyDescent="0.15">
      <c r="A38" s="21">
        <v>25393179</v>
      </c>
      <c r="B38" t="s">
        <v>92</v>
      </c>
      <c r="C38" t="s">
        <v>96</v>
      </c>
      <c r="D38" s="19" t="s">
        <v>310</v>
      </c>
      <c r="E38" s="3">
        <v>1172064</v>
      </c>
      <c r="F38" s="3">
        <v>9106940</v>
      </c>
      <c r="G38" s="3">
        <f t="shared" si="0"/>
        <v>4371331.2</v>
      </c>
      <c r="H38" s="3">
        <f t="shared" si="1"/>
        <v>455347</v>
      </c>
      <c r="I38" s="3">
        <f t="shared" si="2"/>
        <v>81962.459999999992</v>
      </c>
    </row>
    <row r="39" spans="1:9" x14ac:dyDescent="0.15">
      <c r="A39" s="21">
        <v>25393180</v>
      </c>
      <c r="B39" t="s">
        <v>92</v>
      </c>
      <c r="C39" t="s">
        <v>97</v>
      </c>
      <c r="D39" s="19" t="s">
        <v>310</v>
      </c>
      <c r="E39" s="3">
        <v>808724</v>
      </c>
      <c r="F39" s="3">
        <v>6283788</v>
      </c>
      <c r="G39" s="3">
        <f t="shared" si="0"/>
        <v>3016218.2399999998</v>
      </c>
      <c r="H39" s="3">
        <f t="shared" si="1"/>
        <v>314189.40000000002</v>
      </c>
      <c r="I39" s="3">
        <f t="shared" si="2"/>
        <v>56554.091999999997</v>
      </c>
    </row>
    <row r="40" spans="1:9" x14ac:dyDescent="0.15">
      <c r="A40" s="21">
        <v>25393181</v>
      </c>
      <c r="B40" t="s">
        <v>92</v>
      </c>
      <c r="C40" t="s">
        <v>98</v>
      </c>
      <c r="D40" s="19" t="s">
        <v>310</v>
      </c>
      <c r="E40" s="3">
        <v>330163</v>
      </c>
      <c r="F40" s="3">
        <v>2565372</v>
      </c>
      <c r="G40" s="3">
        <f t="shared" si="0"/>
        <v>1231378.56</v>
      </c>
      <c r="H40" s="3">
        <f t="shared" si="1"/>
        <v>128268.6</v>
      </c>
      <c r="I40" s="3">
        <f t="shared" si="2"/>
        <v>23088.347999999998</v>
      </c>
    </row>
    <row r="41" spans="1:9" x14ac:dyDescent="0.15">
      <c r="A41" s="21">
        <v>25393233</v>
      </c>
      <c r="B41" t="s">
        <v>99</v>
      </c>
      <c r="C41" t="s">
        <v>100</v>
      </c>
      <c r="D41" s="19" t="s">
        <v>310</v>
      </c>
      <c r="E41" s="3">
        <v>956386</v>
      </c>
      <c r="F41" s="3">
        <v>7431124</v>
      </c>
      <c r="G41" s="3">
        <f t="shared" si="0"/>
        <v>3566939.52</v>
      </c>
      <c r="H41" s="3">
        <f t="shared" si="1"/>
        <v>371556.2</v>
      </c>
      <c r="I41" s="3">
        <f t="shared" si="2"/>
        <v>66880.115999999995</v>
      </c>
    </row>
    <row r="42" spans="1:9" x14ac:dyDescent="0.15">
      <c r="A42" s="21">
        <v>25393234</v>
      </c>
      <c r="B42" t="s">
        <v>99</v>
      </c>
      <c r="C42" t="s">
        <v>101</v>
      </c>
      <c r="D42" s="19" t="s">
        <v>310</v>
      </c>
      <c r="E42" s="3">
        <v>199075</v>
      </c>
      <c r="F42" s="3">
        <v>1546817</v>
      </c>
      <c r="G42" s="3">
        <f t="shared" si="0"/>
        <v>742472.15999999992</v>
      </c>
      <c r="H42" s="3">
        <f t="shared" si="1"/>
        <v>77340.850000000006</v>
      </c>
      <c r="I42" s="3">
        <f t="shared" si="2"/>
        <v>13921.352999999999</v>
      </c>
    </row>
    <row r="43" spans="1:9" x14ac:dyDescent="0.15">
      <c r="A43" s="21">
        <v>25393235</v>
      </c>
      <c r="B43" t="s">
        <v>99</v>
      </c>
      <c r="C43" t="s">
        <v>102</v>
      </c>
      <c r="D43" s="19" t="s">
        <v>310</v>
      </c>
      <c r="E43" s="3">
        <v>672576</v>
      </c>
      <c r="F43" s="3">
        <v>5225923</v>
      </c>
      <c r="G43" s="3">
        <f t="shared" si="0"/>
        <v>2508443.04</v>
      </c>
      <c r="H43" s="3">
        <f t="shared" si="1"/>
        <v>261296.15000000002</v>
      </c>
      <c r="I43" s="3">
        <f t="shared" si="2"/>
        <v>47033.306999999993</v>
      </c>
    </row>
    <row r="44" spans="1:9" x14ac:dyDescent="0.15">
      <c r="A44" s="21">
        <v>25393236</v>
      </c>
      <c r="B44" t="s">
        <v>99</v>
      </c>
      <c r="C44" t="s">
        <v>103</v>
      </c>
      <c r="D44" s="19" t="s">
        <v>310</v>
      </c>
      <c r="E44" s="3">
        <v>890175</v>
      </c>
      <c r="F44" s="3">
        <v>6916662</v>
      </c>
      <c r="G44" s="3">
        <f t="shared" si="0"/>
        <v>3319997.76</v>
      </c>
      <c r="H44" s="3">
        <f t="shared" si="1"/>
        <v>345833.10000000003</v>
      </c>
      <c r="I44" s="3">
        <f t="shared" si="2"/>
        <v>62249.957999999999</v>
      </c>
    </row>
    <row r="45" spans="1:9" x14ac:dyDescent="0.15">
      <c r="A45" s="21">
        <v>25393169</v>
      </c>
      <c r="B45" t="s">
        <v>104</v>
      </c>
      <c r="C45" t="s">
        <v>105</v>
      </c>
      <c r="D45" s="19" t="s">
        <v>310</v>
      </c>
      <c r="E45" s="3">
        <v>1588582</v>
      </c>
      <c r="F45" s="3">
        <v>12343289</v>
      </c>
      <c r="G45" s="3">
        <f t="shared" si="0"/>
        <v>5924778.7199999997</v>
      </c>
      <c r="H45" s="3">
        <f t="shared" si="1"/>
        <v>617164.45000000007</v>
      </c>
      <c r="I45" s="3">
        <f t="shared" si="2"/>
        <v>111089.601</v>
      </c>
    </row>
    <row r="46" spans="1:9" x14ac:dyDescent="0.15">
      <c r="A46" s="21">
        <v>25393170</v>
      </c>
      <c r="B46" t="s">
        <v>104</v>
      </c>
      <c r="C46" t="s">
        <v>106</v>
      </c>
      <c r="D46" s="19" t="s">
        <v>310</v>
      </c>
      <c r="E46" s="3">
        <v>983643</v>
      </c>
      <c r="F46" s="3">
        <v>7642911</v>
      </c>
      <c r="G46" s="3">
        <f t="shared" si="0"/>
        <v>3668597.28</v>
      </c>
      <c r="H46" s="3">
        <f t="shared" si="1"/>
        <v>382145.55000000005</v>
      </c>
      <c r="I46" s="3">
        <f t="shared" si="2"/>
        <v>68786.198999999993</v>
      </c>
    </row>
    <row r="47" spans="1:9" x14ac:dyDescent="0.15">
      <c r="A47" s="21">
        <v>25393171</v>
      </c>
      <c r="B47" t="s">
        <v>104</v>
      </c>
      <c r="C47" t="s">
        <v>107</v>
      </c>
      <c r="D47" s="19" t="s">
        <v>310</v>
      </c>
      <c r="E47" s="3">
        <v>1333202</v>
      </c>
      <c r="F47" s="3">
        <v>10358987</v>
      </c>
      <c r="G47" s="3">
        <f t="shared" si="0"/>
        <v>4972313.76</v>
      </c>
      <c r="H47" s="3">
        <f t="shared" si="1"/>
        <v>517949.35000000003</v>
      </c>
      <c r="I47" s="3">
        <f t="shared" si="2"/>
        <v>93230.882999999987</v>
      </c>
    </row>
    <row r="48" spans="1:9" x14ac:dyDescent="0.15">
      <c r="A48" s="21">
        <v>25393172</v>
      </c>
      <c r="B48" t="s">
        <v>104</v>
      </c>
      <c r="C48" t="s">
        <v>108</v>
      </c>
      <c r="D48" s="19" t="s">
        <v>310</v>
      </c>
      <c r="E48" s="3">
        <v>671383</v>
      </c>
      <c r="F48" s="3">
        <v>5216649</v>
      </c>
      <c r="G48" s="3">
        <f t="shared" si="0"/>
        <v>2503991.52</v>
      </c>
      <c r="H48" s="3">
        <f t="shared" si="1"/>
        <v>260832.45</v>
      </c>
      <c r="I48" s="3">
        <f t="shared" si="2"/>
        <v>46949.840999999993</v>
      </c>
    </row>
    <row r="49" spans="1:9" x14ac:dyDescent="0.15">
      <c r="A49" s="21">
        <v>25393173</v>
      </c>
      <c r="B49" t="s">
        <v>104</v>
      </c>
      <c r="C49" t="s">
        <v>109</v>
      </c>
      <c r="D49" s="19" t="s">
        <v>310</v>
      </c>
      <c r="E49" s="3">
        <v>1396324</v>
      </c>
      <c r="F49" s="3">
        <v>10849443</v>
      </c>
      <c r="G49" s="3">
        <f t="shared" si="0"/>
        <v>5207732.6399999997</v>
      </c>
      <c r="H49" s="3">
        <f t="shared" si="1"/>
        <v>542472.15</v>
      </c>
      <c r="I49" s="3">
        <f t="shared" si="2"/>
        <v>97644.986999999994</v>
      </c>
    </row>
    <row r="50" spans="1:9" x14ac:dyDescent="0.15">
      <c r="A50" s="21">
        <v>25393174</v>
      </c>
      <c r="B50" t="s">
        <v>104</v>
      </c>
      <c r="C50" t="s">
        <v>110</v>
      </c>
      <c r="D50" s="19" t="s">
        <v>310</v>
      </c>
      <c r="E50" s="3">
        <v>520092</v>
      </c>
      <c r="F50" s="3">
        <v>4041117</v>
      </c>
      <c r="G50" s="3">
        <f t="shared" si="0"/>
        <v>1939736.16</v>
      </c>
      <c r="H50" s="3">
        <f t="shared" si="1"/>
        <v>202055.85</v>
      </c>
      <c r="I50" s="3">
        <f t="shared" si="2"/>
        <v>36370.053</v>
      </c>
    </row>
    <row r="51" spans="1:9" x14ac:dyDescent="0.15">
      <c r="A51" s="21">
        <v>25393242</v>
      </c>
      <c r="B51" t="s">
        <v>111</v>
      </c>
      <c r="C51" t="s">
        <v>112</v>
      </c>
      <c r="D51" s="19" t="s">
        <v>310</v>
      </c>
      <c r="E51" s="3">
        <v>276945</v>
      </c>
      <c r="F51" s="3">
        <v>2151867</v>
      </c>
      <c r="G51" s="3">
        <f t="shared" si="0"/>
        <v>1032896.1599999999</v>
      </c>
      <c r="H51" s="3">
        <f t="shared" si="1"/>
        <v>107593.35</v>
      </c>
      <c r="I51" s="3">
        <f t="shared" si="2"/>
        <v>19366.803</v>
      </c>
    </row>
    <row r="52" spans="1:9" x14ac:dyDescent="0.15">
      <c r="A52" s="21">
        <v>25393243</v>
      </c>
      <c r="B52" t="s">
        <v>111</v>
      </c>
      <c r="C52" t="s">
        <v>113</v>
      </c>
      <c r="D52" s="19" t="s">
        <v>310</v>
      </c>
      <c r="E52" s="3">
        <v>832313</v>
      </c>
      <c r="F52" s="3">
        <v>6467079</v>
      </c>
      <c r="G52" s="3">
        <f t="shared" si="0"/>
        <v>3104197.92</v>
      </c>
      <c r="H52" s="3">
        <f t="shared" si="1"/>
        <v>323353.95</v>
      </c>
      <c r="I52" s="3">
        <f t="shared" si="2"/>
        <v>58203.710999999996</v>
      </c>
    </row>
    <row r="53" spans="1:9" x14ac:dyDescent="0.15">
      <c r="A53" s="21">
        <v>25393244</v>
      </c>
      <c r="B53" t="s">
        <v>111</v>
      </c>
      <c r="C53" t="s">
        <v>114</v>
      </c>
      <c r="D53" s="19" t="s">
        <v>310</v>
      </c>
      <c r="E53" s="3">
        <v>388197</v>
      </c>
      <c r="F53" s="3">
        <v>3016293</v>
      </c>
      <c r="G53" s="3">
        <f t="shared" si="0"/>
        <v>1447820.64</v>
      </c>
      <c r="H53" s="3">
        <f t="shared" si="1"/>
        <v>150814.65</v>
      </c>
      <c r="I53" s="3">
        <f t="shared" si="2"/>
        <v>27146.636999999999</v>
      </c>
    </row>
    <row r="54" spans="1:9" x14ac:dyDescent="0.15">
      <c r="A54" s="21">
        <v>25393245</v>
      </c>
      <c r="B54" t="s">
        <v>115</v>
      </c>
      <c r="C54" t="s">
        <v>116</v>
      </c>
      <c r="D54" s="19" t="s">
        <v>310</v>
      </c>
      <c r="E54" s="3">
        <v>815601</v>
      </c>
      <c r="F54" s="3">
        <v>6337225</v>
      </c>
      <c r="G54" s="3">
        <f t="shared" si="0"/>
        <v>3041868</v>
      </c>
      <c r="H54" s="3">
        <f t="shared" si="1"/>
        <v>316861.25</v>
      </c>
      <c r="I54" s="3">
        <f t="shared" si="2"/>
        <v>57035.024999999994</v>
      </c>
    </row>
    <row r="55" spans="1:9" x14ac:dyDescent="0.15">
      <c r="A55" s="21">
        <v>25393246</v>
      </c>
      <c r="B55" t="s">
        <v>115</v>
      </c>
      <c r="C55" t="s">
        <v>117</v>
      </c>
      <c r="D55" s="19" t="s">
        <v>310</v>
      </c>
      <c r="E55" s="3">
        <v>300685</v>
      </c>
      <c r="F55" s="3">
        <v>2336323</v>
      </c>
      <c r="G55" s="3">
        <f t="shared" si="0"/>
        <v>1121435.04</v>
      </c>
      <c r="H55" s="3">
        <f t="shared" si="1"/>
        <v>116816.15000000001</v>
      </c>
      <c r="I55" s="3">
        <f t="shared" si="2"/>
        <v>21026.906999999999</v>
      </c>
    </row>
    <row r="56" spans="1:9" x14ac:dyDescent="0.15">
      <c r="A56" s="21">
        <v>25393247</v>
      </c>
      <c r="B56" t="s">
        <v>115</v>
      </c>
      <c r="C56" t="s">
        <v>118</v>
      </c>
      <c r="D56" s="19" t="s">
        <v>310</v>
      </c>
      <c r="E56" s="3">
        <v>3048884</v>
      </c>
      <c r="F56" s="3">
        <v>23689832</v>
      </c>
      <c r="G56" s="3">
        <f t="shared" si="0"/>
        <v>11371119.359999999</v>
      </c>
      <c r="H56" s="3">
        <f t="shared" si="1"/>
        <v>1184491.6000000001</v>
      </c>
      <c r="I56" s="3">
        <f t="shared" si="2"/>
        <v>213208.48799999998</v>
      </c>
    </row>
    <row r="57" spans="1:9" x14ac:dyDescent="0.15">
      <c r="A57" s="21">
        <v>25393248</v>
      </c>
      <c r="B57" t="s">
        <v>115</v>
      </c>
      <c r="C57" t="s">
        <v>119</v>
      </c>
      <c r="D57" s="19" t="s">
        <v>310</v>
      </c>
      <c r="E57" s="3">
        <v>629768</v>
      </c>
      <c r="F57" s="3">
        <v>4893300</v>
      </c>
      <c r="G57" s="3">
        <f t="shared" si="0"/>
        <v>2348784</v>
      </c>
      <c r="H57" s="3">
        <f t="shared" si="1"/>
        <v>244665</v>
      </c>
      <c r="I57" s="3">
        <f t="shared" si="2"/>
        <v>44039.7</v>
      </c>
    </row>
    <row r="58" spans="1:9" x14ac:dyDescent="0.15">
      <c r="A58" s="21">
        <v>25393111</v>
      </c>
      <c r="B58" t="s">
        <v>120</v>
      </c>
      <c r="C58" t="s">
        <v>121</v>
      </c>
      <c r="D58" s="19" t="s">
        <v>310</v>
      </c>
      <c r="E58" s="3">
        <v>904071</v>
      </c>
      <c r="F58" s="3">
        <v>7024636</v>
      </c>
      <c r="G58" s="3">
        <f t="shared" si="0"/>
        <v>3371825.28</v>
      </c>
      <c r="H58" s="3">
        <f t="shared" si="1"/>
        <v>351231.80000000005</v>
      </c>
      <c r="I58" s="3">
        <f t="shared" si="2"/>
        <v>63221.723999999995</v>
      </c>
    </row>
    <row r="59" spans="1:9" x14ac:dyDescent="0.15">
      <c r="A59" s="21">
        <v>25393138</v>
      </c>
      <c r="B59" t="s">
        <v>122</v>
      </c>
      <c r="C59" t="s">
        <v>123</v>
      </c>
      <c r="D59" s="19" t="s">
        <v>310</v>
      </c>
      <c r="E59" s="3">
        <v>958961</v>
      </c>
      <c r="F59" s="3">
        <v>7451132</v>
      </c>
      <c r="G59" s="3">
        <f t="shared" si="0"/>
        <v>3576543.36</v>
      </c>
      <c r="H59" s="3">
        <f t="shared" si="1"/>
        <v>372556.60000000003</v>
      </c>
      <c r="I59" s="3">
        <f t="shared" si="2"/>
        <v>67060.187999999995</v>
      </c>
    </row>
    <row r="60" spans="1:9" x14ac:dyDescent="0.15">
      <c r="A60" s="21">
        <v>25393139</v>
      </c>
      <c r="B60" t="s">
        <v>122</v>
      </c>
      <c r="C60" t="s">
        <v>124</v>
      </c>
      <c r="D60" s="19" t="s">
        <v>310</v>
      </c>
      <c r="E60" s="3">
        <v>543816</v>
      </c>
      <c r="F60" s="3">
        <v>4225451</v>
      </c>
      <c r="G60" s="3">
        <f t="shared" si="0"/>
        <v>2028216.48</v>
      </c>
      <c r="H60" s="3">
        <f t="shared" si="1"/>
        <v>211272.55000000002</v>
      </c>
      <c r="I60" s="3">
        <f t="shared" si="2"/>
        <v>38029.058999999994</v>
      </c>
    </row>
    <row r="61" spans="1:9" x14ac:dyDescent="0.15">
      <c r="A61" s="21">
        <v>25393140</v>
      </c>
      <c r="B61" t="s">
        <v>122</v>
      </c>
      <c r="C61" t="s">
        <v>125</v>
      </c>
      <c r="D61" s="19" t="s">
        <v>310</v>
      </c>
      <c r="E61" s="3">
        <v>956386</v>
      </c>
      <c r="F61" s="3">
        <v>7431124</v>
      </c>
      <c r="G61" s="3">
        <f t="shared" si="0"/>
        <v>3566939.52</v>
      </c>
      <c r="H61" s="3">
        <f t="shared" si="1"/>
        <v>371556.2</v>
      </c>
      <c r="I61" s="3">
        <f t="shared" si="2"/>
        <v>66880.115999999995</v>
      </c>
    </row>
    <row r="62" spans="1:9" x14ac:dyDescent="0.15">
      <c r="A62" s="21">
        <v>25393141</v>
      </c>
      <c r="B62" t="s">
        <v>122</v>
      </c>
      <c r="C62" t="s">
        <v>126</v>
      </c>
      <c r="D62" s="19" t="s">
        <v>310</v>
      </c>
      <c r="E62" s="3">
        <v>221410</v>
      </c>
      <c r="F62" s="3">
        <v>1720362</v>
      </c>
      <c r="G62" s="3">
        <f t="shared" si="0"/>
        <v>825773.76</v>
      </c>
      <c r="H62" s="3">
        <f t="shared" si="1"/>
        <v>86018.1</v>
      </c>
      <c r="I62" s="3">
        <f t="shared" si="2"/>
        <v>15483.257999999998</v>
      </c>
    </row>
    <row r="63" spans="1:9" x14ac:dyDescent="0.15">
      <c r="A63" s="21">
        <v>25393142</v>
      </c>
      <c r="B63" t="s">
        <v>122</v>
      </c>
      <c r="C63" t="s">
        <v>127</v>
      </c>
      <c r="D63" s="19" t="s">
        <v>310</v>
      </c>
      <c r="E63" s="3">
        <v>1866690</v>
      </c>
      <c r="F63" s="3">
        <v>14504184</v>
      </c>
      <c r="G63" s="3">
        <f t="shared" si="0"/>
        <v>6962008.3199999994</v>
      </c>
      <c r="H63" s="3">
        <f t="shared" si="1"/>
        <v>725209.20000000007</v>
      </c>
      <c r="I63" s="3">
        <f t="shared" si="2"/>
        <v>130537.65599999999</v>
      </c>
    </row>
    <row r="64" spans="1:9" x14ac:dyDescent="0.15">
      <c r="A64" s="21">
        <v>25393145</v>
      </c>
      <c r="B64" t="s">
        <v>122</v>
      </c>
      <c r="C64" t="s">
        <v>128</v>
      </c>
      <c r="D64" s="19" t="s">
        <v>310</v>
      </c>
      <c r="E64" s="3">
        <v>997305</v>
      </c>
      <c r="F64" s="3">
        <v>7749063</v>
      </c>
      <c r="G64" s="3">
        <f t="shared" si="0"/>
        <v>3719550.2399999998</v>
      </c>
      <c r="H64" s="3">
        <f t="shared" si="1"/>
        <v>387453.15</v>
      </c>
      <c r="I64" s="3">
        <f t="shared" si="2"/>
        <v>69741.566999999995</v>
      </c>
    </row>
    <row r="65" spans="1:9" x14ac:dyDescent="0.15">
      <c r="A65" s="21">
        <v>25393249</v>
      </c>
      <c r="B65" t="s">
        <v>129</v>
      </c>
      <c r="C65" t="s">
        <v>130</v>
      </c>
      <c r="D65" s="19" t="s">
        <v>310</v>
      </c>
      <c r="E65" s="3">
        <v>1628908</v>
      </c>
      <c r="F65" s="3">
        <v>12656624</v>
      </c>
      <c r="G65" s="3">
        <f t="shared" si="0"/>
        <v>6075179.5199999996</v>
      </c>
      <c r="H65" s="3">
        <f t="shared" si="1"/>
        <v>632831.20000000007</v>
      </c>
      <c r="I65" s="3">
        <f t="shared" si="2"/>
        <v>113909.61599999999</v>
      </c>
    </row>
    <row r="66" spans="1:9" x14ac:dyDescent="0.15">
      <c r="A66" s="21">
        <v>25393251</v>
      </c>
      <c r="B66" t="s">
        <v>129</v>
      </c>
      <c r="C66" t="s">
        <v>131</v>
      </c>
      <c r="D66" s="19" t="s">
        <v>310</v>
      </c>
      <c r="E66" s="3">
        <v>972326</v>
      </c>
      <c r="F66" s="3">
        <v>7554977</v>
      </c>
      <c r="G66" s="3">
        <f t="shared" si="0"/>
        <v>3626388.96</v>
      </c>
      <c r="H66" s="3">
        <f t="shared" si="1"/>
        <v>377748.85000000003</v>
      </c>
      <c r="I66" s="3">
        <f t="shared" si="2"/>
        <v>67994.792999999991</v>
      </c>
    </row>
    <row r="67" spans="1:9" x14ac:dyDescent="0.15">
      <c r="A67" s="21">
        <v>25393252</v>
      </c>
      <c r="B67" t="s">
        <v>129</v>
      </c>
      <c r="C67" t="s">
        <v>132</v>
      </c>
      <c r="D67" s="19" t="s">
        <v>310</v>
      </c>
      <c r="E67" s="3">
        <v>371934</v>
      </c>
      <c r="F67" s="3">
        <v>2889935</v>
      </c>
      <c r="G67" s="3">
        <f t="shared" ref="G67:G130" si="3">F67*0.48</f>
        <v>1387168.8</v>
      </c>
      <c r="H67" s="3">
        <f t="shared" ref="H67:H130" si="4">F67*0.05</f>
        <v>144496.75</v>
      </c>
      <c r="I67" s="3">
        <f t="shared" ref="I67:I130" si="5">F67*0.009</f>
        <v>26009.414999999997</v>
      </c>
    </row>
    <row r="68" spans="1:9" x14ac:dyDescent="0.15">
      <c r="A68" s="21">
        <v>25393253</v>
      </c>
      <c r="B68" t="s">
        <v>129</v>
      </c>
      <c r="C68" t="s">
        <v>133</v>
      </c>
      <c r="D68" s="19" t="s">
        <v>310</v>
      </c>
      <c r="E68" s="3">
        <v>470194</v>
      </c>
      <c r="F68" s="3">
        <v>3653412</v>
      </c>
      <c r="G68" s="3">
        <f t="shared" si="3"/>
        <v>1753637.76</v>
      </c>
      <c r="H68" s="3">
        <f t="shared" si="4"/>
        <v>182670.6</v>
      </c>
      <c r="I68" s="3">
        <f t="shared" si="5"/>
        <v>32880.707999999999</v>
      </c>
    </row>
    <row r="69" spans="1:9" x14ac:dyDescent="0.15">
      <c r="A69" s="21">
        <v>25393254</v>
      </c>
      <c r="B69" t="s">
        <v>129</v>
      </c>
      <c r="C69" t="s">
        <v>134</v>
      </c>
      <c r="D69" s="19" t="s">
        <v>310</v>
      </c>
      <c r="E69" s="3">
        <v>1228861</v>
      </c>
      <c r="F69" s="3">
        <v>9548254</v>
      </c>
      <c r="G69" s="3">
        <f t="shared" si="3"/>
        <v>4583161.92</v>
      </c>
      <c r="H69" s="3">
        <f t="shared" si="4"/>
        <v>477412.7</v>
      </c>
      <c r="I69" s="3">
        <f t="shared" si="5"/>
        <v>85934.285999999993</v>
      </c>
    </row>
    <row r="70" spans="1:9" x14ac:dyDescent="0.15">
      <c r="A70" s="21">
        <v>25393255</v>
      </c>
      <c r="B70" t="s">
        <v>129</v>
      </c>
      <c r="C70" t="s">
        <v>135</v>
      </c>
      <c r="D70" s="19" t="s">
        <v>310</v>
      </c>
      <c r="E70" s="3">
        <v>196157</v>
      </c>
      <c r="F70" s="3">
        <v>1524142</v>
      </c>
      <c r="G70" s="3">
        <f t="shared" si="3"/>
        <v>731588.15999999992</v>
      </c>
      <c r="H70" s="3">
        <f t="shared" si="4"/>
        <v>76207.100000000006</v>
      </c>
      <c r="I70" s="3">
        <f t="shared" si="5"/>
        <v>13717.277999999998</v>
      </c>
    </row>
    <row r="71" spans="1:9" x14ac:dyDescent="0.15">
      <c r="A71" s="21">
        <v>25393256</v>
      </c>
      <c r="B71" t="s">
        <v>129</v>
      </c>
      <c r="C71" t="s">
        <v>136</v>
      </c>
      <c r="D71" s="19" t="s">
        <v>310</v>
      </c>
      <c r="E71" s="3">
        <v>719261</v>
      </c>
      <c r="F71" s="3">
        <v>5588663</v>
      </c>
      <c r="G71" s="3">
        <f t="shared" si="3"/>
        <v>2682558.2399999998</v>
      </c>
      <c r="H71" s="3">
        <f t="shared" si="4"/>
        <v>279433.15000000002</v>
      </c>
      <c r="I71" s="3">
        <f t="shared" si="5"/>
        <v>50297.966999999997</v>
      </c>
    </row>
    <row r="72" spans="1:9" x14ac:dyDescent="0.15">
      <c r="A72" s="21">
        <v>25393136</v>
      </c>
      <c r="B72" t="s">
        <v>137</v>
      </c>
      <c r="C72" t="s">
        <v>138</v>
      </c>
      <c r="D72" s="19" t="s">
        <v>310</v>
      </c>
      <c r="E72" s="3">
        <v>318623</v>
      </c>
      <c r="F72" s="3">
        <v>2475707</v>
      </c>
      <c r="G72" s="3">
        <f t="shared" si="3"/>
        <v>1188339.3599999999</v>
      </c>
      <c r="H72" s="3">
        <f t="shared" si="4"/>
        <v>123785.35</v>
      </c>
      <c r="I72" s="3">
        <f t="shared" si="5"/>
        <v>22281.362999999998</v>
      </c>
    </row>
    <row r="73" spans="1:9" x14ac:dyDescent="0.15">
      <c r="A73" s="21">
        <v>25393095</v>
      </c>
      <c r="B73" t="s">
        <v>139</v>
      </c>
      <c r="C73" t="s">
        <v>140</v>
      </c>
      <c r="D73" s="19" t="s">
        <v>310</v>
      </c>
      <c r="E73" s="3">
        <v>273793</v>
      </c>
      <c r="F73" s="3">
        <v>2127382</v>
      </c>
      <c r="G73" s="3">
        <f t="shared" si="3"/>
        <v>1021143.36</v>
      </c>
      <c r="H73" s="3">
        <f t="shared" si="4"/>
        <v>106369.1</v>
      </c>
      <c r="I73" s="3">
        <f t="shared" si="5"/>
        <v>19146.437999999998</v>
      </c>
    </row>
    <row r="74" spans="1:9" x14ac:dyDescent="0.15">
      <c r="A74" s="21">
        <v>25393148</v>
      </c>
      <c r="B74" t="s">
        <v>141</v>
      </c>
      <c r="C74" t="s">
        <v>142</v>
      </c>
      <c r="D74" s="19" t="s">
        <v>310</v>
      </c>
      <c r="E74" s="3">
        <v>707887</v>
      </c>
      <c r="F74" s="3">
        <v>5500283</v>
      </c>
      <c r="G74" s="3">
        <f t="shared" si="3"/>
        <v>2640135.84</v>
      </c>
      <c r="H74" s="3">
        <f t="shared" si="4"/>
        <v>275014.15000000002</v>
      </c>
      <c r="I74" s="3">
        <f t="shared" si="5"/>
        <v>49502.546999999999</v>
      </c>
    </row>
    <row r="75" spans="1:9" x14ac:dyDescent="0.15">
      <c r="A75" s="21">
        <v>25393149</v>
      </c>
      <c r="B75" t="s">
        <v>141</v>
      </c>
      <c r="C75" t="s">
        <v>143</v>
      </c>
      <c r="D75" s="19" t="s">
        <v>310</v>
      </c>
      <c r="E75" s="3">
        <v>815601</v>
      </c>
      <c r="F75" s="3">
        <v>6337225</v>
      </c>
      <c r="G75" s="3">
        <f t="shared" si="3"/>
        <v>3041868</v>
      </c>
      <c r="H75" s="3">
        <f t="shared" si="4"/>
        <v>316861.25</v>
      </c>
      <c r="I75" s="3">
        <f t="shared" si="5"/>
        <v>57035.024999999994</v>
      </c>
    </row>
    <row r="76" spans="1:9" x14ac:dyDescent="0.15">
      <c r="A76" s="21">
        <v>25393150</v>
      </c>
      <c r="B76" t="s">
        <v>141</v>
      </c>
      <c r="C76" t="s">
        <v>144</v>
      </c>
      <c r="D76" s="19" t="s">
        <v>310</v>
      </c>
      <c r="E76" s="3">
        <v>629768</v>
      </c>
      <c r="F76" s="3">
        <v>4893300</v>
      </c>
      <c r="G76" s="3">
        <f t="shared" si="3"/>
        <v>2348784</v>
      </c>
      <c r="H76" s="3">
        <f t="shared" si="4"/>
        <v>244665</v>
      </c>
      <c r="I76" s="3">
        <f t="shared" si="5"/>
        <v>44039.7</v>
      </c>
    </row>
    <row r="77" spans="1:9" x14ac:dyDescent="0.15">
      <c r="A77" s="21">
        <v>25393151</v>
      </c>
      <c r="B77" t="s">
        <v>141</v>
      </c>
      <c r="C77" t="s">
        <v>145</v>
      </c>
      <c r="D77" s="19" t="s">
        <v>310</v>
      </c>
      <c r="E77" s="3">
        <v>551483</v>
      </c>
      <c r="F77" s="3">
        <v>4285028</v>
      </c>
      <c r="G77" s="3">
        <f t="shared" si="3"/>
        <v>2056813.44</v>
      </c>
      <c r="H77" s="3">
        <f t="shared" si="4"/>
        <v>214251.40000000002</v>
      </c>
      <c r="I77" s="3">
        <f t="shared" si="5"/>
        <v>38565.252</v>
      </c>
    </row>
    <row r="78" spans="1:9" x14ac:dyDescent="0.15">
      <c r="A78" s="21">
        <v>25393152</v>
      </c>
      <c r="B78" t="s">
        <v>141</v>
      </c>
      <c r="C78" t="s">
        <v>146</v>
      </c>
      <c r="D78" s="19" t="s">
        <v>310</v>
      </c>
      <c r="E78" s="3">
        <v>1396324</v>
      </c>
      <c r="F78" s="3">
        <v>10849443</v>
      </c>
      <c r="G78" s="3">
        <f t="shared" si="3"/>
        <v>5207732.6399999997</v>
      </c>
      <c r="H78" s="3">
        <f t="shared" si="4"/>
        <v>542472.15</v>
      </c>
      <c r="I78" s="3">
        <f t="shared" si="5"/>
        <v>97644.986999999994</v>
      </c>
    </row>
    <row r="79" spans="1:9" x14ac:dyDescent="0.15">
      <c r="A79" s="21">
        <v>25393153</v>
      </c>
      <c r="B79" t="s">
        <v>141</v>
      </c>
      <c r="C79" t="s">
        <v>147</v>
      </c>
      <c r="D79" s="19" t="s">
        <v>310</v>
      </c>
      <c r="E79" s="3">
        <v>358146</v>
      </c>
      <c r="F79" s="3">
        <v>2782803</v>
      </c>
      <c r="G79" s="3">
        <f t="shared" si="3"/>
        <v>1335745.44</v>
      </c>
      <c r="H79" s="3">
        <f t="shared" si="4"/>
        <v>139140.15</v>
      </c>
      <c r="I79" s="3">
        <f t="shared" si="5"/>
        <v>25045.226999999999</v>
      </c>
    </row>
    <row r="80" spans="1:9" x14ac:dyDescent="0.15">
      <c r="A80" s="21">
        <v>25393154</v>
      </c>
      <c r="B80" t="s">
        <v>141</v>
      </c>
      <c r="C80" t="s">
        <v>148</v>
      </c>
      <c r="D80" s="19" t="s">
        <v>310</v>
      </c>
      <c r="E80" s="3">
        <v>312103</v>
      </c>
      <c r="F80" s="3">
        <v>2425045</v>
      </c>
      <c r="G80" s="3">
        <f t="shared" si="3"/>
        <v>1164021.5999999999</v>
      </c>
      <c r="H80" s="3">
        <f t="shared" si="4"/>
        <v>121252.25</v>
      </c>
      <c r="I80" s="3">
        <f t="shared" si="5"/>
        <v>21825.404999999999</v>
      </c>
    </row>
    <row r="81" spans="1:9" x14ac:dyDescent="0.15">
      <c r="A81" s="21">
        <v>25393155</v>
      </c>
      <c r="B81" t="s">
        <v>141</v>
      </c>
      <c r="C81" t="s">
        <v>149</v>
      </c>
      <c r="D81" s="19" t="s">
        <v>310</v>
      </c>
      <c r="E81" s="3">
        <v>358146</v>
      </c>
      <c r="F81" s="3">
        <v>2782803</v>
      </c>
      <c r="G81" s="3">
        <f t="shared" si="3"/>
        <v>1335745.44</v>
      </c>
      <c r="H81" s="3">
        <f t="shared" si="4"/>
        <v>139140.15</v>
      </c>
      <c r="I81" s="3">
        <f t="shared" si="5"/>
        <v>25045.226999999999</v>
      </c>
    </row>
    <row r="82" spans="1:9" x14ac:dyDescent="0.15">
      <c r="A82" s="21">
        <v>25393160</v>
      </c>
      <c r="B82" t="s">
        <v>150</v>
      </c>
      <c r="C82" t="s">
        <v>151</v>
      </c>
      <c r="D82" s="19" t="s">
        <v>310</v>
      </c>
      <c r="E82" s="3">
        <v>614768</v>
      </c>
      <c r="F82" s="3">
        <v>4776752</v>
      </c>
      <c r="G82" s="3">
        <f t="shared" si="3"/>
        <v>2292840.96</v>
      </c>
      <c r="H82" s="3">
        <f t="shared" si="4"/>
        <v>238837.6</v>
      </c>
      <c r="I82" s="3">
        <f t="shared" si="5"/>
        <v>42990.767999999996</v>
      </c>
    </row>
    <row r="83" spans="1:9" x14ac:dyDescent="0.15">
      <c r="A83" s="21">
        <v>25393161</v>
      </c>
      <c r="B83" t="s">
        <v>150</v>
      </c>
      <c r="C83" t="s">
        <v>152</v>
      </c>
      <c r="D83" s="19" t="s">
        <v>310</v>
      </c>
      <c r="E83" s="3">
        <v>956386</v>
      </c>
      <c r="F83" s="3">
        <v>7431124</v>
      </c>
      <c r="G83" s="3">
        <f t="shared" si="3"/>
        <v>3566939.52</v>
      </c>
      <c r="H83" s="3">
        <f t="shared" si="4"/>
        <v>371556.2</v>
      </c>
      <c r="I83" s="3">
        <f t="shared" si="5"/>
        <v>66880.115999999995</v>
      </c>
    </row>
    <row r="84" spans="1:9" x14ac:dyDescent="0.15">
      <c r="A84" s="21">
        <v>25393162</v>
      </c>
      <c r="B84" t="s">
        <v>150</v>
      </c>
      <c r="C84" t="s">
        <v>153</v>
      </c>
      <c r="D84" s="19" t="s">
        <v>310</v>
      </c>
      <c r="E84" s="3">
        <v>1471364</v>
      </c>
      <c r="F84" s="3">
        <v>11432500</v>
      </c>
      <c r="G84" s="3">
        <f t="shared" si="3"/>
        <v>5487600</v>
      </c>
      <c r="H84" s="3">
        <f t="shared" si="4"/>
        <v>571625</v>
      </c>
      <c r="I84" s="3">
        <f t="shared" si="5"/>
        <v>102892.49999999999</v>
      </c>
    </row>
    <row r="85" spans="1:9" x14ac:dyDescent="0.15">
      <c r="A85" s="21">
        <v>25393163</v>
      </c>
      <c r="B85" t="s">
        <v>150</v>
      </c>
      <c r="C85" t="s">
        <v>154</v>
      </c>
      <c r="D85" s="19" t="s">
        <v>310</v>
      </c>
      <c r="E85" s="3">
        <v>1495886</v>
      </c>
      <c r="F85" s="3">
        <v>11623042</v>
      </c>
      <c r="G85" s="3">
        <f t="shared" si="3"/>
        <v>5579060.1600000001</v>
      </c>
      <c r="H85" s="3">
        <f t="shared" si="4"/>
        <v>581152.1</v>
      </c>
      <c r="I85" s="3">
        <f t="shared" si="5"/>
        <v>104607.378</v>
      </c>
    </row>
    <row r="86" spans="1:9" x14ac:dyDescent="0.15">
      <c r="A86" s="21">
        <v>25393164</v>
      </c>
      <c r="B86" t="s">
        <v>150</v>
      </c>
      <c r="C86" t="s">
        <v>155</v>
      </c>
      <c r="D86" s="19" t="s">
        <v>310</v>
      </c>
      <c r="E86" s="3">
        <v>1029954</v>
      </c>
      <c r="F86" s="3">
        <v>8002750</v>
      </c>
      <c r="G86" s="3">
        <f t="shared" si="3"/>
        <v>3841320</v>
      </c>
      <c r="H86" s="3">
        <f t="shared" si="4"/>
        <v>400137.5</v>
      </c>
      <c r="I86" s="3">
        <f t="shared" si="5"/>
        <v>72024.75</v>
      </c>
    </row>
    <row r="87" spans="1:9" x14ac:dyDescent="0.15">
      <c r="A87" s="21">
        <v>25393165</v>
      </c>
      <c r="B87" t="s">
        <v>150</v>
      </c>
      <c r="C87" t="s">
        <v>156</v>
      </c>
      <c r="D87" s="19" t="s">
        <v>310</v>
      </c>
      <c r="E87" s="3">
        <v>228946</v>
      </c>
      <c r="F87" s="3">
        <v>1778915</v>
      </c>
      <c r="G87" s="3">
        <f t="shared" si="3"/>
        <v>853879.2</v>
      </c>
      <c r="H87" s="3">
        <f t="shared" si="4"/>
        <v>88945.75</v>
      </c>
      <c r="I87" s="3">
        <f t="shared" si="5"/>
        <v>16010.234999999999</v>
      </c>
    </row>
    <row r="88" spans="1:9" x14ac:dyDescent="0.15">
      <c r="A88" s="21">
        <v>25393166</v>
      </c>
      <c r="B88" t="s">
        <v>150</v>
      </c>
      <c r="C88" t="s">
        <v>157</v>
      </c>
      <c r="D88" s="19" t="s">
        <v>310</v>
      </c>
      <c r="E88" s="3">
        <v>904071</v>
      </c>
      <c r="F88" s="3">
        <v>7024636</v>
      </c>
      <c r="G88" s="3">
        <f t="shared" si="3"/>
        <v>3371825.28</v>
      </c>
      <c r="H88" s="3">
        <f t="shared" si="4"/>
        <v>351231.80000000005</v>
      </c>
      <c r="I88" s="3">
        <f t="shared" si="5"/>
        <v>63221.723999999995</v>
      </c>
    </row>
    <row r="89" spans="1:9" x14ac:dyDescent="0.15">
      <c r="A89" s="21">
        <v>25393167</v>
      </c>
      <c r="B89" t="s">
        <v>150</v>
      </c>
      <c r="C89" t="s">
        <v>158</v>
      </c>
      <c r="D89" s="19" t="s">
        <v>310</v>
      </c>
      <c r="E89" s="3">
        <v>1159434</v>
      </c>
      <c r="F89" s="3">
        <v>9008810</v>
      </c>
      <c r="G89" s="3">
        <f t="shared" si="3"/>
        <v>4324228.8</v>
      </c>
      <c r="H89" s="3">
        <f t="shared" si="4"/>
        <v>450440.5</v>
      </c>
      <c r="I89" s="3">
        <f t="shared" si="5"/>
        <v>81079.289999999994</v>
      </c>
    </row>
    <row r="90" spans="1:9" x14ac:dyDescent="0.15">
      <c r="A90" s="21">
        <v>25393168</v>
      </c>
      <c r="B90" t="s">
        <v>150</v>
      </c>
      <c r="C90" t="s">
        <v>159</v>
      </c>
      <c r="D90" s="19" t="s">
        <v>310</v>
      </c>
      <c r="E90" s="3">
        <v>1211668</v>
      </c>
      <c r="F90" s="3">
        <v>9414663</v>
      </c>
      <c r="G90" s="3">
        <f t="shared" si="3"/>
        <v>4519038.24</v>
      </c>
      <c r="H90" s="3">
        <f t="shared" si="4"/>
        <v>470733.15</v>
      </c>
      <c r="I90" s="3">
        <f t="shared" si="5"/>
        <v>84731.96699999999</v>
      </c>
    </row>
    <row r="91" spans="1:9" x14ac:dyDescent="0.15">
      <c r="A91" s="21">
        <v>25393206</v>
      </c>
      <c r="B91" t="s">
        <v>160</v>
      </c>
      <c r="C91" t="s">
        <v>161</v>
      </c>
      <c r="D91" s="19" t="s">
        <v>310</v>
      </c>
      <c r="E91" s="3">
        <v>904071</v>
      </c>
      <c r="F91" s="3">
        <v>7024636</v>
      </c>
      <c r="G91" s="3">
        <f t="shared" si="3"/>
        <v>3371825.28</v>
      </c>
      <c r="H91" s="3">
        <f t="shared" si="4"/>
        <v>351231.80000000005</v>
      </c>
      <c r="I91" s="3">
        <f t="shared" si="5"/>
        <v>63221.723999999995</v>
      </c>
    </row>
    <row r="92" spans="1:9" x14ac:dyDescent="0.15">
      <c r="A92" s="21">
        <v>25393207</v>
      </c>
      <c r="B92" t="s">
        <v>160</v>
      </c>
      <c r="C92" t="s">
        <v>162</v>
      </c>
      <c r="D92" s="19" t="s">
        <v>310</v>
      </c>
      <c r="E92" s="3">
        <v>623809</v>
      </c>
      <c r="F92" s="3">
        <v>4846999</v>
      </c>
      <c r="G92" s="3">
        <f t="shared" si="3"/>
        <v>2326559.52</v>
      </c>
      <c r="H92" s="3">
        <f t="shared" si="4"/>
        <v>242349.95</v>
      </c>
      <c r="I92" s="3">
        <f t="shared" si="5"/>
        <v>43622.990999999995</v>
      </c>
    </row>
    <row r="93" spans="1:9" x14ac:dyDescent="0.15">
      <c r="A93" s="21">
        <v>25393208</v>
      </c>
      <c r="B93" t="s">
        <v>160</v>
      </c>
      <c r="C93" t="s">
        <v>163</v>
      </c>
      <c r="D93" s="19" t="s">
        <v>310</v>
      </c>
      <c r="E93" s="3">
        <v>696134</v>
      </c>
      <c r="F93" s="3">
        <v>5408970</v>
      </c>
      <c r="G93" s="3">
        <f t="shared" si="3"/>
        <v>2596305.6</v>
      </c>
      <c r="H93" s="3">
        <f t="shared" si="4"/>
        <v>270448.5</v>
      </c>
      <c r="I93" s="3">
        <f t="shared" si="5"/>
        <v>48680.729999999996</v>
      </c>
    </row>
    <row r="94" spans="1:9" x14ac:dyDescent="0.15">
      <c r="A94" s="21">
        <v>25393209</v>
      </c>
      <c r="B94" t="s">
        <v>160</v>
      </c>
      <c r="C94" t="s">
        <v>164</v>
      </c>
      <c r="D94" s="19" t="s">
        <v>310</v>
      </c>
      <c r="E94" s="3">
        <v>668793</v>
      </c>
      <c r="F94" s="3">
        <v>5196525</v>
      </c>
      <c r="G94" s="3">
        <f t="shared" si="3"/>
        <v>2494332</v>
      </c>
      <c r="H94" s="3">
        <f t="shared" si="4"/>
        <v>259826.25</v>
      </c>
      <c r="I94" s="3">
        <f t="shared" si="5"/>
        <v>46768.724999999999</v>
      </c>
    </row>
    <row r="95" spans="1:9" x14ac:dyDescent="0.15">
      <c r="A95" s="21">
        <v>25393210</v>
      </c>
      <c r="B95" t="s">
        <v>160</v>
      </c>
      <c r="C95" t="s">
        <v>165</v>
      </c>
      <c r="D95" s="19" t="s">
        <v>310</v>
      </c>
      <c r="E95" s="3">
        <v>381009</v>
      </c>
      <c r="F95" s="3">
        <v>2960446</v>
      </c>
      <c r="G95" s="3">
        <f t="shared" si="3"/>
        <v>1421014.0799999998</v>
      </c>
      <c r="H95" s="3">
        <f t="shared" si="4"/>
        <v>148022.30000000002</v>
      </c>
      <c r="I95" s="3">
        <f t="shared" si="5"/>
        <v>26644.013999999999</v>
      </c>
    </row>
    <row r="96" spans="1:9" x14ac:dyDescent="0.15">
      <c r="A96" s="21">
        <v>25393182</v>
      </c>
      <c r="B96" t="s">
        <v>166</v>
      </c>
      <c r="C96" t="s">
        <v>167</v>
      </c>
      <c r="D96" s="19" t="s">
        <v>310</v>
      </c>
      <c r="E96" s="3">
        <v>473411</v>
      </c>
      <c r="F96" s="3">
        <v>3678406</v>
      </c>
      <c r="G96" s="3">
        <f t="shared" si="3"/>
        <v>1765634.88</v>
      </c>
      <c r="H96" s="3">
        <f t="shared" si="4"/>
        <v>183920.30000000002</v>
      </c>
      <c r="I96" s="3">
        <f t="shared" si="5"/>
        <v>33105.653999999995</v>
      </c>
    </row>
    <row r="97" spans="1:9" x14ac:dyDescent="0.15">
      <c r="A97" s="21">
        <v>25393184</v>
      </c>
      <c r="B97" t="s">
        <v>166</v>
      </c>
      <c r="C97" t="s">
        <v>168</v>
      </c>
      <c r="D97" s="19" t="s">
        <v>310</v>
      </c>
      <c r="E97" s="3">
        <v>2593960</v>
      </c>
      <c r="F97" s="3">
        <v>20155074</v>
      </c>
      <c r="G97" s="3">
        <f t="shared" si="3"/>
        <v>9674435.5199999996</v>
      </c>
      <c r="H97" s="3">
        <f t="shared" si="4"/>
        <v>1007753.7000000001</v>
      </c>
      <c r="I97" s="3">
        <f t="shared" si="5"/>
        <v>181395.666</v>
      </c>
    </row>
    <row r="98" spans="1:9" x14ac:dyDescent="0.15">
      <c r="A98" s="21">
        <v>25393185</v>
      </c>
      <c r="B98" t="s">
        <v>166</v>
      </c>
      <c r="C98" t="s">
        <v>169</v>
      </c>
      <c r="D98" s="19" t="s">
        <v>310</v>
      </c>
      <c r="E98" s="3">
        <v>1471364</v>
      </c>
      <c r="F98" s="3">
        <v>11432500</v>
      </c>
      <c r="G98" s="3">
        <f t="shared" si="3"/>
        <v>5487600</v>
      </c>
      <c r="H98" s="3">
        <f t="shared" si="4"/>
        <v>571625</v>
      </c>
      <c r="I98" s="3">
        <f t="shared" si="5"/>
        <v>102892.49999999999</v>
      </c>
    </row>
    <row r="99" spans="1:9" x14ac:dyDescent="0.15">
      <c r="A99" s="21">
        <v>25393186</v>
      </c>
      <c r="B99" t="s">
        <v>166</v>
      </c>
      <c r="C99" t="s">
        <v>170</v>
      </c>
      <c r="D99" s="19" t="s">
        <v>310</v>
      </c>
      <c r="E99" s="3">
        <v>740463</v>
      </c>
      <c r="F99" s="3">
        <v>5753405</v>
      </c>
      <c r="G99" s="3">
        <f t="shared" si="3"/>
        <v>2761634.4</v>
      </c>
      <c r="H99" s="3">
        <f t="shared" si="4"/>
        <v>287670.25</v>
      </c>
      <c r="I99" s="3">
        <f t="shared" si="5"/>
        <v>51780.644999999997</v>
      </c>
    </row>
    <row r="100" spans="1:9" x14ac:dyDescent="0.15">
      <c r="A100" s="21">
        <v>25393187</v>
      </c>
      <c r="B100" t="s">
        <v>166</v>
      </c>
      <c r="C100" t="s">
        <v>171</v>
      </c>
      <c r="D100" s="19" t="s">
        <v>310</v>
      </c>
      <c r="E100" s="3">
        <v>1969175</v>
      </c>
      <c r="F100" s="3">
        <v>15300497</v>
      </c>
      <c r="G100" s="3">
        <f t="shared" si="3"/>
        <v>7344238.5599999996</v>
      </c>
      <c r="H100" s="3">
        <f t="shared" si="4"/>
        <v>765024.85000000009</v>
      </c>
      <c r="I100" s="3">
        <f t="shared" si="5"/>
        <v>137704.473</v>
      </c>
    </row>
    <row r="101" spans="1:9" x14ac:dyDescent="0.15">
      <c r="A101" s="21">
        <v>25393188</v>
      </c>
      <c r="B101" t="s">
        <v>166</v>
      </c>
      <c r="C101" t="s">
        <v>172</v>
      </c>
      <c r="D101" s="19" t="s">
        <v>310</v>
      </c>
      <c r="E101" s="3">
        <v>2365934</v>
      </c>
      <c r="F101" s="3">
        <v>18383310</v>
      </c>
      <c r="G101" s="3">
        <f t="shared" si="3"/>
        <v>8823988.7999999989</v>
      </c>
      <c r="H101" s="3">
        <f t="shared" si="4"/>
        <v>919165.5</v>
      </c>
      <c r="I101" s="3">
        <f t="shared" si="5"/>
        <v>165449.78999999998</v>
      </c>
    </row>
    <row r="102" spans="1:9" x14ac:dyDescent="0.15">
      <c r="A102" s="21">
        <v>25393189</v>
      </c>
      <c r="B102" t="s">
        <v>166</v>
      </c>
      <c r="C102" t="s">
        <v>173</v>
      </c>
      <c r="D102" s="19" t="s">
        <v>310</v>
      </c>
      <c r="E102" s="3">
        <v>1208676</v>
      </c>
      <c r="F102" s="3">
        <v>9391417</v>
      </c>
      <c r="G102" s="3">
        <f t="shared" si="3"/>
        <v>4507880.16</v>
      </c>
      <c r="H102" s="3">
        <f t="shared" si="4"/>
        <v>469570.85000000003</v>
      </c>
      <c r="I102" s="3">
        <f t="shared" si="5"/>
        <v>84522.752999999997</v>
      </c>
    </row>
    <row r="103" spans="1:9" x14ac:dyDescent="0.15">
      <c r="A103" s="21">
        <v>25393190</v>
      </c>
      <c r="B103" t="s">
        <v>166</v>
      </c>
      <c r="C103" t="s">
        <v>174</v>
      </c>
      <c r="D103" s="19" t="s">
        <v>310</v>
      </c>
      <c r="E103" s="3">
        <v>236889</v>
      </c>
      <c r="F103" s="3">
        <v>1840632</v>
      </c>
      <c r="G103" s="3">
        <f t="shared" si="3"/>
        <v>883503.36</v>
      </c>
      <c r="H103" s="3">
        <f t="shared" si="4"/>
        <v>92031.6</v>
      </c>
      <c r="I103" s="3">
        <f t="shared" si="5"/>
        <v>16565.687999999998</v>
      </c>
    </row>
    <row r="104" spans="1:9" x14ac:dyDescent="0.15">
      <c r="A104" s="21">
        <v>25393191</v>
      </c>
      <c r="B104" t="s">
        <v>166</v>
      </c>
      <c r="C104" t="s">
        <v>175</v>
      </c>
      <c r="D104" s="19" t="s">
        <v>310</v>
      </c>
      <c r="E104" s="3">
        <v>230636</v>
      </c>
      <c r="F104" s="3">
        <v>1792044</v>
      </c>
      <c r="G104" s="3">
        <f t="shared" si="3"/>
        <v>860181.12</v>
      </c>
      <c r="H104" s="3">
        <f t="shared" si="4"/>
        <v>89602.200000000012</v>
      </c>
      <c r="I104" s="3">
        <f t="shared" si="5"/>
        <v>16128.395999999999</v>
      </c>
    </row>
    <row r="105" spans="1:9" x14ac:dyDescent="0.15">
      <c r="A105" s="21">
        <v>25393096</v>
      </c>
      <c r="B105" t="s">
        <v>176</v>
      </c>
      <c r="C105" t="s">
        <v>177</v>
      </c>
      <c r="D105" s="19" t="s">
        <v>310</v>
      </c>
      <c r="E105" s="3">
        <v>1259242</v>
      </c>
      <c r="F105" s="3">
        <v>9784315</v>
      </c>
      <c r="G105" s="3">
        <f t="shared" si="3"/>
        <v>4696471.2</v>
      </c>
      <c r="H105" s="3">
        <f t="shared" si="4"/>
        <v>489215.75</v>
      </c>
      <c r="I105" s="3">
        <f t="shared" si="5"/>
        <v>88058.834999999992</v>
      </c>
    </row>
    <row r="106" spans="1:9" x14ac:dyDescent="0.15">
      <c r="A106" s="21">
        <v>25393097</v>
      </c>
      <c r="B106" t="s">
        <v>176</v>
      </c>
      <c r="C106" t="s">
        <v>178</v>
      </c>
      <c r="D106" s="19" t="s">
        <v>310</v>
      </c>
      <c r="E106" s="3">
        <v>840721</v>
      </c>
      <c r="F106" s="3">
        <v>6532403</v>
      </c>
      <c r="G106" s="3">
        <f t="shared" si="3"/>
        <v>3135553.44</v>
      </c>
      <c r="H106" s="3">
        <f t="shared" si="4"/>
        <v>326620.15000000002</v>
      </c>
      <c r="I106" s="3">
        <f t="shared" si="5"/>
        <v>58791.626999999993</v>
      </c>
    </row>
    <row r="107" spans="1:9" x14ac:dyDescent="0.15">
      <c r="A107" s="21">
        <v>25393175</v>
      </c>
      <c r="B107" t="s">
        <v>179</v>
      </c>
      <c r="C107" t="s">
        <v>180</v>
      </c>
      <c r="D107" s="19" t="s">
        <v>310</v>
      </c>
      <c r="E107" s="3">
        <v>546963</v>
      </c>
      <c r="F107" s="3">
        <v>4249905</v>
      </c>
      <c r="G107" s="3">
        <f t="shared" si="3"/>
        <v>2039954.4</v>
      </c>
      <c r="H107" s="3">
        <f t="shared" si="4"/>
        <v>212495.25</v>
      </c>
      <c r="I107" s="3">
        <f t="shared" si="5"/>
        <v>38249.144999999997</v>
      </c>
    </row>
    <row r="108" spans="1:9" x14ac:dyDescent="0.15">
      <c r="A108" s="21">
        <v>25393211</v>
      </c>
      <c r="B108" t="s">
        <v>181</v>
      </c>
      <c r="C108" t="s">
        <v>182</v>
      </c>
      <c r="D108" s="19" t="s">
        <v>310</v>
      </c>
      <c r="E108" s="3">
        <v>904071</v>
      </c>
      <c r="F108" s="3">
        <v>7024636</v>
      </c>
      <c r="G108" s="3">
        <f t="shared" si="3"/>
        <v>3371825.28</v>
      </c>
      <c r="H108" s="3">
        <f t="shared" si="4"/>
        <v>351231.80000000005</v>
      </c>
      <c r="I108" s="3">
        <f t="shared" si="5"/>
        <v>63221.723999999995</v>
      </c>
    </row>
    <row r="109" spans="1:9" x14ac:dyDescent="0.15">
      <c r="A109" s="21">
        <v>25393212</v>
      </c>
      <c r="B109" t="s">
        <v>181</v>
      </c>
      <c r="C109" t="s">
        <v>183</v>
      </c>
      <c r="D109" s="19" t="s">
        <v>310</v>
      </c>
      <c r="E109" s="3">
        <v>956386</v>
      </c>
      <c r="F109" s="3">
        <v>7431124</v>
      </c>
      <c r="G109" s="3">
        <f t="shared" si="3"/>
        <v>3566939.52</v>
      </c>
      <c r="H109" s="3">
        <f t="shared" si="4"/>
        <v>371556.2</v>
      </c>
      <c r="I109" s="3">
        <f t="shared" si="5"/>
        <v>66880.115999999995</v>
      </c>
    </row>
    <row r="110" spans="1:9" x14ac:dyDescent="0.15">
      <c r="A110" s="21">
        <v>25393214</v>
      </c>
      <c r="B110" t="s">
        <v>181</v>
      </c>
      <c r="C110" t="s">
        <v>184</v>
      </c>
      <c r="D110" s="19" t="s">
        <v>310</v>
      </c>
      <c r="E110" s="3">
        <v>1471364</v>
      </c>
      <c r="F110" s="3">
        <v>11432500</v>
      </c>
      <c r="G110" s="3">
        <f t="shared" si="3"/>
        <v>5487600</v>
      </c>
      <c r="H110" s="3">
        <f t="shared" si="4"/>
        <v>571625</v>
      </c>
      <c r="I110" s="3">
        <f t="shared" si="5"/>
        <v>102892.49999999999</v>
      </c>
    </row>
    <row r="111" spans="1:9" x14ac:dyDescent="0.15">
      <c r="A111" s="21">
        <v>25393215</v>
      </c>
      <c r="B111" t="s">
        <v>181</v>
      </c>
      <c r="C111" t="s">
        <v>185</v>
      </c>
      <c r="D111" s="19" t="s">
        <v>310</v>
      </c>
      <c r="E111" s="3">
        <v>554232</v>
      </c>
      <c r="F111" s="3">
        <v>4306383</v>
      </c>
      <c r="G111" s="3">
        <f t="shared" si="3"/>
        <v>2067063.8399999999</v>
      </c>
      <c r="H111" s="3">
        <f t="shared" si="4"/>
        <v>215319.15000000002</v>
      </c>
      <c r="I111" s="3">
        <f t="shared" si="5"/>
        <v>38757.447</v>
      </c>
    </row>
    <row r="112" spans="1:9" x14ac:dyDescent="0.15">
      <c r="A112" s="21">
        <v>25393216</v>
      </c>
      <c r="B112" t="s">
        <v>181</v>
      </c>
      <c r="C112" t="s">
        <v>186</v>
      </c>
      <c r="D112" s="19" t="s">
        <v>310</v>
      </c>
      <c r="E112" s="3">
        <v>313400</v>
      </c>
      <c r="F112" s="3">
        <v>2435122</v>
      </c>
      <c r="G112" s="3">
        <f t="shared" si="3"/>
        <v>1168858.56</v>
      </c>
      <c r="H112" s="3">
        <f t="shared" si="4"/>
        <v>121756.1</v>
      </c>
      <c r="I112" s="3">
        <f t="shared" si="5"/>
        <v>21916.097999999998</v>
      </c>
    </row>
    <row r="113" spans="1:9" x14ac:dyDescent="0.15">
      <c r="A113" s="21">
        <v>25393217</v>
      </c>
      <c r="B113" t="s">
        <v>181</v>
      </c>
      <c r="C113" t="s">
        <v>187</v>
      </c>
      <c r="D113" s="19" t="s">
        <v>310</v>
      </c>
      <c r="E113" s="3">
        <v>858295</v>
      </c>
      <c r="F113" s="3">
        <v>6668958</v>
      </c>
      <c r="G113" s="3">
        <f t="shared" si="3"/>
        <v>3201099.84</v>
      </c>
      <c r="H113" s="3">
        <f t="shared" si="4"/>
        <v>333447.90000000002</v>
      </c>
      <c r="I113" s="3">
        <f t="shared" si="5"/>
        <v>60020.621999999996</v>
      </c>
    </row>
    <row r="114" spans="1:9" x14ac:dyDescent="0.15">
      <c r="A114" s="21">
        <v>25393192</v>
      </c>
      <c r="B114" t="s">
        <v>188</v>
      </c>
      <c r="C114" t="s">
        <v>189</v>
      </c>
      <c r="D114" s="19" t="s">
        <v>310</v>
      </c>
      <c r="E114" s="3">
        <v>1397795</v>
      </c>
      <c r="F114" s="3">
        <v>10860875</v>
      </c>
      <c r="G114" s="3">
        <f t="shared" si="3"/>
        <v>5213220</v>
      </c>
      <c r="H114" s="3">
        <f t="shared" si="4"/>
        <v>543043.75</v>
      </c>
      <c r="I114" s="3">
        <f t="shared" si="5"/>
        <v>97747.874999999985</v>
      </c>
    </row>
    <row r="115" spans="1:9" x14ac:dyDescent="0.15">
      <c r="A115" s="21">
        <v>25393193</v>
      </c>
      <c r="B115" t="s">
        <v>188</v>
      </c>
      <c r="C115" t="s">
        <v>190</v>
      </c>
      <c r="D115" s="19" t="s">
        <v>310</v>
      </c>
      <c r="E115" s="3">
        <v>551483</v>
      </c>
      <c r="F115" s="3">
        <v>4285028</v>
      </c>
      <c r="G115" s="3">
        <f t="shared" si="3"/>
        <v>2056813.44</v>
      </c>
      <c r="H115" s="3">
        <f t="shared" si="4"/>
        <v>214251.40000000002</v>
      </c>
      <c r="I115" s="3">
        <f t="shared" si="5"/>
        <v>38565.252</v>
      </c>
    </row>
    <row r="116" spans="1:9" x14ac:dyDescent="0.15">
      <c r="A116" s="21">
        <v>25393194</v>
      </c>
      <c r="B116" t="s">
        <v>188</v>
      </c>
      <c r="C116" t="s">
        <v>191</v>
      </c>
      <c r="D116" s="19" t="s">
        <v>310</v>
      </c>
      <c r="E116" s="3">
        <v>551483</v>
      </c>
      <c r="F116" s="3">
        <v>4285028</v>
      </c>
      <c r="G116" s="3">
        <f t="shared" si="3"/>
        <v>2056813.44</v>
      </c>
      <c r="H116" s="3">
        <f t="shared" si="4"/>
        <v>214251.40000000002</v>
      </c>
      <c r="I116" s="3">
        <f t="shared" si="5"/>
        <v>38565.252</v>
      </c>
    </row>
    <row r="117" spans="1:9" x14ac:dyDescent="0.15">
      <c r="A117" s="21">
        <v>25393195</v>
      </c>
      <c r="B117" t="s">
        <v>188</v>
      </c>
      <c r="C117" t="s">
        <v>192</v>
      </c>
      <c r="D117" s="19" t="s">
        <v>310</v>
      </c>
      <c r="E117" s="3">
        <v>904071</v>
      </c>
      <c r="F117" s="3">
        <v>7024636</v>
      </c>
      <c r="G117" s="3">
        <f t="shared" si="3"/>
        <v>3371825.28</v>
      </c>
      <c r="H117" s="3">
        <f t="shared" si="4"/>
        <v>351231.80000000005</v>
      </c>
      <c r="I117" s="3">
        <f t="shared" si="5"/>
        <v>63221.723999999995</v>
      </c>
    </row>
    <row r="118" spans="1:9" x14ac:dyDescent="0.15">
      <c r="A118" s="21">
        <v>25393196</v>
      </c>
      <c r="B118" t="s">
        <v>188</v>
      </c>
      <c r="C118" t="s">
        <v>193</v>
      </c>
      <c r="D118" s="19" t="s">
        <v>310</v>
      </c>
      <c r="E118" s="3">
        <v>956386</v>
      </c>
      <c r="F118" s="3">
        <v>7431124</v>
      </c>
      <c r="G118" s="3">
        <f t="shared" si="3"/>
        <v>3566939.52</v>
      </c>
      <c r="H118" s="3">
        <f t="shared" si="4"/>
        <v>371556.2</v>
      </c>
      <c r="I118" s="3">
        <f t="shared" si="5"/>
        <v>66880.115999999995</v>
      </c>
    </row>
    <row r="119" spans="1:9" x14ac:dyDescent="0.15">
      <c r="A119" s="21">
        <v>25393197</v>
      </c>
      <c r="B119" t="s">
        <v>188</v>
      </c>
      <c r="C119" t="s">
        <v>194</v>
      </c>
      <c r="D119" s="19" t="s">
        <v>310</v>
      </c>
      <c r="E119" s="3">
        <v>1937295</v>
      </c>
      <c r="F119" s="3">
        <v>15052791</v>
      </c>
      <c r="G119" s="3">
        <f t="shared" si="3"/>
        <v>7225339.6799999997</v>
      </c>
      <c r="H119" s="3">
        <f t="shared" si="4"/>
        <v>752639.55</v>
      </c>
      <c r="I119" s="3">
        <f t="shared" si="5"/>
        <v>135475.11899999998</v>
      </c>
    </row>
    <row r="120" spans="1:9" x14ac:dyDescent="0.15">
      <c r="A120" s="21">
        <v>25393198</v>
      </c>
      <c r="B120" t="s">
        <v>188</v>
      </c>
      <c r="C120" t="s">
        <v>195</v>
      </c>
      <c r="D120" s="19" t="s">
        <v>310</v>
      </c>
      <c r="E120" s="3">
        <v>1795835</v>
      </c>
      <c r="F120" s="3">
        <v>13953646</v>
      </c>
      <c r="G120" s="3">
        <f t="shared" si="3"/>
        <v>6697750.0800000001</v>
      </c>
      <c r="H120" s="3">
        <f t="shared" si="4"/>
        <v>697682.3</v>
      </c>
      <c r="I120" s="3">
        <f t="shared" si="5"/>
        <v>125582.81399999998</v>
      </c>
    </row>
    <row r="121" spans="1:9" x14ac:dyDescent="0.15">
      <c r="A121" s="21">
        <v>25393199</v>
      </c>
      <c r="B121" t="s">
        <v>188</v>
      </c>
      <c r="C121" t="s">
        <v>196</v>
      </c>
      <c r="D121" s="19" t="s">
        <v>310</v>
      </c>
      <c r="E121" s="3">
        <v>959450</v>
      </c>
      <c r="F121" s="3">
        <v>7454930</v>
      </c>
      <c r="G121" s="3">
        <f t="shared" si="3"/>
        <v>3578366.4</v>
      </c>
      <c r="H121" s="3">
        <f t="shared" si="4"/>
        <v>372746.5</v>
      </c>
      <c r="I121" s="3">
        <f t="shared" si="5"/>
        <v>67094.37</v>
      </c>
    </row>
    <row r="122" spans="1:9" x14ac:dyDescent="0.15">
      <c r="A122" s="21">
        <v>25393237</v>
      </c>
      <c r="B122" t="s">
        <v>197</v>
      </c>
      <c r="C122" t="s">
        <v>198</v>
      </c>
      <c r="D122" s="19" t="s">
        <v>310</v>
      </c>
      <c r="E122" s="3">
        <v>2724748</v>
      </c>
      <c r="F122" s="3">
        <v>21171296</v>
      </c>
      <c r="G122" s="3">
        <f t="shared" si="3"/>
        <v>10162222.08</v>
      </c>
      <c r="H122" s="3">
        <f t="shared" si="4"/>
        <v>1058564.8</v>
      </c>
      <c r="I122" s="3">
        <f t="shared" si="5"/>
        <v>190541.66399999999</v>
      </c>
    </row>
    <row r="123" spans="1:9" x14ac:dyDescent="0.15">
      <c r="A123" s="21">
        <v>25393238</v>
      </c>
      <c r="B123" t="s">
        <v>197</v>
      </c>
      <c r="C123" t="s">
        <v>199</v>
      </c>
      <c r="D123" s="19" t="s">
        <v>310</v>
      </c>
      <c r="E123" s="3">
        <v>33874</v>
      </c>
      <c r="F123" s="3">
        <v>263201</v>
      </c>
      <c r="G123" s="3">
        <f t="shared" si="3"/>
        <v>126336.48</v>
      </c>
      <c r="H123" s="3">
        <f t="shared" si="4"/>
        <v>13160.050000000001</v>
      </c>
      <c r="I123" s="3">
        <f t="shared" si="5"/>
        <v>2368.8089999999997</v>
      </c>
    </row>
    <row r="124" spans="1:9" x14ac:dyDescent="0.15">
      <c r="A124" s="21">
        <v>25393239</v>
      </c>
      <c r="B124" t="s">
        <v>197</v>
      </c>
      <c r="C124" t="s">
        <v>200</v>
      </c>
      <c r="D124" s="19" t="s">
        <v>310</v>
      </c>
      <c r="E124" s="3">
        <v>269030</v>
      </c>
      <c r="F124" s="3">
        <v>2090369</v>
      </c>
      <c r="G124" s="3">
        <f t="shared" si="3"/>
        <v>1003377.12</v>
      </c>
      <c r="H124" s="3">
        <f t="shared" si="4"/>
        <v>104518.45000000001</v>
      </c>
      <c r="I124" s="3">
        <f t="shared" si="5"/>
        <v>18813.321</v>
      </c>
    </row>
    <row r="125" spans="1:9" x14ac:dyDescent="0.15">
      <c r="A125" s="21">
        <v>25393240</v>
      </c>
      <c r="B125" t="s">
        <v>197</v>
      </c>
      <c r="C125" t="s">
        <v>201</v>
      </c>
      <c r="D125" s="19" t="s">
        <v>310</v>
      </c>
      <c r="E125" s="3">
        <v>149098</v>
      </c>
      <c r="F125" s="3">
        <v>1158493</v>
      </c>
      <c r="G125" s="3">
        <f t="shared" si="3"/>
        <v>556076.64</v>
      </c>
      <c r="H125" s="3">
        <f t="shared" si="4"/>
        <v>57924.65</v>
      </c>
      <c r="I125" s="3">
        <f t="shared" si="5"/>
        <v>10426.437</v>
      </c>
    </row>
    <row r="126" spans="1:9" x14ac:dyDescent="0.15">
      <c r="A126" s="21">
        <v>25393241</v>
      </c>
      <c r="B126" t="s">
        <v>197</v>
      </c>
      <c r="C126" t="s">
        <v>202</v>
      </c>
      <c r="D126" s="19" t="s">
        <v>310</v>
      </c>
      <c r="E126" s="3">
        <v>157718</v>
      </c>
      <c r="F126" s="3">
        <v>1225475</v>
      </c>
      <c r="G126" s="3">
        <f t="shared" si="3"/>
        <v>588228</v>
      </c>
      <c r="H126" s="3">
        <f t="shared" si="4"/>
        <v>61273.75</v>
      </c>
      <c r="I126" s="3">
        <f t="shared" si="5"/>
        <v>11029.275</v>
      </c>
    </row>
    <row r="127" spans="1:9" x14ac:dyDescent="0.15">
      <c r="A127" s="21">
        <v>25393218</v>
      </c>
      <c r="B127" t="s">
        <v>203</v>
      </c>
      <c r="C127" t="s">
        <v>204</v>
      </c>
      <c r="D127" s="19" t="s">
        <v>310</v>
      </c>
      <c r="E127" s="3">
        <v>904071</v>
      </c>
      <c r="F127" s="3">
        <v>7024636</v>
      </c>
      <c r="G127" s="3">
        <f t="shared" si="3"/>
        <v>3371825.28</v>
      </c>
      <c r="H127" s="3">
        <f t="shared" si="4"/>
        <v>351231.80000000005</v>
      </c>
      <c r="I127" s="3">
        <f t="shared" si="5"/>
        <v>63221.723999999995</v>
      </c>
    </row>
    <row r="128" spans="1:9" x14ac:dyDescent="0.15">
      <c r="A128" s="21">
        <v>25393219</v>
      </c>
      <c r="B128" t="s">
        <v>203</v>
      </c>
      <c r="C128" t="s">
        <v>205</v>
      </c>
      <c r="D128" s="19" t="s">
        <v>310</v>
      </c>
      <c r="E128" s="3">
        <v>497811</v>
      </c>
      <c r="F128" s="3">
        <v>3867996</v>
      </c>
      <c r="G128" s="3">
        <f t="shared" si="3"/>
        <v>1856638.0799999998</v>
      </c>
      <c r="H128" s="3">
        <f t="shared" si="4"/>
        <v>193399.80000000002</v>
      </c>
      <c r="I128" s="3">
        <f t="shared" si="5"/>
        <v>34811.964</v>
      </c>
    </row>
    <row r="129" spans="1:9" x14ac:dyDescent="0.15">
      <c r="A129" s="21">
        <v>25393221</v>
      </c>
      <c r="B129" t="s">
        <v>203</v>
      </c>
      <c r="C129" t="s">
        <v>206</v>
      </c>
      <c r="D129" s="19" t="s">
        <v>310</v>
      </c>
      <c r="E129" s="3">
        <v>1081864</v>
      </c>
      <c r="F129" s="3">
        <v>8406088</v>
      </c>
      <c r="G129" s="3">
        <f t="shared" si="3"/>
        <v>4034922.2399999998</v>
      </c>
      <c r="H129" s="3">
        <f t="shared" si="4"/>
        <v>420304.4</v>
      </c>
      <c r="I129" s="3">
        <f t="shared" si="5"/>
        <v>75654.792000000001</v>
      </c>
    </row>
    <row r="130" spans="1:9" x14ac:dyDescent="0.15">
      <c r="A130" s="21">
        <v>25393222</v>
      </c>
      <c r="B130" t="s">
        <v>203</v>
      </c>
      <c r="C130" t="s">
        <v>207</v>
      </c>
      <c r="D130" s="19" t="s">
        <v>310</v>
      </c>
      <c r="E130" s="3">
        <v>2293693</v>
      </c>
      <c r="F130" s="3">
        <v>17821998</v>
      </c>
      <c r="G130" s="3">
        <f t="shared" si="3"/>
        <v>8554559.0399999991</v>
      </c>
      <c r="H130" s="3">
        <f t="shared" si="4"/>
        <v>891099.9</v>
      </c>
      <c r="I130" s="3">
        <f t="shared" si="5"/>
        <v>160397.98199999999</v>
      </c>
    </row>
    <row r="131" spans="1:9" x14ac:dyDescent="0.15">
      <c r="A131" s="21">
        <v>25393223</v>
      </c>
      <c r="B131" t="s">
        <v>203</v>
      </c>
      <c r="C131" t="s">
        <v>208</v>
      </c>
      <c r="D131" s="19" t="s">
        <v>310</v>
      </c>
      <c r="E131" s="3">
        <v>543816</v>
      </c>
      <c r="F131" s="3">
        <v>4225451</v>
      </c>
      <c r="G131" s="3">
        <f t="shared" ref="G131:G194" si="6">F131*0.48</f>
        <v>2028216.48</v>
      </c>
      <c r="H131" s="3">
        <f t="shared" ref="H131:H194" si="7">F131*0.05</f>
        <v>211272.55000000002</v>
      </c>
      <c r="I131" s="3">
        <f t="shared" ref="I131:I194" si="8">F131*0.009</f>
        <v>38029.058999999994</v>
      </c>
    </row>
    <row r="132" spans="1:9" x14ac:dyDescent="0.15">
      <c r="A132" s="21">
        <v>25393224</v>
      </c>
      <c r="B132" t="s">
        <v>203</v>
      </c>
      <c r="C132" t="s">
        <v>209</v>
      </c>
      <c r="D132" s="19" t="s">
        <v>310</v>
      </c>
      <c r="E132" s="3">
        <v>478683</v>
      </c>
      <c r="F132" s="3">
        <v>3719373</v>
      </c>
      <c r="G132" s="3">
        <f t="shared" si="6"/>
        <v>1785299.04</v>
      </c>
      <c r="H132" s="3">
        <f t="shared" si="7"/>
        <v>185968.65000000002</v>
      </c>
      <c r="I132" s="3">
        <f t="shared" si="8"/>
        <v>33474.356999999996</v>
      </c>
    </row>
    <row r="133" spans="1:9" x14ac:dyDescent="0.15">
      <c r="A133" s="21">
        <v>25393225</v>
      </c>
      <c r="B133" t="s">
        <v>203</v>
      </c>
      <c r="C133" t="s">
        <v>210</v>
      </c>
      <c r="D133" s="19" t="s">
        <v>310</v>
      </c>
      <c r="E133" s="3">
        <v>676336</v>
      </c>
      <c r="F133" s="3">
        <v>5255139</v>
      </c>
      <c r="G133" s="3">
        <f t="shared" si="6"/>
        <v>2522466.7199999997</v>
      </c>
      <c r="H133" s="3">
        <f t="shared" si="7"/>
        <v>262756.95</v>
      </c>
      <c r="I133" s="3">
        <f t="shared" si="8"/>
        <v>47296.250999999997</v>
      </c>
    </row>
    <row r="134" spans="1:9" x14ac:dyDescent="0.15">
      <c r="A134" s="21">
        <v>25393226</v>
      </c>
      <c r="B134" t="s">
        <v>203</v>
      </c>
      <c r="C134" t="s">
        <v>211</v>
      </c>
      <c r="D134" s="19" t="s">
        <v>310</v>
      </c>
      <c r="E134" s="3">
        <v>707284</v>
      </c>
      <c r="F134" s="3">
        <v>5495602</v>
      </c>
      <c r="G134" s="3">
        <f t="shared" si="6"/>
        <v>2637888.96</v>
      </c>
      <c r="H134" s="3">
        <f t="shared" si="7"/>
        <v>274780.10000000003</v>
      </c>
      <c r="I134" s="3">
        <f t="shared" si="8"/>
        <v>49460.417999999998</v>
      </c>
    </row>
    <row r="135" spans="1:9" x14ac:dyDescent="0.15">
      <c r="A135" s="21">
        <v>25393227</v>
      </c>
      <c r="B135" t="s">
        <v>203</v>
      </c>
      <c r="C135" t="s">
        <v>212</v>
      </c>
      <c r="D135" s="19" t="s">
        <v>310</v>
      </c>
      <c r="E135" s="3">
        <v>1228861</v>
      </c>
      <c r="F135" s="3">
        <v>9548254</v>
      </c>
      <c r="G135" s="3">
        <f t="shared" si="6"/>
        <v>4583161.92</v>
      </c>
      <c r="H135" s="3">
        <f t="shared" si="7"/>
        <v>477412.7</v>
      </c>
      <c r="I135" s="3">
        <f t="shared" si="8"/>
        <v>85934.285999999993</v>
      </c>
    </row>
    <row r="136" spans="1:9" x14ac:dyDescent="0.15">
      <c r="A136" s="21">
        <v>25393229</v>
      </c>
      <c r="B136" t="s">
        <v>203</v>
      </c>
      <c r="C136" t="s">
        <v>213</v>
      </c>
      <c r="D136" s="19" t="s">
        <v>310</v>
      </c>
      <c r="E136" s="3">
        <v>624457</v>
      </c>
      <c r="F136" s="3">
        <v>4852039</v>
      </c>
      <c r="G136" s="3">
        <f t="shared" si="6"/>
        <v>2328978.7199999997</v>
      </c>
      <c r="H136" s="3">
        <f t="shared" si="7"/>
        <v>242601.95</v>
      </c>
      <c r="I136" s="3">
        <f t="shared" si="8"/>
        <v>43668.350999999995</v>
      </c>
    </row>
    <row r="137" spans="1:9" x14ac:dyDescent="0.15">
      <c r="A137" s="21">
        <v>25393231</v>
      </c>
      <c r="B137" t="s">
        <v>203</v>
      </c>
      <c r="C137" t="s">
        <v>214</v>
      </c>
      <c r="D137" s="19" t="s">
        <v>310</v>
      </c>
      <c r="E137" s="3">
        <v>1172603</v>
      </c>
      <c r="F137" s="3">
        <v>9111130</v>
      </c>
      <c r="G137" s="3">
        <f t="shared" si="6"/>
        <v>4373342.3999999994</v>
      </c>
      <c r="H137" s="3">
        <f t="shared" si="7"/>
        <v>455556.5</v>
      </c>
      <c r="I137" s="3">
        <f t="shared" si="8"/>
        <v>82000.17</v>
      </c>
    </row>
    <row r="138" spans="1:9" x14ac:dyDescent="0.15">
      <c r="A138" s="21">
        <v>25393220</v>
      </c>
      <c r="B138" t="s">
        <v>203</v>
      </c>
      <c r="C138" t="s">
        <v>270</v>
      </c>
      <c r="D138" s="19" t="s">
        <v>310</v>
      </c>
      <c r="E138" s="3">
        <v>2368896</v>
      </c>
      <c r="F138" s="3">
        <v>18406324</v>
      </c>
      <c r="G138" s="3">
        <f t="shared" si="6"/>
        <v>8835035.5199999996</v>
      </c>
      <c r="H138" s="3">
        <f t="shared" si="7"/>
        <v>920316.20000000007</v>
      </c>
      <c r="I138" s="3">
        <f t="shared" si="8"/>
        <v>165656.916</v>
      </c>
    </row>
    <row r="139" spans="1:9" x14ac:dyDescent="0.15">
      <c r="A139" s="21">
        <v>25393232</v>
      </c>
      <c r="B139" t="s">
        <v>203</v>
      </c>
      <c r="C139" t="s">
        <v>215</v>
      </c>
      <c r="D139" s="19" t="s">
        <v>310</v>
      </c>
      <c r="E139" s="3">
        <v>1270576</v>
      </c>
      <c r="F139" s="3">
        <v>9872381</v>
      </c>
      <c r="G139" s="3">
        <f t="shared" si="6"/>
        <v>4738742.88</v>
      </c>
      <c r="H139" s="3">
        <f t="shared" si="7"/>
        <v>493619.05000000005</v>
      </c>
      <c r="I139" s="3">
        <f t="shared" si="8"/>
        <v>88851.428999999989</v>
      </c>
    </row>
    <row r="140" spans="1:9" x14ac:dyDescent="0.15">
      <c r="A140" s="21">
        <v>25393156</v>
      </c>
      <c r="B140" t="s">
        <v>216</v>
      </c>
      <c r="C140" t="s">
        <v>217</v>
      </c>
      <c r="D140" s="19" t="s">
        <v>310</v>
      </c>
      <c r="E140" s="3">
        <v>821899</v>
      </c>
      <c r="F140" s="3">
        <v>6386164</v>
      </c>
      <c r="G140" s="3">
        <f t="shared" si="6"/>
        <v>3065358.7199999997</v>
      </c>
      <c r="H140" s="3">
        <f t="shared" si="7"/>
        <v>319308.2</v>
      </c>
      <c r="I140" s="3">
        <f t="shared" si="8"/>
        <v>57475.475999999995</v>
      </c>
    </row>
    <row r="141" spans="1:9" x14ac:dyDescent="0.15">
      <c r="A141" s="21">
        <v>25393157</v>
      </c>
      <c r="B141" t="s">
        <v>216</v>
      </c>
      <c r="C141" t="s">
        <v>218</v>
      </c>
      <c r="D141" s="19" t="s">
        <v>310</v>
      </c>
      <c r="E141" s="3">
        <v>629768</v>
      </c>
      <c r="F141" s="3">
        <v>4893300</v>
      </c>
      <c r="G141" s="3">
        <f t="shared" si="6"/>
        <v>2348784</v>
      </c>
      <c r="H141" s="3">
        <f t="shared" si="7"/>
        <v>244665</v>
      </c>
      <c r="I141" s="3">
        <f t="shared" si="8"/>
        <v>44039.7</v>
      </c>
    </row>
    <row r="142" spans="1:9" x14ac:dyDescent="0.15">
      <c r="A142" s="21">
        <v>25393158</v>
      </c>
      <c r="B142" t="s">
        <v>216</v>
      </c>
      <c r="C142" t="s">
        <v>219</v>
      </c>
      <c r="D142" s="19" t="s">
        <v>310</v>
      </c>
      <c r="E142" s="3">
        <v>493438</v>
      </c>
      <c r="F142" s="3">
        <v>3834021</v>
      </c>
      <c r="G142" s="3">
        <f t="shared" si="6"/>
        <v>1840330.0799999998</v>
      </c>
      <c r="H142" s="3">
        <f t="shared" si="7"/>
        <v>191701.05000000002</v>
      </c>
      <c r="I142" s="3">
        <f t="shared" si="8"/>
        <v>34506.188999999998</v>
      </c>
    </row>
    <row r="143" spans="1:9" x14ac:dyDescent="0.15">
      <c r="A143" s="21">
        <v>25393159</v>
      </c>
      <c r="B143" t="s">
        <v>216</v>
      </c>
      <c r="C143" t="s">
        <v>220</v>
      </c>
      <c r="D143" s="19" t="s">
        <v>310</v>
      </c>
      <c r="E143" s="3">
        <v>516410</v>
      </c>
      <c r="F143" s="3">
        <v>4012506</v>
      </c>
      <c r="G143" s="3">
        <f t="shared" si="6"/>
        <v>1926002.88</v>
      </c>
      <c r="H143" s="3">
        <f t="shared" si="7"/>
        <v>200625.30000000002</v>
      </c>
      <c r="I143" s="3">
        <f t="shared" si="8"/>
        <v>36112.553999999996</v>
      </c>
    </row>
    <row r="144" spans="1:9" x14ac:dyDescent="0.15">
      <c r="A144" s="21">
        <v>25393112</v>
      </c>
      <c r="B144" t="s">
        <v>221</v>
      </c>
      <c r="C144" t="s">
        <v>305</v>
      </c>
      <c r="D144" s="19" t="s">
        <v>310</v>
      </c>
      <c r="E144" s="3">
        <v>165081</v>
      </c>
      <c r="F144" s="3">
        <v>1282686</v>
      </c>
      <c r="G144" s="3">
        <f t="shared" si="6"/>
        <v>615689.28</v>
      </c>
      <c r="H144" s="3">
        <f t="shared" si="7"/>
        <v>64134.3</v>
      </c>
      <c r="I144" s="3">
        <f t="shared" si="8"/>
        <v>11544.173999999999</v>
      </c>
    </row>
    <row r="145" spans="1:9" x14ac:dyDescent="0.15">
      <c r="A145" s="21">
        <v>25393113</v>
      </c>
      <c r="B145" t="s">
        <v>221</v>
      </c>
      <c r="C145" t="s">
        <v>306</v>
      </c>
      <c r="D145" s="19" t="s">
        <v>310</v>
      </c>
      <c r="E145" s="3">
        <v>235543</v>
      </c>
      <c r="F145" s="3">
        <v>1830174</v>
      </c>
      <c r="G145" s="3">
        <f t="shared" si="6"/>
        <v>878483.52</v>
      </c>
      <c r="H145" s="3">
        <f t="shared" si="7"/>
        <v>91508.700000000012</v>
      </c>
      <c r="I145" s="3">
        <f t="shared" si="8"/>
        <v>16471.565999999999</v>
      </c>
    </row>
    <row r="146" spans="1:9" x14ac:dyDescent="0.15">
      <c r="A146" s="21">
        <v>25393114</v>
      </c>
      <c r="B146" t="s">
        <v>221</v>
      </c>
      <c r="C146" t="s">
        <v>307</v>
      </c>
      <c r="D146" s="19" t="s">
        <v>310</v>
      </c>
      <c r="E146" s="3">
        <v>156051</v>
      </c>
      <c r="F146" s="3">
        <v>1212522</v>
      </c>
      <c r="G146" s="3">
        <f t="shared" si="6"/>
        <v>582010.55999999994</v>
      </c>
      <c r="H146" s="3">
        <f t="shared" si="7"/>
        <v>60626.100000000006</v>
      </c>
      <c r="I146" s="3">
        <f t="shared" si="8"/>
        <v>10912.697999999999</v>
      </c>
    </row>
    <row r="147" spans="1:9" x14ac:dyDescent="0.15">
      <c r="A147" s="21">
        <v>25393115</v>
      </c>
      <c r="B147" t="s">
        <v>221</v>
      </c>
      <c r="C147" t="s">
        <v>302</v>
      </c>
      <c r="D147" s="19" t="s">
        <v>310</v>
      </c>
      <c r="E147" s="3">
        <v>222659</v>
      </c>
      <c r="F147" s="3">
        <v>1730062</v>
      </c>
      <c r="G147" s="3">
        <f t="shared" si="6"/>
        <v>830429.76</v>
      </c>
      <c r="H147" s="3">
        <f t="shared" si="7"/>
        <v>86503.1</v>
      </c>
      <c r="I147" s="3">
        <f t="shared" si="8"/>
        <v>15570.557999999999</v>
      </c>
    </row>
    <row r="148" spans="1:9" x14ac:dyDescent="0.15">
      <c r="A148" s="21">
        <v>25393116</v>
      </c>
      <c r="B148" t="s">
        <v>221</v>
      </c>
      <c r="C148" t="s">
        <v>308</v>
      </c>
      <c r="D148" s="19" t="s">
        <v>310</v>
      </c>
      <c r="E148" s="3">
        <v>277298</v>
      </c>
      <c r="F148" s="3">
        <v>2154607</v>
      </c>
      <c r="G148" s="3">
        <f t="shared" si="6"/>
        <v>1034211.36</v>
      </c>
      <c r="H148" s="3">
        <f t="shared" si="7"/>
        <v>107730.35</v>
      </c>
      <c r="I148" s="3">
        <f t="shared" si="8"/>
        <v>19391.463</v>
      </c>
    </row>
    <row r="149" spans="1:9" x14ac:dyDescent="0.15">
      <c r="A149" s="21">
        <v>25393117</v>
      </c>
      <c r="B149" t="s">
        <v>221</v>
      </c>
      <c r="C149" t="s">
        <v>303</v>
      </c>
      <c r="D149" s="19" t="s">
        <v>310</v>
      </c>
      <c r="E149" s="3">
        <v>395657</v>
      </c>
      <c r="F149" s="3">
        <v>3074256</v>
      </c>
      <c r="G149" s="3">
        <f t="shared" si="6"/>
        <v>1475642.88</v>
      </c>
      <c r="H149" s="3">
        <f t="shared" si="7"/>
        <v>153712.80000000002</v>
      </c>
      <c r="I149" s="3">
        <f t="shared" si="8"/>
        <v>27668.303999999996</v>
      </c>
    </row>
    <row r="150" spans="1:9" x14ac:dyDescent="0.15">
      <c r="A150" s="21">
        <v>25393118</v>
      </c>
      <c r="B150" t="s">
        <v>221</v>
      </c>
      <c r="C150" t="s">
        <v>222</v>
      </c>
      <c r="D150" s="19" t="s">
        <v>310</v>
      </c>
      <c r="E150" s="3">
        <v>380614</v>
      </c>
      <c r="F150" s="3">
        <v>2957371</v>
      </c>
      <c r="G150" s="3">
        <f t="shared" si="6"/>
        <v>1419538.0799999998</v>
      </c>
      <c r="H150" s="3">
        <f t="shared" si="7"/>
        <v>147868.55000000002</v>
      </c>
      <c r="I150" s="3">
        <f t="shared" si="8"/>
        <v>26616.338999999996</v>
      </c>
    </row>
    <row r="151" spans="1:9" x14ac:dyDescent="0.15">
      <c r="A151" s="21">
        <v>25393119</v>
      </c>
      <c r="B151" t="s">
        <v>221</v>
      </c>
      <c r="C151" t="s">
        <v>309</v>
      </c>
      <c r="D151" s="19" t="s">
        <v>310</v>
      </c>
      <c r="E151" s="3">
        <v>517350</v>
      </c>
      <c r="F151" s="3">
        <v>4019815</v>
      </c>
      <c r="G151" s="3">
        <f t="shared" si="6"/>
        <v>1929511.2</v>
      </c>
      <c r="H151" s="3">
        <f t="shared" si="7"/>
        <v>200990.75</v>
      </c>
      <c r="I151" s="3">
        <f t="shared" si="8"/>
        <v>36178.334999999999</v>
      </c>
    </row>
    <row r="152" spans="1:9" x14ac:dyDescent="0.15">
      <c r="A152" s="21">
        <v>25393120</v>
      </c>
      <c r="B152" t="s">
        <v>221</v>
      </c>
      <c r="C152" t="s">
        <v>304</v>
      </c>
      <c r="D152" s="19" t="s">
        <v>310</v>
      </c>
      <c r="E152" s="3">
        <v>671064</v>
      </c>
      <c r="F152" s="3">
        <v>5214172</v>
      </c>
      <c r="G152" s="3">
        <f t="shared" si="6"/>
        <v>2502802.56</v>
      </c>
      <c r="H152" s="3">
        <f t="shared" si="7"/>
        <v>260708.6</v>
      </c>
      <c r="I152" s="3">
        <f t="shared" si="8"/>
        <v>46927.547999999995</v>
      </c>
    </row>
    <row r="153" spans="1:9" x14ac:dyDescent="0.15">
      <c r="A153" s="21">
        <v>25393121</v>
      </c>
      <c r="B153" t="s">
        <v>221</v>
      </c>
      <c r="C153" t="s">
        <v>223</v>
      </c>
      <c r="D153" s="19" t="s">
        <v>310</v>
      </c>
      <c r="E153" s="3">
        <v>380614</v>
      </c>
      <c r="F153" s="3">
        <v>2957371</v>
      </c>
      <c r="G153" s="3">
        <f t="shared" si="6"/>
        <v>1419538.0799999998</v>
      </c>
      <c r="H153" s="3">
        <f t="shared" si="7"/>
        <v>147868.55000000002</v>
      </c>
      <c r="I153" s="3">
        <f t="shared" si="8"/>
        <v>26616.338999999996</v>
      </c>
    </row>
    <row r="154" spans="1:9" x14ac:dyDescent="0.15">
      <c r="A154" s="21">
        <v>25393122</v>
      </c>
      <c r="B154" t="s">
        <v>221</v>
      </c>
      <c r="C154" t="s">
        <v>224</v>
      </c>
      <c r="D154" s="19" t="s">
        <v>310</v>
      </c>
      <c r="E154" s="3">
        <v>190383</v>
      </c>
      <c r="F154" s="3">
        <v>1479277</v>
      </c>
      <c r="G154" s="3">
        <f t="shared" si="6"/>
        <v>710052.96</v>
      </c>
      <c r="H154" s="3">
        <f t="shared" si="7"/>
        <v>73963.850000000006</v>
      </c>
      <c r="I154" s="3">
        <f t="shared" si="8"/>
        <v>13313.492999999999</v>
      </c>
    </row>
    <row r="155" spans="1:9" x14ac:dyDescent="0.15">
      <c r="A155" s="21">
        <v>25393123</v>
      </c>
      <c r="B155" t="s">
        <v>221</v>
      </c>
      <c r="C155" t="s">
        <v>225</v>
      </c>
      <c r="D155" s="19" t="s">
        <v>310</v>
      </c>
      <c r="E155" s="3">
        <v>1174671</v>
      </c>
      <c r="F155" s="3">
        <v>9127200</v>
      </c>
      <c r="G155" s="3">
        <f t="shared" si="6"/>
        <v>4381056</v>
      </c>
      <c r="H155" s="3">
        <f t="shared" si="7"/>
        <v>456360</v>
      </c>
      <c r="I155" s="3">
        <f t="shared" si="8"/>
        <v>82144.799999999988</v>
      </c>
    </row>
    <row r="156" spans="1:9" x14ac:dyDescent="0.15">
      <c r="A156" s="21">
        <v>25393124</v>
      </c>
      <c r="B156" t="s">
        <v>221</v>
      </c>
      <c r="C156" t="s">
        <v>226</v>
      </c>
      <c r="D156" s="19" t="s">
        <v>310</v>
      </c>
      <c r="E156" s="3">
        <v>787670</v>
      </c>
      <c r="F156" s="3">
        <v>6120198</v>
      </c>
      <c r="G156" s="3">
        <f t="shared" si="6"/>
        <v>2937695.04</v>
      </c>
      <c r="H156" s="3">
        <f t="shared" si="7"/>
        <v>306009.90000000002</v>
      </c>
      <c r="I156" s="3">
        <f t="shared" si="8"/>
        <v>55081.781999999999</v>
      </c>
    </row>
    <row r="157" spans="1:9" x14ac:dyDescent="0.15">
      <c r="A157" s="21">
        <v>25393125</v>
      </c>
      <c r="B157" t="s">
        <v>221</v>
      </c>
      <c r="C157" t="s">
        <v>227</v>
      </c>
      <c r="D157" s="19" t="s">
        <v>310</v>
      </c>
      <c r="E157" s="3">
        <v>80583</v>
      </c>
      <c r="F157" s="3">
        <v>626130</v>
      </c>
      <c r="G157" s="3">
        <f t="shared" si="6"/>
        <v>300542.39999999997</v>
      </c>
      <c r="H157" s="3">
        <f t="shared" si="7"/>
        <v>31306.5</v>
      </c>
      <c r="I157" s="3">
        <f t="shared" si="8"/>
        <v>5635.1699999999992</v>
      </c>
    </row>
    <row r="158" spans="1:9" x14ac:dyDescent="0.15">
      <c r="A158" s="21">
        <v>25393126</v>
      </c>
      <c r="B158" t="s">
        <v>221</v>
      </c>
      <c r="C158" t="s">
        <v>228</v>
      </c>
      <c r="D158" s="19" t="s">
        <v>310</v>
      </c>
      <c r="E158" s="3">
        <v>146514</v>
      </c>
      <c r="F158" s="3">
        <v>1138419</v>
      </c>
      <c r="G158" s="3">
        <f t="shared" si="6"/>
        <v>546441.12</v>
      </c>
      <c r="H158" s="3">
        <f t="shared" si="7"/>
        <v>56920.950000000004</v>
      </c>
      <c r="I158" s="3">
        <f t="shared" si="8"/>
        <v>10245.770999999999</v>
      </c>
    </row>
    <row r="159" spans="1:9" x14ac:dyDescent="0.15">
      <c r="A159" s="21">
        <v>25393127</v>
      </c>
      <c r="B159" t="s">
        <v>221</v>
      </c>
      <c r="C159" t="s">
        <v>229</v>
      </c>
      <c r="D159" s="19" t="s">
        <v>310</v>
      </c>
      <c r="E159" s="3">
        <v>1542735</v>
      </c>
      <c r="F159" s="3">
        <v>11987055</v>
      </c>
      <c r="G159" s="3">
        <f t="shared" si="6"/>
        <v>5753786.3999999994</v>
      </c>
      <c r="H159" s="3">
        <f t="shared" si="7"/>
        <v>599352.75</v>
      </c>
      <c r="I159" s="3">
        <f t="shared" si="8"/>
        <v>107883.495</v>
      </c>
    </row>
    <row r="160" spans="1:9" x14ac:dyDescent="0.15">
      <c r="A160" s="21">
        <v>25393132</v>
      </c>
      <c r="B160" t="s">
        <v>221</v>
      </c>
      <c r="C160" t="s">
        <v>230</v>
      </c>
      <c r="D160" s="19" t="s">
        <v>310</v>
      </c>
      <c r="E160" s="3">
        <v>1109244</v>
      </c>
      <c r="F160" s="3">
        <v>8618834</v>
      </c>
      <c r="G160" s="3">
        <f t="shared" si="6"/>
        <v>4137040.32</v>
      </c>
      <c r="H160" s="3">
        <f t="shared" si="7"/>
        <v>430941.7</v>
      </c>
      <c r="I160" s="3">
        <f t="shared" si="8"/>
        <v>77569.505999999994</v>
      </c>
    </row>
    <row r="161" spans="1:9" x14ac:dyDescent="0.15">
      <c r="A161" s="21">
        <v>25393200</v>
      </c>
      <c r="B161" t="s">
        <v>188</v>
      </c>
      <c r="C161" t="s">
        <v>231</v>
      </c>
      <c r="D161" s="19" t="s">
        <v>310</v>
      </c>
      <c r="E161" s="3">
        <v>560045</v>
      </c>
      <c r="F161" s="3">
        <v>4351554</v>
      </c>
      <c r="G161" s="3">
        <f t="shared" si="6"/>
        <v>2088745.92</v>
      </c>
      <c r="H161" s="3">
        <f t="shared" si="7"/>
        <v>217577.7</v>
      </c>
      <c r="I161" s="3">
        <f t="shared" si="8"/>
        <v>39163.985999999997</v>
      </c>
    </row>
    <row r="162" spans="1:9" x14ac:dyDescent="0.15">
      <c r="A162" s="21">
        <v>25393201</v>
      </c>
      <c r="B162" t="s">
        <v>188</v>
      </c>
      <c r="C162" t="s">
        <v>232</v>
      </c>
      <c r="D162" s="19" t="s">
        <v>310</v>
      </c>
      <c r="E162" s="3">
        <v>165081</v>
      </c>
      <c r="F162" s="3">
        <v>1282686</v>
      </c>
      <c r="G162" s="3">
        <f t="shared" si="6"/>
        <v>615689.28</v>
      </c>
      <c r="H162" s="3">
        <f t="shared" si="7"/>
        <v>64134.3</v>
      </c>
      <c r="I162" s="3">
        <f t="shared" si="8"/>
        <v>11544.173999999999</v>
      </c>
    </row>
    <row r="163" spans="1:9" x14ac:dyDescent="0.15">
      <c r="A163" s="21">
        <v>25393202</v>
      </c>
      <c r="B163" t="s">
        <v>188</v>
      </c>
      <c r="C163" t="s">
        <v>233</v>
      </c>
      <c r="D163" s="19" t="s">
        <v>310</v>
      </c>
      <c r="E163" s="3">
        <v>222659</v>
      </c>
      <c r="F163" s="3">
        <v>1730062</v>
      </c>
      <c r="G163" s="3">
        <f t="shared" si="6"/>
        <v>830429.76</v>
      </c>
      <c r="H163" s="3">
        <f t="shared" si="7"/>
        <v>86503.1</v>
      </c>
      <c r="I163" s="3">
        <f t="shared" si="8"/>
        <v>15570.557999999999</v>
      </c>
    </row>
    <row r="164" spans="1:9" x14ac:dyDescent="0.15">
      <c r="A164" s="21">
        <v>25393203</v>
      </c>
      <c r="B164" t="s">
        <v>188</v>
      </c>
      <c r="C164" t="s">
        <v>234</v>
      </c>
      <c r="D164" s="19" t="s">
        <v>310</v>
      </c>
      <c r="E164" s="3">
        <v>156051</v>
      </c>
      <c r="F164" s="3">
        <v>1212522</v>
      </c>
      <c r="G164" s="3">
        <f t="shared" si="6"/>
        <v>582010.55999999994</v>
      </c>
      <c r="H164" s="3">
        <f t="shared" si="7"/>
        <v>60626.100000000006</v>
      </c>
      <c r="I164" s="3">
        <f t="shared" si="8"/>
        <v>10912.697999999999</v>
      </c>
    </row>
    <row r="165" spans="1:9" x14ac:dyDescent="0.15">
      <c r="A165" s="21">
        <v>25393204</v>
      </c>
      <c r="B165" t="s">
        <v>188</v>
      </c>
      <c r="C165" t="s">
        <v>235</v>
      </c>
      <c r="D165" s="19" t="s">
        <v>310</v>
      </c>
      <c r="E165" s="3">
        <v>395657</v>
      </c>
      <c r="F165" s="3">
        <v>3074256</v>
      </c>
      <c r="G165" s="3">
        <f t="shared" si="6"/>
        <v>1475642.88</v>
      </c>
      <c r="H165" s="3">
        <f t="shared" si="7"/>
        <v>153712.80000000002</v>
      </c>
      <c r="I165" s="3">
        <f t="shared" si="8"/>
        <v>27668.303999999996</v>
      </c>
    </row>
    <row r="166" spans="1:9" x14ac:dyDescent="0.15">
      <c r="A166" s="21">
        <v>25393205</v>
      </c>
      <c r="B166" t="s">
        <v>188</v>
      </c>
      <c r="C166" t="s">
        <v>236</v>
      </c>
      <c r="D166" s="19" t="s">
        <v>310</v>
      </c>
      <c r="E166" s="3">
        <v>277298</v>
      </c>
      <c r="F166" s="3">
        <v>2154607</v>
      </c>
      <c r="G166" s="3">
        <f t="shared" si="6"/>
        <v>1034211.36</v>
      </c>
      <c r="H166" s="3">
        <f t="shared" si="7"/>
        <v>107730.35</v>
      </c>
      <c r="I166" s="3">
        <f t="shared" si="8"/>
        <v>19391.463</v>
      </c>
    </row>
    <row r="167" spans="1:9" x14ac:dyDescent="0.15">
      <c r="A167" s="21">
        <v>25469908</v>
      </c>
      <c r="B167" t="s">
        <v>197</v>
      </c>
      <c r="C167" t="s">
        <v>237</v>
      </c>
      <c r="D167" s="19" t="s">
        <v>310</v>
      </c>
      <c r="E167" s="3">
        <v>2997223</v>
      </c>
      <c r="F167" s="3">
        <v>23288426</v>
      </c>
      <c r="G167" s="3">
        <f t="shared" si="6"/>
        <v>11178444.48</v>
      </c>
      <c r="H167" s="3">
        <f t="shared" si="7"/>
        <v>1164421.3</v>
      </c>
      <c r="I167" s="3">
        <f t="shared" si="8"/>
        <v>209595.83399999997</v>
      </c>
    </row>
    <row r="168" spans="1:9" x14ac:dyDescent="0.15">
      <c r="A168" s="21">
        <v>15263661</v>
      </c>
      <c r="B168" t="s">
        <v>238</v>
      </c>
      <c r="C168" t="s">
        <v>102</v>
      </c>
      <c r="D168" s="19" t="s">
        <v>310</v>
      </c>
      <c r="E168" s="3">
        <v>1765636</v>
      </c>
      <c r="F168" s="3">
        <v>13719001</v>
      </c>
      <c r="G168" s="3">
        <f t="shared" si="6"/>
        <v>6585120.4799999995</v>
      </c>
      <c r="H168" s="3">
        <f t="shared" si="7"/>
        <v>685950.05</v>
      </c>
      <c r="I168" s="3">
        <f t="shared" si="8"/>
        <v>123471.00899999999</v>
      </c>
    </row>
    <row r="169" spans="1:9" x14ac:dyDescent="0.15">
      <c r="A169" s="21">
        <v>15263670</v>
      </c>
      <c r="B169" t="s">
        <v>238</v>
      </c>
      <c r="C169" t="s">
        <v>239</v>
      </c>
      <c r="D169" s="19" t="s">
        <v>310</v>
      </c>
      <c r="E169" s="3">
        <v>2779243</v>
      </c>
      <c r="F169" s="3">
        <v>21594724</v>
      </c>
      <c r="G169" s="3">
        <f t="shared" si="6"/>
        <v>10365467.52</v>
      </c>
      <c r="H169" s="3">
        <f t="shared" si="7"/>
        <v>1079736.2</v>
      </c>
      <c r="I169" s="3">
        <f t="shared" si="8"/>
        <v>194352.51599999997</v>
      </c>
    </row>
    <row r="170" spans="1:9" x14ac:dyDescent="0.15">
      <c r="A170" s="21">
        <v>15264380</v>
      </c>
      <c r="B170" t="s">
        <v>240</v>
      </c>
      <c r="C170" t="s">
        <v>241</v>
      </c>
      <c r="D170" s="19" t="s">
        <v>310</v>
      </c>
      <c r="E170" s="3">
        <v>1949284</v>
      </c>
      <c r="F170" s="3">
        <v>15145945</v>
      </c>
      <c r="G170" s="3">
        <f t="shared" si="6"/>
        <v>7270053.5999999996</v>
      </c>
      <c r="H170" s="3">
        <f t="shared" si="7"/>
        <v>757297.25</v>
      </c>
      <c r="I170" s="3">
        <f t="shared" si="8"/>
        <v>136313.50499999998</v>
      </c>
    </row>
    <row r="171" spans="1:9" x14ac:dyDescent="0.15">
      <c r="A171" s="21">
        <v>15264381</v>
      </c>
      <c r="B171" t="s">
        <v>240</v>
      </c>
      <c r="C171" t="s">
        <v>242</v>
      </c>
      <c r="D171" s="19" t="s">
        <v>310</v>
      </c>
      <c r="E171" s="3">
        <v>948212</v>
      </c>
      <c r="F171" s="3">
        <v>7367611</v>
      </c>
      <c r="G171" s="3">
        <f t="shared" si="6"/>
        <v>3536453.28</v>
      </c>
      <c r="H171" s="3">
        <f t="shared" si="7"/>
        <v>368380.55000000005</v>
      </c>
      <c r="I171" s="3">
        <f t="shared" si="8"/>
        <v>66308.498999999996</v>
      </c>
    </row>
    <row r="172" spans="1:9" x14ac:dyDescent="0.15">
      <c r="A172" s="21">
        <v>15264382</v>
      </c>
      <c r="B172" t="s">
        <v>240</v>
      </c>
      <c r="C172" t="s">
        <v>243</v>
      </c>
      <c r="D172" s="19" t="s">
        <v>310</v>
      </c>
      <c r="E172" s="3">
        <v>572197</v>
      </c>
      <c r="F172" s="3">
        <v>4445972</v>
      </c>
      <c r="G172" s="3">
        <f t="shared" si="6"/>
        <v>2134066.56</v>
      </c>
      <c r="H172" s="3">
        <f t="shared" si="7"/>
        <v>222298.6</v>
      </c>
      <c r="I172" s="3">
        <f t="shared" si="8"/>
        <v>40013.748</v>
      </c>
    </row>
    <row r="173" spans="1:9" x14ac:dyDescent="0.15">
      <c r="A173" s="21">
        <v>15264393</v>
      </c>
      <c r="B173" t="s">
        <v>244</v>
      </c>
      <c r="C173" t="s">
        <v>245</v>
      </c>
      <c r="D173" s="19" t="s">
        <v>310</v>
      </c>
      <c r="E173" s="3">
        <v>1338940</v>
      </c>
      <c r="F173" s="3">
        <v>10403574</v>
      </c>
      <c r="G173" s="3">
        <f t="shared" si="6"/>
        <v>4993715.5199999996</v>
      </c>
      <c r="H173" s="3">
        <f t="shared" si="7"/>
        <v>520178.7</v>
      </c>
      <c r="I173" s="3">
        <f t="shared" si="8"/>
        <v>93632.165999999997</v>
      </c>
    </row>
    <row r="174" spans="1:9" x14ac:dyDescent="0.15">
      <c r="A174" s="21">
        <v>15264406</v>
      </c>
      <c r="B174" t="s">
        <v>244</v>
      </c>
      <c r="C174" t="s">
        <v>246</v>
      </c>
      <c r="D174" s="19" t="s">
        <v>310</v>
      </c>
      <c r="E174" s="3">
        <v>1218779</v>
      </c>
      <c r="F174" s="3">
        <v>9469920</v>
      </c>
      <c r="G174" s="3">
        <f t="shared" si="6"/>
        <v>4545561.5999999996</v>
      </c>
      <c r="H174" s="3">
        <f t="shared" si="7"/>
        <v>473496</v>
      </c>
      <c r="I174" s="3">
        <f t="shared" si="8"/>
        <v>85229.28</v>
      </c>
    </row>
    <row r="175" spans="1:9" x14ac:dyDescent="0.15">
      <c r="A175" s="21">
        <v>15264407</v>
      </c>
      <c r="B175" t="s">
        <v>244</v>
      </c>
      <c r="C175" t="s">
        <v>247</v>
      </c>
      <c r="D175" s="19" t="s">
        <v>310</v>
      </c>
      <c r="E175" s="3">
        <v>1109244</v>
      </c>
      <c r="F175" s="3">
        <v>8618834</v>
      </c>
      <c r="G175" s="3">
        <f t="shared" si="6"/>
        <v>4137040.32</v>
      </c>
      <c r="H175" s="3">
        <f t="shared" si="7"/>
        <v>430941.7</v>
      </c>
      <c r="I175" s="3">
        <f t="shared" si="8"/>
        <v>77569.505999999994</v>
      </c>
    </row>
    <row r="176" spans="1:9" x14ac:dyDescent="0.15">
      <c r="A176" s="21">
        <v>15264408</v>
      </c>
      <c r="B176" t="s">
        <v>248</v>
      </c>
      <c r="C176" t="s">
        <v>249</v>
      </c>
      <c r="D176" s="19" t="s">
        <v>310</v>
      </c>
      <c r="E176" s="3">
        <v>2282794</v>
      </c>
      <c r="F176" s="3">
        <v>17737310</v>
      </c>
      <c r="G176" s="3">
        <f t="shared" si="6"/>
        <v>8513908.7999999989</v>
      </c>
      <c r="H176" s="3">
        <f t="shared" si="7"/>
        <v>886865.5</v>
      </c>
      <c r="I176" s="3">
        <f t="shared" si="8"/>
        <v>159635.78999999998</v>
      </c>
    </row>
    <row r="177" spans="1:9" x14ac:dyDescent="0.15">
      <c r="A177" s="21">
        <v>15264409</v>
      </c>
      <c r="B177" t="s">
        <v>248</v>
      </c>
      <c r="C177" t="s">
        <v>250</v>
      </c>
      <c r="D177" s="19" t="s">
        <v>310</v>
      </c>
      <c r="E177" s="3">
        <v>664293</v>
      </c>
      <c r="F177" s="3">
        <v>5161561</v>
      </c>
      <c r="G177" s="3">
        <f t="shared" si="6"/>
        <v>2477549.2799999998</v>
      </c>
      <c r="H177" s="3">
        <f t="shared" si="7"/>
        <v>258078.05000000002</v>
      </c>
      <c r="I177" s="3">
        <f t="shared" si="8"/>
        <v>46454.048999999999</v>
      </c>
    </row>
    <row r="178" spans="1:9" x14ac:dyDescent="0.15">
      <c r="A178" s="21">
        <v>15264415</v>
      </c>
      <c r="B178" t="s">
        <v>248</v>
      </c>
      <c r="C178" t="s">
        <v>251</v>
      </c>
      <c r="D178" s="19" t="s">
        <v>310</v>
      </c>
      <c r="E178" s="3">
        <v>377650</v>
      </c>
      <c r="F178" s="3">
        <v>2934341</v>
      </c>
      <c r="G178" s="3">
        <f t="shared" si="6"/>
        <v>1408483.68</v>
      </c>
      <c r="H178" s="3">
        <f t="shared" si="7"/>
        <v>146717.05000000002</v>
      </c>
      <c r="I178" s="3">
        <f t="shared" si="8"/>
        <v>26409.069</v>
      </c>
    </row>
    <row r="179" spans="1:9" x14ac:dyDescent="0.15">
      <c r="A179" s="21">
        <v>15264428</v>
      </c>
      <c r="B179" t="s">
        <v>252</v>
      </c>
      <c r="C179" t="s">
        <v>66</v>
      </c>
      <c r="D179" s="19" t="s">
        <v>310</v>
      </c>
      <c r="E179" s="3">
        <v>1182540</v>
      </c>
      <c r="F179" s="3">
        <v>9188343</v>
      </c>
      <c r="G179" s="3">
        <f t="shared" si="6"/>
        <v>4410404.6399999997</v>
      </c>
      <c r="H179" s="3">
        <f t="shared" si="7"/>
        <v>459417.15</v>
      </c>
      <c r="I179" s="3">
        <f t="shared" si="8"/>
        <v>82695.087</v>
      </c>
    </row>
    <row r="180" spans="1:9" x14ac:dyDescent="0.15">
      <c r="A180" s="21">
        <v>15264429</v>
      </c>
      <c r="B180" t="s">
        <v>252</v>
      </c>
      <c r="C180" t="s">
        <v>67</v>
      </c>
      <c r="D180" s="19" t="s">
        <v>310</v>
      </c>
      <c r="E180" s="3">
        <v>1451745</v>
      </c>
      <c r="F180" s="3">
        <v>11280067</v>
      </c>
      <c r="G180" s="3">
        <f t="shared" si="6"/>
        <v>5414432.1600000001</v>
      </c>
      <c r="H180" s="3">
        <f t="shared" si="7"/>
        <v>564003.35</v>
      </c>
      <c r="I180" s="3">
        <f t="shared" si="8"/>
        <v>101520.60299999999</v>
      </c>
    </row>
    <row r="181" spans="1:9" x14ac:dyDescent="0.15">
      <c r="A181" s="21">
        <v>15264432</v>
      </c>
      <c r="B181" t="s">
        <v>252</v>
      </c>
      <c r="C181" t="s">
        <v>253</v>
      </c>
      <c r="D181" s="19" t="s">
        <v>310</v>
      </c>
      <c r="E181" s="3">
        <v>1098618</v>
      </c>
      <c r="F181" s="3">
        <v>8536266</v>
      </c>
      <c r="G181" s="3">
        <f t="shared" si="6"/>
        <v>4097407.6799999997</v>
      </c>
      <c r="H181" s="3">
        <f t="shared" si="7"/>
        <v>426813.30000000005</v>
      </c>
      <c r="I181" s="3">
        <f t="shared" si="8"/>
        <v>76826.394</v>
      </c>
    </row>
    <row r="182" spans="1:9" x14ac:dyDescent="0.15">
      <c r="A182" s="21">
        <v>15264435</v>
      </c>
      <c r="B182" t="s">
        <v>254</v>
      </c>
      <c r="C182" t="s">
        <v>255</v>
      </c>
      <c r="D182" s="19" t="s">
        <v>310</v>
      </c>
      <c r="E182" s="3">
        <v>746744</v>
      </c>
      <c r="F182" s="3">
        <v>5802205</v>
      </c>
      <c r="G182" s="3">
        <f t="shared" si="6"/>
        <v>2785058.4</v>
      </c>
      <c r="H182" s="3">
        <f t="shared" si="7"/>
        <v>290110.25</v>
      </c>
      <c r="I182" s="3">
        <f t="shared" si="8"/>
        <v>52219.844999999994</v>
      </c>
    </row>
    <row r="183" spans="1:9" x14ac:dyDescent="0.15">
      <c r="A183" s="21">
        <v>15264470</v>
      </c>
      <c r="B183" t="s">
        <v>254</v>
      </c>
      <c r="C183" t="s">
        <v>256</v>
      </c>
      <c r="D183" s="19" t="s">
        <v>310</v>
      </c>
      <c r="E183" s="3">
        <v>1279269</v>
      </c>
      <c r="F183" s="3">
        <v>9939923</v>
      </c>
      <c r="G183" s="3">
        <f t="shared" si="6"/>
        <v>4771163.04</v>
      </c>
      <c r="H183" s="3">
        <f t="shared" si="7"/>
        <v>496996.15</v>
      </c>
      <c r="I183" s="3">
        <f t="shared" si="8"/>
        <v>89459.306999999986</v>
      </c>
    </row>
    <row r="184" spans="1:9" x14ac:dyDescent="0.15">
      <c r="A184" s="21">
        <v>15264493</v>
      </c>
      <c r="B184" t="s">
        <v>254</v>
      </c>
      <c r="C184" t="s">
        <v>257</v>
      </c>
      <c r="D184" s="19" t="s">
        <v>310</v>
      </c>
      <c r="E184" s="3">
        <v>1074095</v>
      </c>
      <c r="F184" s="3">
        <v>8345725</v>
      </c>
      <c r="G184" s="3">
        <f t="shared" si="6"/>
        <v>4005948</v>
      </c>
      <c r="H184" s="3">
        <f t="shared" si="7"/>
        <v>417286.25</v>
      </c>
      <c r="I184" s="3">
        <f t="shared" si="8"/>
        <v>75111.524999999994</v>
      </c>
    </row>
    <row r="185" spans="1:9" x14ac:dyDescent="0.15">
      <c r="A185" s="21">
        <v>15264535</v>
      </c>
      <c r="B185" t="s">
        <v>254</v>
      </c>
      <c r="C185" t="s">
        <v>258</v>
      </c>
      <c r="D185" s="19" t="s">
        <v>310</v>
      </c>
      <c r="E185" s="3">
        <v>907340</v>
      </c>
      <c r="F185" s="3">
        <v>7050041</v>
      </c>
      <c r="G185" s="3">
        <f t="shared" si="6"/>
        <v>3384019.6799999997</v>
      </c>
      <c r="H185" s="3">
        <f t="shared" si="7"/>
        <v>352502.05000000005</v>
      </c>
      <c r="I185" s="3">
        <f t="shared" si="8"/>
        <v>63450.368999999999</v>
      </c>
    </row>
    <row r="186" spans="1:9" x14ac:dyDescent="0.15">
      <c r="A186" s="21">
        <v>15265730</v>
      </c>
      <c r="B186" t="s">
        <v>259</v>
      </c>
      <c r="C186" t="s">
        <v>260</v>
      </c>
      <c r="D186" s="19" t="s">
        <v>310</v>
      </c>
      <c r="E186" s="3">
        <v>1631033</v>
      </c>
      <c r="F186" s="3">
        <v>12673138</v>
      </c>
      <c r="G186" s="3">
        <f t="shared" si="6"/>
        <v>6083106.2400000002</v>
      </c>
      <c r="H186" s="3">
        <f t="shared" si="7"/>
        <v>633656.9</v>
      </c>
      <c r="I186" s="3">
        <f t="shared" si="8"/>
        <v>114058.242</v>
      </c>
    </row>
    <row r="187" spans="1:9" x14ac:dyDescent="0.15">
      <c r="A187" s="21">
        <v>15265731</v>
      </c>
      <c r="B187" t="s">
        <v>259</v>
      </c>
      <c r="C187" t="s">
        <v>261</v>
      </c>
      <c r="D187" s="19" t="s">
        <v>310</v>
      </c>
      <c r="E187" s="3">
        <v>2327207</v>
      </c>
      <c r="F187" s="3">
        <v>18082404</v>
      </c>
      <c r="G187" s="3">
        <f t="shared" si="6"/>
        <v>8679553.9199999999</v>
      </c>
      <c r="H187" s="3">
        <f t="shared" si="7"/>
        <v>904120.20000000007</v>
      </c>
      <c r="I187" s="3">
        <f t="shared" si="8"/>
        <v>162741.636</v>
      </c>
    </row>
    <row r="188" spans="1:9" x14ac:dyDescent="0.15">
      <c r="A188" s="21">
        <v>15265732</v>
      </c>
      <c r="B188" t="s">
        <v>262</v>
      </c>
      <c r="C188" t="s">
        <v>263</v>
      </c>
      <c r="D188" s="19" t="s">
        <v>310</v>
      </c>
      <c r="E188" s="3">
        <v>340048</v>
      </c>
      <c r="F188" s="3">
        <v>2642177</v>
      </c>
      <c r="G188" s="3">
        <f t="shared" si="6"/>
        <v>1268244.96</v>
      </c>
      <c r="H188" s="3">
        <f t="shared" si="7"/>
        <v>132108.85</v>
      </c>
      <c r="I188" s="3">
        <f t="shared" si="8"/>
        <v>23779.592999999997</v>
      </c>
    </row>
    <row r="189" spans="1:9" x14ac:dyDescent="0.15">
      <c r="A189" s="21">
        <v>15265734</v>
      </c>
      <c r="B189" t="s">
        <v>262</v>
      </c>
      <c r="C189" t="s">
        <v>264</v>
      </c>
      <c r="D189" s="19" t="s">
        <v>310</v>
      </c>
      <c r="E189" s="3">
        <v>1635938</v>
      </c>
      <c r="F189" s="3">
        <v>12711246</v>
      </c>
      <c r="G189" s="3">
        <f t="shared" si="6"/>
        <v>6101398.0800000001</v>
      </c>
      <c r="H189" s="3">
        <f t="shared" si="7"/>
        <v>635562.30000000005</v>
      </c>
      <c r="I189" s="3">
        <f t="shared" si="8"/>
        <v>114401.21399999999</v>
      </c>
    </row>
    <row r="190" spans="1:9" x14ac:dyDescent="0.15">
      <c r="A190" s="21">
        <v>15265735</v>
      </c>
      <c r="B190" t="s">
        <v>262</v>
      </c>
      <c r="C190" t="s">
        <v>265</v>
      </c>
      <c r="D190" s="19" t="s">
        <v>310</v>
      </c>
      <c r="E190" s="3">
        <v>1899694</v>
      </c>
      <c r="F190" s="3">
        <v>14760627</v>
      </c>
      <c r="G190" s="3">
        <f t="shared" si="6"/>
        <v>7085100.96</v>
      </c>
      <c r="H190" s="3">
        <f t="shared" si="7"/>
        <v>738031.35000000009</v>
      </c>
      <c r="I190" s="3">
        <f t="shared" si="8"/>
        <v>132845.64299999998</v>
      </c>
    </row>
    <row r="191" spans="1:9" x14ac:dyDescent="0.15">
      <c r="A191" s="21">
        <v>15265736</v>
      </c>
      <c r="B191" t="s">
        <v>266</v>
      </c>
      <c r="C191" t="s">
        <v>267</v>
      </c>
      <c r="D191" s="19" t="s">
        <v>310</v>
      </c>
      <c r="E191" s="3">
        <v>1144394</v>
      </c>
      <c r="F191" s="3">
        <v>8891944</v>
      </c>
      <c r="G191" s="3">
        <f t="shared" si="6"/>
        <v>4268133.12</v>
      </c>
      <c r="H191" s="3">
        <f t="shared" si="7"/>
        <v>444597.2</v>
      </c>
      <c r="I191" s="3">
        <f t="shared" si="8"/>
        <v>80027.495999999999</v>
      </c>
    </row>
    <row r="192" spans="1:9" x14ac:dyDescent="0.15">
      <c r="A192" s="21">
        <v>15265737</v>
      </c>
      <c r="B192" t="s">
        <v>266</v>
      </c>
      <c r="C192" t="s">
        <v>268</v>
      </c>
      <c r="D192" s="19" t="s">
        <v>310</v>
      </c>
      <c r="E192" s="3">
        <v>1438666</v>
      </c>
      <c r="F192" s="3">
        <v>11178446</v>
      </c>
      <c r="G192" s="3">
        <f t="shared" si="6"/>
        <v>5365654.08</v>
      </c>
      <c r="H192" s="3">
        <f t="shared" si="7"/>
        <v>558922.30000000005</v>
      </c>
      <c r="I192" s="3">
        <f t="shared" si="8"/>
        <v>100606.014</v>
      </c>
    </row>
    <row r="193" spans="1:9" x14ac:dyDescent="0.15">
      <c r="A193" s="21">
        <v>15265738</v>
      </c>
      <c r="B193" t="s">
        <v>266</v>
      </c>
      <c r="C193" t="s">
        <v>269</v>
      </c>
      <c r="D193" s="19" t="s">
        <v>310</v>
      </c>
      <c r="E193" s="3">
        <v>1111697</v>
      </c>
      <c r="F193" s="3">
        <v>8637889</v>
      </c>
      <c r="G193" s="3">
        <f t="shared" si="6"/>
        <v>4146186.7199999997</v>
      </c>
      <c r="H193" s="3">
        <f t="shared" si="7"/>
        <v>431894.45</v>
      </c>
      <c r="I193" s="3">
        <f t="shared" si="8"/>
        <v>77741.000999999989</v>
      </c>
    </row>
    <row r="194" spans="1:9" x14ac:dyDescent="0.15">
      <c r="A194" s="21">
        <v>17046929</v>
      </c>
      <c r="B194" t="s">
        <v>271</v>
      </c>
      <c r="C194" t="s">
        <v>272</v>
      </c>
      <c r="D194" s="19" t="s">
        <v>310</v>
      </c>
      <c r="E194" s="3">
        <v>2615758</v>
      </c>
      <c r="F194" s="3">
        <v>20324446</v>
      </c>
      <c r="G194" s="3">
        <f t="shared" si="6"/>
        <v>9755734.0800000001</v>
      </c>
      <c r="H194" s="3">
        <f t="shared" si="7"/>
        <v>1016222.3</v>
      </c>
      <c r="I194" s="3">
        <f t="shared" si="8"/>
        <v>182920.014</v>
      </c>
    </row>
    <row r="195" spans="1:9" x14ac:dyDescent="0.15">
      <c r="A195" s="21">
        <v>17046922</v>
      </c>
      <c r="B195" t="s">
        <v>271</v>
      </c>
      <c r="C195" t="s">
        <v>273</v>
      </c>
      <c r="D195" s="19" t="s">
        <v>310</v>
      </c>
      <c r="E195" s="3">
        <v>1362374</v>
      </c>
      <c r="F195" s="3">
        <v>10585648</v>
      </c>
      <c r="G195" s="3">
        <f t="shared" ref="G195:G196" si="9">F195*0.48</f>
        <v>5081111.04</v>
      </c>
      <c r="H195" s="3">
        <f t="shared" ref="H195:H196" si="10">F195*0.05</f>
        <v>529282.4</v>
      </c>
      <c r="I195" s="3">
        <f t="shared" ref="I195:I196" si="11">F195*0.009</f>
        <v>95270.831999999995</v>
      </c>
    </row>
    <row r="196" spans="1:9" x14ac:dyDescent="0.15">
      <c r="A196" s="21">
        <v>17046921</v>
      </c>
      <c r="B196" t="s">
        <v>271</v>
      </c>
      <c r="C196" t="s">
        <v>274</v>
      </c>
      <c r="D196" s="19" t="s">
        <v>310</v>
      </c>
      <c r="E196" s="3">
        <v>1362374</v>
      </c>
      <c r="F196" s="3">
        <v>10585648</v>
      </c>
      <c r="G196" s="3">
        <f t="shared" si="9"/>
        <v>5081111.04</v>
      </c>
      <c r="H196" s="3">
        <f t="shared" si="10"/>
        <v>529282.4</v>
      </c>
      <c r="I196" s="3">
        <f t="shared" si="11"/>
        <v>95270.831999999995</v>
      </c>
    </row>
    <row r="197" spans="1:9" x14ac:dyDescent="0.15">
      <c r="A197" s="21"/>
    </row>
    <row r="198" spans="1:9" x14ac:dyDescent="0.15">
      <c r="A198" s="21"/>
    </row>
    <row r="199" spans="1:9" x14ac:dyDescent="0.15">
      <c r="A199" s="21"/>
    </row>
    <row r="200" spans="1:9" x14ac:dyDescent="0.15">
      <c r="A200" s="21"/>
    </row>
    <row r="201" spans="1:9" x14ac:dyDescent="0.15">
      <c r="A201" s="21"/>
    </row>
    <row r="202" spans="1:9" x14ac:dyDescent="0.15">
      <c r="A202" s="21"/>
    </row>
    <row r="203" spans="1:9" x14ac:dyDescent="0.15">
      <c r="A203" s="21"/>
    </row>
    <row r="204" spans="1:9" x14ac:dyDescent="0.15">
      <c r="A204" s="21"/>
    </row>
    <row r="205" spans="1:9" x14ac:dyDescent="0.15">
      <c r="A205" s="21"/>
    </row>
    <row r="206" spans="1:9" x14ac:dyDescent="0.15">
      <c r="A206" s="21"/>
    </row>
    <row r="207" spans="1:9" x14ac:dyDescent="0.15">
      <c r="A207" s="21"/>
    </row>
    <row r="208" spans="1:9" x14ac:dyDescent="0.15">
      <c r="A208" s="21"/>
    </row>
    <row r="209" spans="1:1" x14ac:dyDescent="0.15">
      <c r="A209" s="21"/>
    </row>
    <row r="210" spans="1:1" x14ac:dyDescent="0.15">
      <c r="A210" s="21"/>
    </row>
    <row r="211" spans="1:1" x14ac:dyDescent="0.15">
      <c r="A211" s="21"/>
    </row>
    <row r="212" spans="1:1" x14ac:dyDescent="0.15">
      <c r="A212" s="21"/>
    </row>
    <row r="213" spans="1:1" x14ac:dyDescent="0.15">
      <c r="A213" s="21"/>
    </row>
    <row r="214" spans="1:1" x14ac:dyDescent="0.15">
      <c r="A214" s="21"/>
    </row>
    <row r="215" spans="1:1" x14ac:dyDescent="0.15">
      <c r="A215" s="21"/>
    </row>
    <row r="216" spans="1:1" x14ac:dyDescent="0.15">
      <c r="A216" s="21"/>
    </row>
    <row r="217" spans="1:1" x14ac:dyDescent="0.15">
      <c r="A217" s="21"/>
    </row>
    <row r="218" spans="1:1" x14ac:dyDescent="0.15">
      <c r="A218" s="21"/>
    </row>
    <row r="219" spans="1:1" x14ac:dyDescent="0.15">
      <c r="A219" s="21"/>
    </row>
    <row r="220" spans="1:1" x14ac:dyDescent="0.15">
      <c r="A220" s="21"/>
    </row>
    <row r="221" spans="1:1" x14ac:dyDescent="0.15">
      <c r="A221" s="21"/>
    </row>
    <row r="222" spans="1:1" x14ac:dyDescent="0.15">
      <c r="A222" s="21"/>
    </row>
    <row r="223" spans="1:1" x14ac:dyDescent="0.15">
      <c r="A223" s="21"/>
    </row>
    <row r="224" spans="1:1" x14ac:dyDescent="0.15">
      <c r="A224" s="21"/>
    </row>
    <row r="225" spans="1:1" x14ac:dyDescent="0.15">
      <c r="A225" s="21"/>
    </row>
    <row r="226" spans="1:1" x14ac:dyDescent="0.15">
      <c r="A226" s="21"/>
    </row>
    <row r="227" spans="1:1" x14ac:dyDescent="0.15">
      <c r="A227" s="21"/>
    </row>
    <row r="228" spans="1:1" x14ac:dyDescent="0.15">
      <c r="A228" s="21"/>
    </row>
    <row r="229" spans="1:1" x14ac:dyDescent="0.15">
      <c r="A229" s="21"/>
    </row>
    <row r="230" spans="1:1" x14ac:dyDescent="0.15">
      <c r="A230" s="21"/>
    </row>
  </sheetData>
  <phoneticPr fontId="18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56B2F9-F9F2-6744-99B3-3D8FB8CB1DDF}">
  <sheetPr>
    <tabColor rgb="FF54595F"/>
  </sheetPr>
  <dimension ref="A1:E47"/>
  <sheetViews>
    <sheetView showGridLines="0" tabSelected="1" zoomScale="87" zoomScaleNormal="140" workbookViewId="0">
      <selection activeCell="B37" sqref="B37"/>
    </sheetView>
  </sheetViews>
  <sheetFormatPr baseColWidth="10" defaultRowHeight="13" x14ac:dyDescent="0.15"/>
  <cols>
    <col min="2" max="2" width="108" customWidth="1"/>
  </cols>
  <sheetData>
    <row r="1" spans="1:5" ht="30" x14ac:dyDescent="0.3">
      <c r="A1" s="22" t="s">
        <v>312</v>
      </c>
    </row>
    <row r="2" spans="1:5" ht="21" x14ac:dyDescent="0.2">
      <c r="A2" s="23">
        <v>1</v>
      </c>
      <c r="B2" s="24" t="s">
        <v>325</v>
      </c>
    </row>
    <row r="3" spans="1:5" ht="21" x14ac:dyDescent="0.15">
      <c r="B3" s="27" t="s">
        <v>326</v>
      </c>
    </row>
    <row r="10" spans="1:5" ht="14" x14ac:dyDescent="0.15">
      <c r="E10" s="31"/>
    </row>
    <row r="11" spans="1:5" ht="14" x14ac:dyDescent="0.15">
      <c r="E11" s="31"/>
    </row>
    <row r="23" spans="4:4" ht="14" x14ac:dyDescent="0.15">
      <c r="D23" s="31"/>
    </row>
    <row r="24" spans="4:4" ht="14" x14ac:dyDescent="0.15">
      <c r="D24" s="31"/>
    </row>
    <row r="35" spans="1:3" ht="21" x14ac:dyDescent="0.2">
      <c r="A35" s="23">
        <v>2</v>
      </c>
      <c r="B35" s="24" t="s">
        <v>313</v>
      </c>
      <c r="C35" s="25"/>
    </row>
    <row r="36" spans="1:3" ht="42" x14ac:dyDescent="0.15">
      <c r="A36" s="26"/>
      <c r="B36" s="27" t="s">
        <v>314</v>
      </c>
      <c r="C36" s="28"/>
    </row>
    <row r="37" spans="1:3" ht="21" x14ac:dyDescent="0.2">
      <c r="A37" s="23">
        <v>3</v>
      </c>
      <c r="B37" s="24" t="s">
        <v>315</v>
      </c>
      <c r="C37" s="25"/>
    </row>
    <row r="38" spans="1:3" ht="63" x14ac:dyDescent="0.15">
      <c r="A38" s="26"/>
      <c r="B38" s="27" t="s">
        <v>316</v>
      </c>
      <c r="C38" s="28"/>
    </row>
    <row r="39" spans="1:3" ht="42" x14ac:dyDescent="0.2">
      <c r="A39" s="43">
        <v>4</v>
      </c>
      <c r="B39" s="24" t="s">
        <v>317</v>
      </c>
      <c r="C39" s="25"/>
    </row>
    <row r="40" spans="1:3" ht="42" x14ac:dyDescent="0.15">
      <c r="A40" s="26"/>
      <c r="B40" s="27" t="s">
        <v>318</v>
      </c>
      <c r="C40" s="28"/>
    </row>
    <row r="41" spans="1:3" ht="42" x14ac:dyDescent="0.2">
      <c r="A41" s="23">
        <v>5</v>
      </c>
      <c r="B41" s="24" t="s">
        <v>319</v>
      </c>
      <c r="C41" s="25"/>
    </row>
    <row r="42" spans="1:3" ht="42" x14ac:dyDescent="0.15">
      <c r="A42" s="26"/>
      <c r="B42" s="27" t="s">
        <v>320</v>
      </c>
      <c r="C42" s="28"/>
    </row>
    <row r="43" spans="1:3" ht="21" x14ac:dyDescent="0.2">
      <c r="A43" s="23">
        <v>6</v>
      </c>
      <c r="B43" s="24" t="s">
        <v>321</v>
      </c>
      <c r="C43" s="25"/>
    </row>
    <row r="44" spans="1:3" ht="42" x14ac:dyDescent="0.15">
      <c r="A44" s="26"/>
      <c r="B44" s="27" t="s">
        <v>322</v>
      </c>
      <c r="C44" s="28"/>
    </row>
    <row r="45" spans="1:3" ht="21" x14ac:dyDescent="0.2">
      <c r="A45" s="23">
        <v>7</v>
      </c>
      <c r="B45" s="24" t="s">
        <v>323</v>
      </c>
      <c r="C45" s="25"/>
    </row>
    <row r="46" spans="1:3" ht="42" x14ac:dyDescent="0.15">
      <c r="A46" s="26"/>
      <c r="B46" s="29" t="s">
        <v>324</v>
      </c>
      <c r="C46" s="28"/>
    </row>
    <row r="47" spans="1:3" x14ac:dyDescent="0.15">
      <c r="A47" s="30"/>
      <c r="B47" s="30"/>
      <c r="C47" s="30"/>
    </row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3E49FF-AF77-3E42-B58E-0D38B3EE7B3B}">
  <sheetPr codeName="Ark14">
    <tabColor rgb="FFDBD176"/>
  </sheetPr>
  <dimension ref="A1:I230"/>
  <sheetViews>
    <sheetView zoomScaleNormal="100" workbookViewId="0">
      <selection activeCell="G1" sqref="G1:G1048576"/>
    </sheetView>
  </sheetViews>
  <sheetFormatPr baseColWidth="10" defaultColWidth="11.5" defaultRowHeight="13" x14ac:dyDescent="0.15"/>
  <cols>
    <col min="1" max="1" width="18" bestFit="1" customWidth="1"/>
    <col min="2" max="2" width="30.5" bestFit="1" customWidth="1"/>
    <col min="3" max="3" width="42.5" bestFit="1" customWidth="1"/>
    <col min="4" max="4" width="17" bestFit="1" customWidth="1"/>
    <col min="5" max="5" width="21.1640625" style="3" bestFit="1" customWidth="1"/>
    <col min="6" max="6" width="20.33203125" style="3" bestFit="1" customWidth="1"/>
    <col min="7" max="7" width="23.33203125" style="3" bestFit="1" customWidth="1"/>
    <col min="8" max="8" width="23.1640625" style="3" bestFit="1" customWidth="1"/>
    <col min="9" max="9" width="25.5" style="3" bestFit="1" customWidth="1"/>
  </cols>
  <sheetData>
    <row r="1" spans="1:9" ht="16" x14ac:dyDescent="0.15">
      <c r="A1" s="2" t="s">
        <v>311</v>
      </c>
      <c r="B1" s="2" t="s">
        <v>50</v>
      </c>
      <c r="C1" s="2" t="s">
        <v>51</v>
      </c>
      <c r="D1" s="2" t="s">
        <v>52</v>
      </c>
      <c r="E1" s="16" t="s">
        <v>339</v>
      </c>
      <c r="F1" s="16" t="s">
        <v>340</v>
      </c>
      <c r="G1" s="16" t="s">
        <v>345</v>
      </c>
      <c r="H1" s="20" t="s">
        <v>343</v>
      </c>
      <c r="I1" s="20" t="s">
        <v>344</v>
      </c>
    </row>
    <row r="2" spans="1:9" x14ac:dyDescent="0.15">
      <c r="A2" s="21">
        <v>15264383</v>
      </c>
      <c r="B2" t="s">
        <v>53</v>
      </c>
      <c r="C2" t="s">
        <v>54</v>
      </c>
      <c r="D2" s="19" t="s">
        <v>310</v>
      </c>
      <c r="E2" s="3">
        <v>310365</v>
      </c>
      <c r="F2" s="3">
        <v>1346984</v>
      </c>
      <c r="G2" s="3">
        <f>F2*0.48</f>
        <v>646552.31999999995</v>
      </c>
      <c r="H2" s="3">
        <f>F2*0.05</f>
        <v>67349.2</v>
      </c>
      <c r="I2" s="3">
        <f>F2*0.009</f>
        <v>12122.856</v>
      </c>
    </row>
    <row r="3" spans="1:9" x14ac:dyDescent="0.15">
      <c r="A3" s="21">
        <v>15264384</v>
      </c>
      <c r="B3" t="s">
        <v>53</v>
      </c>
      <c r="C3" t="s">
        <v>55</v>
      </c>
      <c r="D3" s="19" t="s">
        <v>310</v>
      </c>
      <c r="E3" s="3">
        <v>326700</v>
      </c>
      <c r="F3" s="3">
        <v>1417878</v>
      </c>
      <c r="G3" s="3">
        <f t="shared" ref="G3:G66" si="0">F3*0.48</f>
        <v>680581.44</v>
      </c>
      <c r="H3" s="3">
        <f t="shared" ref="H3:H66" si="1">F3*0.05</f>
        <v>70893.900000000009</v>
      </c>
      <c r="I3" s="3">
        <f t="shared" ref="I3:I66" si="2">F3*0.009</f>
        <v>12760.901999999998</v>
      </c>
    </row>
    <row r="4" spans="1:9" x14ac:dyDescent="0.15">
      <c r="A4" s="21">
        <v>15264385</v>
      </c>
      <c r="B4" t="s">
        <v>53</v>
      </c>
      <c r="C4" t="s">
        <v>56</v>
      </c>
      <c r="D4" s="19" t="s">
        <v>310</v>
      </c>
      <c r="E4" s="3">
        <v>359370</v>
      </c>
      <c r="F4" s="3">
        <v>1559665</v>
      </c>
      <c r="G4" s="3">
        <f t="shared" si="0"/>
        <v>748639.2</v>
      </c>
      <c r="H4" s="3">
        <f t="shared" si="1"/>
        <v>77983.25</v>
      </c>
      <c r="I4" s="3">
        <f t="shared" si="2"/>
        <v>14036.984999999999</v>
      </c>
    </row>
    <row r="5" spans="1:9" x14ac:dyDescent="0.15">
      <c r="A5" s="21">
        <v>15264386</v>
      </c>
      <c r="B5" t="s">
        <v>53</v>
      </c>
      <c r="C5" t="s">
        <v>57</v>
      </c>
      <c r="D5" s="19" t="s">
        <v>310</v>
      </c>
      <c r="E5" s="3">
        <v>294030</v>
      </c>
      <c r="F5" s="3">
        <v>1276090</v>
      </c>
      <c r="G5" s="3">
        <f t="shared" si="0"/>
        <v>612523.19999999995</v>
      </c>
      <c r="H5" s="3">
        <f t="shared" si="1"/>
        <v>63804.5</v>
      </c>
      <c r="I5" s="3">
        <f t="shared" si="2"/>
        <v>11484.81</v>
      </c>
    </row>
    <row r="6" spans="1:9" x14ac:dyDescent="0.15">
      <c r="A6" s="21">
        <v>15264391</v>
      </c>
      <c r="B6" t="s">
        <v>53</v>
      </c>
      <c r="C6" t="s">
        <v>58</v>
      </c>
      <c r="D6" s="19" t="s">
        <v>310</v>
      </c>
      <c r="E6" s="3">
        <v>277695</v>
      </c>
      <c r="F6" s="3">
        <v>1205196</v>
      </c>
      <c r="G6" s="3">
        <f t="shared" si="0"/>
        <v>578494.07999999996</v>
      </c>
      <c r="H6" s="3">
        <f t="shared" si="1"/>
        <v>60259.8</v>
      </c>
      <c r="I6" s="3">
        <f t="shared" si="2"/>
        <v>10846.763999999999</v>
      </c>
    </row>
    <row r="7" spans="1:9" x14ac:dyDescent="0.15">
      <c r="A7" s="21">
        <v>15265321</v>
      </c>
      <c r="B7" t="s">
        <v>59</v>
      </c>
      <c r="C7" t="s">
        <v>60</v>
      </c>
      <c r="D7" s="19" t="s">
        <v>310</v>
      </c>
      <c r="E7" s="3">
        <v>317625</v>
      </c>
      <c r="F7" s="3">
        <v>1378492</v>
      </c>
      <c r="G7" s="3">
        <f t="shared" si="0"/>
        <v>661676.16</v>
      </c>
      <c r="H7" s="3">
        <f t="shared" si="1"/>
        <v>68924.600000000006</v>
      </c>
      <c r="I7" s="3">
        <f t="shared" si="2"/>
        <v>12406.428</v>
      </c>
    </row>
    <row r="8" spans="1:9" x14ac:dyDescent="0.15">
      <c r="A8" s="21">
        <v>15265338</v>
      </c>
      <c r="B8" t="s">
        <v>59</v>
      </c>
      <c r="C8" t="s">
        <v>61</v>
      </c>
      <c r="D8" s="19" t="s">
        <v>310</v>
      </c>
      <c r="E8" s="3">
        <v>421443</v>
      </c>
      <c r="F8" s="3">
        <v>1829062</v>
      </c>
      <c r="G8" s="3">
        <f t="shared" si="0"/>
        <v>877949.76</v>
      </c>
      <c r="H8" s="3">
        <f t="shared" si="1"/>
        <v>91453.1</v>
      </c>
      <c r="I8" s="3">
        <f t="shared" si="2"/>
        <v>16461.557999999997</v>
      </c>
    </row>
    <row r="9" spans="1:9" x14ac:dyDescent="0.15">
      <c r="A9" s="21">
        <v>15265363</v>
      </c>
      <c r="B9" t="s">
        <v>59</v>
      </c>
      <c r="C9" t="s">
        <v>62</v>
      </c>
      <c r="D9" s="19" t="s">
        <v>310</v>
      </c>
      <c r="E9" s="3">
        <v>361003</v>
      </c>
      <c r="F9" s="3">
        <v>1566755</v>
      </c>
      <c r="G9" s="3">
        <f t="shared" si="0"/>
        <v>752042.4</v>
      </c>
      <c r="H9" s="3">
        <f t="shared" si="1"/>
        <v>78337.75</v>
      </c>
      <c r="I9" s="3">
        <f t="shared" si="2"/>
        <v>14100.794999999998</v>
      </c>
    </row>
    <row r="10" spans="1:9" x14ac:dyDescent="0.15">
      <c r="A10" s="21">
        <v>15265370</v>
      </c>
      <c r="B10" t="s">
        <v>59</v>
      </c>
      <c r="C10" t="s">
        <v>63</v>
      </c>
      <c r="D10" s="19" t="s">
        <v>310</v>
      </c>
      <c r="E10" s="3">
        <v>473715</v>
      </c>
      <c r="F10" s="3">
        <v>2055923</v>
      </c>
      <c r="G10" s="3">
        <f t="shared" si="0"/>
        <v>986843.03999999992</v>
      </c>
      <c r="H10" s="3">
        <f t="shared" si="1"/>
        <v>102796.15000000001</v>
      </c>
      <c r="I10" s="3">
        <f t="shared" si="2"/>
        <v>18503.306999999997</v>
      </c>
    </row>
    <row r="11" spans="1:9" x14ac:dyDescent="0.15">
      <c r="A11" s="21">
        <v>15265387</v>
      </c>
      <c r="B11" t="s">
        <v>59</v>
      </c>
      <c r="C11" t="s">
        <v>64</v>
      </c>
      <c r="D11" s="19" t="s">
        <v>310</v>
      </c>
      <c r="E11" s="3">
        <v>369352</v>
      </c>
      <c r="F11" s="3">
        <v>1602989</v>
      </c>
      <c r="G11" s="3">
        <f t="shared" si="0"/>
        <v>769434.72</v>
      </c>
      <c r="H11" s="3">
        <f t="shared" si="1"/>
        <v>80149.450000000012</v>
      </c>
      <c r="I11" s="3">
        <f t="shared" si="2"/>
        <v>14426.900999999998</v>
      </c>
    </row>
    <row r="12" spans="1:9" x14ac:dyDescent="0.15">
      <c r="A12" s="21">
        <v>15265739</v>
      </c>
      <c r="B12" t="s">
        <v>65</v>
      </c>
      <c r="C12" t="s">
        <v>66</v>
      </c>
      <c r="D12" s="19" t="s">
        <v>310</v>
      </c>
      <c r="E12" s="3">
        <v>1873806</v>
      </c>
      <c r="F12" s="3">
        <v>8132318</v>
      </c>
      <c r="G12" s="3">
        <f t="shared" si="0"/>
        <v>3903512.6399999997</v>
      </c>
      <c r="H12" s="3">
        <f t="shared" si="1"/>
        <v>406615.9</v>
      </c>
      <c r="I12" s="3">
        <f t="shared" si="2"/>
        <v>73190.861999999994</v>
      </c>
    </row>
    <row r="13" spans="1:9" x14ac:dyDescent="0.15">
      <c r="A13" s="21">
        <v>15265741</v>
      </c>
      <c r="B13" t="s">
        <v>65</v>
      </c>
      <c r="C13" t="s">
        <v>67</v>
      </c>
      <c r="D13" s="19" t="s">
        <v>310</v>
      </c>
      <c r="E13" s="3">
        <v>536078</v>
      </c>
      <c r="F13" s="3">
        <v>2326580</v>
      </c>
      <c r="G13" s="3">
        <f t="shared" si="0"/>
        <v>1116758.3999999999</v>
      </c>
      <c r="H13" s="3">
        <f t="shared" si="1"/>
        <v>116329</v>
      </c>
      <c r="I13" s="3">
        <f t="shared" si="2"/>
        <v>20939.219999999998</v>
      </c>
    </row>
    <row r="14" spans="1:9" x14ac:dyDescent="0.15">
      <c r="A14" s="21">
        <v>15265759</v>
      </c>
      <c r="B14" t="s">
        <v>65</v>
      </c>
      <c r="C14" t="s">
        <v>68</v>
      </c>
      <c r="D14" s="19" t="s">
        <v>310</v>
      </c>
      <c r="E14" s="3">
        <v>603088</v>
      </c>
      <c r="F14" s="3">
        <v>2617402</v>
      </c>
      <c r="G14" s="3">
        <f t="shared" si="0"/>
        <v>1256352.96</v>
      </c>
      <c r="H14" s="3">
        <f t="shared" si="1"/>
        <v>130870.1</v>
      </c>
      <c r="I14" s="3">
        <f t="shared" si="2"/>
        <v>23556.617999999999</v>
      </c>
    </row>
    <row r="15" spans="1:9" x14ac:dyDescent="0.15">
      <c r="A15" s="21">
        <v>25393098</v>
      </c>
      <c r="B15" t="s">
        <v>69</v>
      </c>
      <c r="C15" t="s">
        <v>70</v>
      </c>
      <c r="D15" s="19" t="s">
        <v>310</v>
      </c>
      <c r="E15" s="3">
        <v>343769</v>
      </c>
      <c r="F15" s="3">
        <v>1491962</v>
      </c>
      <c r="G15" s="3">
        <f t="shared" si="0"/>
        <v>716141.76</v>
      </c>
      <c r="H15" s="3">
        <f t="shared" si="1"/>
        <v>74598.100000000006</v>
      </c>
      <c r="I15" s="3">
        <f t="shared" si="2"/>
        <v>13427.657999999999</v>
      </c>
    </row>
    <row r="16" spans="1:9" x14ac:dyDescent="0.15">
      <c r="A16" s="21">
        <v>25393099</v>
      </c>
      <c r="B16" t="s">
        <v>69</v>
      </c>
      <c r="C16" t="s">
        <v>71</v>
      </c>
      <c r="D16" s="19" t="s">
        <v>310</v>
      </c>
      <c r="E16" s="3">
        <v>431788</v>
      </c>
      <c r="F16" s="3">
        <v>1873962</v>
      </c>
      <c r="G16" s="3">
        <f t="shared" si="0"/>
        <v>899501.76</v>
      </c>
      <c r="H16" s="3">
        <f t="shared" si="1"/>
        <v>93698.1</v>
      </c>
      <c r="I16" s="3">
        <f t="shared" si="2"/>
        <v>16865.657999999999</v>
      </c>
    </row>
    <row r="17" spans="1:9" x14ac:dyDescent="0.15">
      <c r="A17" s="21">
        <v>25393100</v>
      </c>
      <c r="B17" t="s">
        <v>69</v>
      </c>
      <c r="C17" t="s">
        <v>72</v>
      </c>
      <c r="D17" s="19" t="s">
        <v>310</v>
      </c>
      <c r="E17" s="3">
        <v>647682</v>
      </c>
      <c r="F17" s="3">
        <v>2810943</v>
      </c>
      <c r="G17" s="3">
        <f t="shared" si="0"/>
        <v>1349252.64</v>
      </c>
      <c r="H17" s="3">
        <f t="shared" si="1"/>
        <v>140547.15</v>
      </c>
      <c r="I17" s="3">
        <f t="shared" si="2"/>
        <v>25298.486999999997</v>
      </c>
    </row>
    <row r="18" spans="1:9" x14ac:dyDescent="0.15">
      <c r="A18" s="21">
        <v>25393101</v>
      </c>
      <c r="B18" t="s">
        <v>69</v>
      </c>
      <c r="C18" t="s">
        <v>73</v>
      </c>
      <c r="D18" s="19" t="s">
        <v>310</v>
      </c>
      <c r="E18" s="3">
        <v>717100</v>
      </c>
      <c r="F18" s="3">
        <v>3112218</v>
      </c>
      <c r="G18" s="3">
        <f t="shared" si="0"/>
        <v>1493864.64</v>
      </c>
      <c r="H18" s="3">
        <f t="shared" si="1"/>
        <v>155610.9</v>
      </c>
      <c r="I18" s="3">
        <f t="shared" si="2"/>
        <v>28009.962</v>
      </c>
    </row>
    <row r="19" spans="1:9" x14ac:dyDescent="0.15">
      <c r="A19" s="21">
        <v>25393102</v>
      </c>
      <c r="B19" t="s">
        <v>69</v>
      </c>
      <c r="C19" t="s">
        <v>74</v>
      </c>
      <c r="D19" s="19" t="s">
        <v>310</v>
      </c>
      <c r="E19" s="3">
        <v>683222</v>
      </c>
      <c r="F19" s="3">
        <v>2965184</v>
      </c>
      <c r="G19" s="3">
        <f t="shared" si="0"/>
        <v>1423288.3199999998</v>
      </c>
      <c r="H19" s="3">
        <f t="shared" si="1"/>
        <v>148259.20000000001</v>
      </c>
      <c r="I19" s="3">
        <f t="shared" si="2"/>
        <v>26686.655999999999</v>
      </c>
    </row>
    <row r="20" spans="1:9" x14ac:dyDescent="0.15">
      <c r="A20" s="21">
        <v>25393103</v>
      </c>
      <c r="B20" t="s">
        <v>69</v>
      </c>
      <c r="C20" t="s">
        <v>75</v>
      </c>
      <c r="D20" s="19" t="s">
        <v>310</v>
      </c>
      <c r="E20" s="3">
        <v>499324</v>
      </c>
      <c r="F20" s="3">
        <v>2167069</v>
      </c>
      <c r="G20" s="3">
        <f t="shared" si="0"/>
        <v>1040193.12</v>
      </c>
      <c r="H20" s="3">
        <f t="shared" si="1"/>
        <v>108353.45000000001</v>
      </c>
      <c r="I20" s="3">
        <f t="shared" si="2"/>
        <v>19503.620999999999</v>
      </c>
    </row>
    <row r="21" spans="1:9" x14ac:dyDescent="0.15">
      <c r="A21" s="21">
        <v>25393104</v>
      </c>
      <c r="B21" t="s">
        <v>69</v>
      </c>
      <c r="C21" t="s">
        <v>76</v>
      </c>
      <c r="D21" s="19" t="s">
        <v>310</v>
      </c>
      <c r="E21" s="3">
        <v>71633</v>
      </c>
      <c r="F21" s="3">
        <v>310890</v>
      </c>
      <c r="G21" s="3">
        <f t="shared" si="0"/>
        <v>149227.19999999998</v>
      </c>
      <c r="H21" s="3">
        <f t="shared" si="1"/>
        <v>15544.5</v>
      </c>
      <c r="I21" s="3">
        <f t="shared" si="2"/>
        <v>2798.0099999999998</v>
      </c>
    </row>
    <row r="22" spans="1:9" x14ac:dyDescent="0.15">
      <c r="A22" s="21">
        <v>25393105</v>
      </c>
      <c r="B22" t="s">
        <v>69</v>
      </c>
      <c r="C22" t="s">
        <v>77</v>
      </c>
      <c r="D22" s="19" t="s">
        <v>310</v>
      </c>
      <c r="E22" s="3">
        <v>683222</v>
      </c>
      <c r="F22" s="3">
        <v>2965184</v>
      </c>
      <c r="G22" s="3">
        <f t="shared" si="0"/>
        <v>1423288.3199999998</v>
      </c>
      <c r="H22" s="3">
        <f t="shared" si="1"/>
        <v>148259.20000000001</v>
      </c>
      <c r="I22" s="3">
        <f t="shared" si="2"/>
        <v>26686.655999999999</v>
      </c>
    </row>
    <row r="23" spans="1:9" x14ac:dyDescent="0.15">
      <c r="A23" s="21">
        <v>25393106</v>
      </c>
      <c r="B23" t="s">
        <v>69</v>
      </c>
      <c r="C23" t="s">
        <v>78</v>
      </c>
      <c r="D23" s="19" t="s">
        <v>310</v>
      </c>
      <c r="E23" s="3">
        <v>161090</v>
      </c>
      <c r="F23" s="3">
        <v>699133</v>
      </c>
      <c r="G23" s="3">
        <f t="shared" si="0"/>
        <v>335583.83999999997</v>
      </c>
      <c r="H23" s="3">
        <f t="shared" si="1"/>
        <v>34956.65</v>
      </c>
      <c r="I23" s="3">
        <f t="shared" si="2"/>
        <v>6292.1969999999992</v>
      </c>
    </row>
    <row r="24" spans="1:9" x14ac:dyDescent="0.15">
      <c r="A24" s="21">
        <v>25393107</v>
      </c>
      <c r="B24" t="s">
        <v>69</v>
      </c>
      <c r="C24" t="s">
        <v>79</v>
      </c>
      <c r="D24" s="19" t="s">
        <v>310</v>
      </c>
      <c r="E24" s="3">
        <v>95325</v>
      </c>
      <c r="F24" s="3">
        <v>413713</v>
      </c>
      <c r="G24" s="3">
        <f t="shared" si="0"/>
        <v>198582.24</v>
      </c>
      <c r="H24" s="3">
        <f t="shared" si="1"/>
        <v>20685.650000000001</v>
      </c>
      <c r="I24" s="3">
        <f t="shared" si="2"/>
        <v>3723.4169999999999</v>
      </c>
    </row>
    <row r="25" spans="1:9" x14ac:dyDescent="0.15">
      <c r="A25" s="21">
        <v>25393108</v>
      </c>
      <c r="B25" t="s">
        <v>80</v>
      </c>
      <c r="C25" t="s">
        <v>81</v>
      </c>
      <c r="D25" s="19" t="s">
        <v>310</v>
      </c>
      <c r="E25" s="3">
        <v>1527867</v>
      </c>
      <c r="F25" s="3">
        <v>6630943</v>
      </c>
      <c r="G25" s="3">
        <f t="shared" si="0"/>
        <v>3182852.6399999997</v>
      </c>
      <c r="H25" s="3">
        <f t="shared" si="1"/>
        <v>331547.15000000002</v>
      </c>
      <c r="I25" s="3">
        <f t="shared" si="2"/>
        <v>59678.486999999994</v>
      </c>
    </row>
    <row r="26" spans="1:9" x14ac:dyDescent="0.15">
      <c r="A26" s="21">
        <v>25393109</v>
      </c>
      <c r="B26" t="s">
        <v>80</v>
      </c>
      <c r="C26" t="s">
        <v>82</v>
      </c>
      <c r="D26" s="19" t="s">
        <v>310</v>
      </c>
      <c r="E26" s="3">
        <v>926020</v>
      </c>
      <c r="F26" s="3">
        <v>4018928</v>
      </c>
      <c r="G26" s="3">
        <f t="shared" si="0"/>
        <v>1929085.44</v>
      </c>
      <c r="H26" s="3">
        <f t="shared" si="1"/>
        <v>200946.40000000002</v>
      </c>
      <c r="I26" s="3">
        <f t="shared" si="2"/>
        <v>36170.351999999999</v>
      </c>
    </row>
    <row r="27" spans="1:9" x14ac:dyDescent="0.15">
      <c r="A27" s="21">
        <v>25393110</v>
      </c>
      <c r="B27" t="s">
        <v>80</v>
      </c>
      <c r="C27" t="s">
        <v>83</v>
      </c>
      <c r="D27" s="19" t="s">
        <v>310</v>
      </c>
      <c r="E27" s="3">
        <v>787183</v>
      </c>
      <c r="F27" s="3">
        <v>3416377</v>
      </c>
      <c r="G27" s="3">
        <f t="shared" si="0"/>
        <v>1639860.96</v>
      </c>
      <c r="H27" s="3">
        <f t="shared" si="1"/>
        <v>170818.85</v>
      </c>
      <c r="I27" s="3">
        <f t="shared" si="2"/>
        <v>30747.392999999996</v>
      </c>
    </row>
    <row r="28" spans="1:9" x14ac:dyDescent="0.15">
      <c r="A28" s="21">
        <v>25393087</v>
      </c>
      <c r="B28" t="s">
        <v>84</v>
      </c>
      <c r="C28" t="s">
        <v>85</v>
      </c>
      <c r="D28" s="19" t="s">
        <v>310</v>
      </c>
      <c r="E28" s="3">
        <v>754921</v>
      </c>
      <c r="F28" s="3">
        <v>3276361</v>
      </c>
      <c r="G28" s="3">
        <f t="shared" si="0"/>
        <v>1572653.28</v>
      </c>
      <c r="H28" s="3">
        <f t="shared" si="1"/>
        <v>163818.05000000002</v>
      </c>
      <c r="I28" s="3">
        <f t="shared" si="2"/>
        <v>29487.248999999996</v>
      </c>
    </row>
    <row r="29" spans="1:9" x14ac:dyDescent="0.15">
      <c r="A29" s="21">
        <v>25393088</v>
      </c>
      <c r="B29" t="s">
        <v>84</v>
      </c>
      <c r="C29" t="s">
        <v>86</v>
      </c>
      <c r="D29" s="19" t="s">
        <v>310</v>
      </c>
      <c r="E29" s="3">
        <v>1014592</v>
      </c>
      <c r="F29" s="3">
        <v>4403331</v>
      </c>
      <c r="G29" s="3">
        <f t="shared" si="0"/>
        <v>2113598.88</v>
      </c>
      <c r="H29" s="3">
        <f t="shared" si="1"/>
        <v>220166.55000000002</v>
      </c>
      <c r="I29" s="3">
        <f t="shared" si="2"/>
        <v>39629.978999999999</v>
      </c>
    </row>
    <row r="30" spans="1:9" x14ac:dyDescent="0.15">
      <c r="A30" s="21">
        <v>25393089</v>
      </c>
      <c r="B30" t="s">
        <v>84</v>
      </c>
      <c r="C30" t="s">
        <v>87</v>
      </c>
      <c r="D30" s="19" t="s">
        <v>310</v>
      </c>
      <c r="E30" s="3">
        <v>632327</v>
      </c>
      <c r="F30" s="3">
        <v>2744303</v>
      </c>
      <c r="G30" s="3">
        <f t="shared" si="0"/>
        <v>1317265.44</v>
      </c>
      <c r="H30" s="3">
        <f t="shared" si="1"/>
        <v>137215.15</v>
      </c>
      <c r="I30" s="3">
        <f t="shared" si="2"/>
        <v>24698.726999999999</v>
      </c>
    </row>
    <row r="31" spans="1:9" x14ac:dyDescent="0.15">
      <c r="A31" s="21">
        <v>25393091</v>
      </c>
      <c r="B31" t="s">
        <v>84</v>
      </c>
      <c r="C31" t="s">
        <v>88</v>
      </c>
      <c r="D31" s="19" t="s">
        <v>310</v>
      </c>
      <c r="E31" s="3">
        <v>973010</v>
      </c>
      <c r="F31" s="3">
        <v>4222866</v>
      </c>
      <c r="G31" s="3">
        <f t="shared" si="0"/>
        <v>2026975.68</v>
      </c>
      <c r="H31" s="3">
        <f t="shared" si="1"/>
        <v>211143.30000000002</v>
      </c>
      <c r="I31" s="3">
        <f t="shared" si="2"/>
        <v>38005.793999999994</v>
      </c>
    </row>
    <row r="32" spans="1:9" x14ac:dyDescent="0.15">
      <c r="A32" s="21">
        <v>25393092</v>
      </c>
      <c r="B32" t="s">
        <v>84</v>
      </c>
      <c r="C32" t="s">
        <v>89</v>
      </c>
      <c r="D32" s="19" t="s">
        <v>310</v>
      </c>
      <c r="E32" s="3">
        <v>707850</v>
      </c>
      <c r="F32" s="3">
        <v>3072069</v>
      </c>
      <c r="G32" s="3">
        <f t="shared" si="0"/>
        <v>1474593.1199999999</v>
      </c>
      <c r="H32" s="3">
        <f t="shared" si="1"/>
        <v>153603.45000000001</v>
      </c>
      <c r="I32" s="3">
        <f t="shared" si="2"/>
        <v>27648.620999999999</v>
      </c>
    </row>
    <row r="33" spans="1:9" x14ac:dyDescent="0.15">
      <c r="A33" s="21">
        <v>25393093</v>
      </c>
      <c r="B33" t="s">
        <v>84</v>
      </c>
      <c r="C33" t="s">
        <v>90</v>
      </c>
      <c r="D33" s="19" t="s">
        <v>310</v>
      </c>
      <c r="E33" s="3">
        <v>319552</v>
      </c>
      <c r="F33" s="3">
        <v>1386859</v>
      </c>
      <c r="G33" s="3">
        <f t="shared" si="0"/>
        <v>665692.31999999995</v>
      </c>
      <c r="H33" s="3">
        <f t="shared" si="1"/>
        <v>69342.95</v>
      </c>
      <c r="I33" s="3">
        <f t="shared" si="2"/>
        <v>12481.731</v>
      </c>
    </row>
    <row r="34" spans="1:9" x14ac:dyDescent="0.15">
      <c r="A34" s="21">
        <v>25393094</v>
      </c>
      <c r="B34" t="s">
        <v>84</v>
      </c>
      <c r="C34" t="s">
        <v>91</v>
      </c>
      <c r="D34" s="19" t="s">
        <v>310</v>
      </c>
      <c r="E34" s="3">
        <v>156271</v>
      </c>
      <c r="F34" s="3">
        <v>678218</v>
      </c>
      <c r="G34" s="3">
        <f t="shared" si="0"/>
        <v>325544.64</v>
      </c>
      <c r="H34" s="3">
        <f t="shared" si="1"/>
        <v>33910.9</v>
      </c>
      <c r="I34" s="3">
        <f t="shared" si="2"/>
        <v>6103.9619999999995</v>
      </c>
    </row>
    <row r="35" spans="1:9" x14ac:dyDescent="0.15">
      <c r="A35" s="21">
        <v>25393176</v>
      </c>
      <c r="B35" t="s">
        <v>92</v>
      </c>
      <c r="C35" t="s">
        <v>93</v>
      </c>
      <c r="D35" s="19" t="s">
        <v>310</v>
      </c>
      <c r="E35" s="3">
        <v>1527867</v>
      </c>
      <c r="F35" s="3">
        <v>6630943</v>
      </c>
      <c r="G35" s="3">
        <f t="shared" si="0"/>
        <v>3182852.6399999997</v>
      </c>
      <c r="H35" s="3">
        <f t="shared" si="1"/>
        <v>331547.15000000002</v>
      </c>
      <c r="I35" s="3">
        <f t="shared" si="2"/>
        <v>59678.486999999994</v>
      </c>
    </row>
    <row r="36" spans="1:9" x14ac:dyDescent="0.15">
      <c r="A36" s="21">
        <v>25393177</v>
      </c>
      <c r="B36" t="s">
        <v>92</v>
      </c>
      <c r="C36" t="s">
        <v>94</v>
      </c>
      <c r="D36" s="19" t="s">
        <v>310</v>
      </c>
      <c r="E36" s="3">
        <v>655220</v>
      </c>
      <c r="F36" s="3">
        <v>2843660</v>
      </c>
      <c r="G36" s="3">
        <f t="shared" si="0"/>
        <v>1364956.8</v>
      </c>
      <c r="H36" s="3">
        <f t="shared" si="1"/>
        <v>142183</v>
      </c>
      <c r="I36" s="3">
        <f t="shared" si="2"/>
        <v>25592.94</v>
      </c>
    </row>
    <row r="37" spans="1:9" x14ac:dyDescent="0.15">
      <c r="A37" s="21">
        <v>25393178</v>
      </c>
      <c r="B37" t="s">
        <v>92</v>
      </c>
      <c r="C37" t="s">
        <v>95</v>
      </c>
      <c r="D37" s="19" t="s">
        <v>310</v>
      </c>
      <c r="E37" s="3">
        <v>475751</v>
      </c>
      <c r="F37" s="3">
        <v>2064761</v>
      </c>
      <c r="G37" s="3">
        <f t="shared" si="0"/>
        <v>991085.27999999991</v>
      </c>
      <c r="H37" s="3">
        <f t="shared" si="1"/>
        <v>103238.05</v>
      </c>
      <c r="I37" s="3">
        <f t="shared" si="2"/>
        <v>18582.848999999998</v>
      </c>
    </row>
    <row r="38" spans="1:9" x14ac:dyDescent="0.15">
      <c r="A38" s="21">
        <v>25393179</v>
      </c>
      <c r="B38" t="s">
        <v>92</v>
      </c>
      <c r="C38" t="s">
        <v>96</v>
      </c>
      <c r="D38" s="19" t="s">
        <v>310</v>
      </c>
      <c r="E38" s="3">
        <v>780731</v>
      </c>
      <c r="F38" s="3">
        <v>3388374</v>
      </c>
      <c r="G38" s="3">
        <f t="shared" si="0"/>
        <v>1626419.52</v>
      </c>
      <c r="H38" s="3">
        <f t="shared" si="1"/>
        <v>169418.7</v>
      </c>
      <c r="I38" s="3">
        <f t="shared" si="2"/>
        <v>30495.365999999998</v>
      </c>
    </row>
    <row r="39" spans="1:9" x14ac:dyDescent="0.15">
      <c r="A39" s="21">
        <v>25393180</v>
      </c>
      <c r="B39" t="s">
        <v>92</v>
      </c>
      <c r="C39" t="s">
        <v>97</v>
      </c>
      <c r="D39" s="19" t="s">
        <v>310</v>
      </c>
      <c r="E39" s="3">
        <v>538704</v>
      </c>
      <c r="F39" s="3">
        <v>2337978</v>
      </c>
      <c r="G39" s="3">
        <f t="shared" si="0"/>
        <v>1122229.44</v>
      </c>
      <c r="H39" s="3">
        <f t="shared" si="1"/>
        <v>116898.90000000001</v>
      </c>
      <c r="I39" s="3">
        <f t="shared" si="2"/>
        <v>21041.802</v>
      </c>
    </row>
    <row r="40" spans="1:9" x14ac:dyDescent="0.15">
      <c r="A40" s="21">
        <v>25393181</v>
      </c>
      <c r="B40" t="s">
        <v>92</v>
      </c>
      <c r="C40" t="s">
        <v>98</v>
      </c>
      <c r="D40" s="19" t="s">
        <v>310</v>
      </c>
      <c r="E40" s="3">
        <v>219927</v>
      </c>
      <c r="F40" s="3">
        <v>954485</v>
      </c>
      <c r="G40" s="3">
        <f t="shared" si="0"/>
        <v>458152.8</v>
      </c>
      <c r="H40" s="3">
        <f t="shared" si="1"/>
        <v>47724.25</v>
      </c>
      <c r="I40" s="3">
        <f t="shared" si="2"/>
        <v>8590.3649999999998</v>
      </c>
    </row>
    <row r="41" spans="1:9" x14ac:dyDescent="0.15">
      <c r="A41" s="21">
        <v>25393233</v>
      </c>
      <c r="B41" t="s">
        <v>99</v>
      </c>
      <c r="C41" t="s">
        <v>100</v>
      </c>
      <c r="D41" s="19" t="s">
        <v>310</v>
      </c>
      <c r="E41" s="3">
        <v>637065</v>
      </c>
      <c r="F41" s="3">
        <v>2764862</v>
      </c>
      <c r="G41" s="3">
        <f t="shared" si="0"/>
        <v>1327133.76</v>
      </c>
      <c r="H41" s="3">
        <f t="shared" si="1"/>
        <v>138243.1</v>
      </c>
      <c r="I41" s="3">
        <f t="shared" si="2"/>
        <v>24883.757999999998</v>
      </c>
    </row>
    <row r="42" spans="1:9" x14ac:dyDescent="0.15">
      <c r="A42" s="21">
        <v>25393234</v>
      </c>
      <c r="B42" t="s">
        <v>99</v>
      </c>
      <c r="C42" t="s">
        <v>101</v>
      </c>
      <c r="D42" s="19" t="s">
        <v>310</v>
      </c>
      <c r="E42" s="3">
        <v>132607</v>
      </c>
      <c r="F42" s="3">
        <v>575516</v>
      </c>
      <c r="G42" s="3">
        <f t="shared" si="0"/>
        <v>276247.67999999999</v>
      </c>
      <c r="H42" s="3">
        <f t="shared" si="1"/>
        <v>28775.800000000003</v>
      </c>
      <c r="I42" s="3">
        <f t="shared" si="2"/>
        <v>5179.6439999999993</v>
      </c>
    </row>
    <row r="43" spans="1:9" x14ac:dyDescent="0.15">
      <c r="A43" s="21">
        <v>25393235</v>
      </c>
      <c r="B43" t="s">
        <v>99</v>
      </c>
      <c r="C43" t="s">
        <v>102</v>
      </c>
      <c r="D43" s="19" t="s">
        <v>310</v>
      </c>
      <c r="E43" s="3">
        <v>448014</v>
      </c>
      <c r="F43" s="3">
        <v>1944383</v>
      </c>
      <c r="G43" s="3">
        <f t="shared" si="0"/>
        <v>933303.84</v>
      </c>
      <c r="H43" s="3">
        <f t="shared" si="1"/>
        <v>97219.150000000009</v>
      </c>
      <c r="I43" s="3">
        <f t="shared" si="2"/>
        <v>17499.447</v>
      </c>
    </row>
    <row r="44" spans="1:9" x14ac:dyDescent="0.15">
      <c r="A44" s="21">
        <v>25393236</v>
      </c>
      <c r="B44" t="s">
        <v>99</v>
      </c>
      <c r="C44" t="s">
        <v>103</v>
      </c>
      <c r="D44" s="19" t="s">
        <v>310</v>
      </c>
      <c r="E44" s="3">
        <v>592960</v>
      </c>
      <c r="F44" s="3">
        <v>2573448</v>
      </c>
      <c r="G44" s="3">
        <f t="shared" si="0"/>
        <v>1235255.04</v>
      </c>
      <c r="H44" s="3">
        <f t="shared" si="1"/>
        <v>128672.40000000001</v>
      </c>
      <c r="I44" s="3">
        <f t="shared" si="2"/>
        <v>23161.031999999999</v>
      </c>
    </row>
    <row r="45" spans="1:9" x14ac:dyDescent="0.15">
      <c r="A45" s="21">
        <v>25393169</v>
      </c>
      <c r="B45" t="s">
        <v>104</v>
      </c>
      <c r="C45" t="s">
        <v>105</v>
      </c>
      <c r="D45" s="19" t="s">
        <v>310</v>
      </c>
      <c r="E45" s="3">
        <v>1058181</v>
      </c>
      <c r="F45" s="3">
        <v>4592507</v>
      </c>
      <c r="G45" s="3">
        <f t="shared" si="0"/>
        <v>2204403.36</v>
      </c>
      <c r="H45" s="3">
        <f t="shared" si="1"/>
        <v>229625.35</v>
      </c>
      <c r="I45" s="3">
        <f t="shared" si="2"/>
        <v>41332.562999999995</v>
      </c>
    </row>
    <row r="46" spans="1:9" x14ac:dyDescent="0.15">
      <c r="A46" s="21">
        <v>25393170</v>
      </c>
      <c r="B46" t="s">
        <v>104</v>
      </c>
      <c r="C46" t="s">
        <v>106</v>
      </c>
      <c r="D46" s="19" t="s">
        <v>310</v>
      </c>
      <c r="E46" s="3">
        <v>655220</v>
      </c>
      <c r="F46" s="3">
        <v>2843660</v>
      </c>
      <c r="G46" s="3">
        <f t="shared" si="0"/>
        <v>1364956.8</v>
      </c>
      <c r="H46" s="3">
        <f t="shared" si="1"/>
        <v>142183</v>
      </c>
      <c r="I46" s="3">
        <f t="shared" si="2"/>
        <v>25592.94</v>
      </c>
    </row>
    <row r="47" spans="1:9" x14ac:dyDescent="0.15">
      <c r="A47" s="21">
        <v>25393171</v>
      </c>
      <c r="B47" t="s">
        <v>104</v>
      </c>
      <c r="C47" t="s">
        <v>107</v>
      </c>
      <c r="D47" s="19" t="s">
        <v>310</v>
      </c>
      <c r="E47" s="3">
        <v>888068</v>
      </c>
      <c r="F47" s="3">
        <v>3854217</v>
      </c>
      <c r="G47" s="3">
        <f t="shared" si="0"/>
        <v>1850024.16</v>
      </c>
      <c r="H47" s="3">
        <f t="shared" si="1"/>
        <v>192710.85</v>
      </c>
      <c r="I47" s="3">
        <f t="shared" si="2"/>
        <v>34687.952999999994</v>
      </c>
    </row>
    <row r="48" spans="1:9" x14ac:dyDescent="0.15">
      <c r="A48" s="21">
        <v>25393172</v>
      </c>
      <c r="B48" t="s">
        <v>104</v>
      </c>
      <c r="C48" t="s">
        <v>108</v>
      </c>
      <c r="D48" s="19" t="s">
        <v>310</v>
      </c>
      <c r="E48" s="3">
        <v>447219</v>
      </c>
      <c r="F48" s="3">
        <v>1940932</v>
      </c>
      <c r="G48" s="3">
        <f t="shared" si="0"/>
        <v>931647.36</v>
      </c>
      <c r="H48" s="3">
        <f t="shared" si="1"/>
        <v>97046.6</v>
      </c>
      <c r="I48" s="3">
        <f t="shared" si="2"/>
        <v>17468.387999999999</v>
      </c>
    </row>
    <row r="49" spans="1:9" x14ac:dyDescent="0.15">
      <c r="A49" s="21">
        <v>25393173</v>
      </c>
      <c r="B49" t="s">
        <v>104</v>
      </c>
      <c r="C49" t="s">
        <v>109</v>
      </c>
      <c r="D49" s="19" t="s">
        <v>310</v>
      </c>
      <c r="E49" s="3">
        <v>930114</v>
      </c>
      <c r="F49" s="3">
        <v>4036698</v>
      </c>
      <c r="G49" s="3">
        <f t="shared" si="0"/>
        <v>1937615.04</v>
      </c>
      <c r="H49" s="3">
        <f t="shared" si="1"/>
        <v>201834.90000000002</v>
      </c>
      <c r="I49" s="3">
        <f t="shared" si="2"/>
        <v>36330.281999999999</v>
      </c>
    </row>
    <row r="50" spans="1:9" x14ac:dyDescent="0.15">
      <c r="A50" s="21">
        <v>25393174</v>
      </c>
      <c r="B50" t="s">
        <v>104</v>
      </c>
      <c r="C50" t="s">
        <v>110</v>
      </c>
      <c r="D50" s="19" t="s">
        <v>310</v>
      </c>
      <c r="E50" s="3">
        <v>346441</v>
      </c>
      <c r="F50" s="3">
        <v>1503558</v>
      </c>
      <c r="G50" s="3">
        <f t="shared" si="0"/>
        <v>721707.84</v>
      </c>
      <c r="H50" s="3">
        <f t="shared" si="1"/>
        <v>75177.900000000009</v>
      </c>
      <c r="I50" s="3">
        <f t="shared" si="2"/>
        <v>13532.021999999999</v>
      </c>
    </row>
    <row r="51" spans="1:9" x14ac:dyDescent="0.15">
      <c r="A51" s="21">
        <v>25393242</v>
      </c>
      <c r="B51" t="s">
        <v>111</v>
      </c>
      <c r="C51" t="s">
        <v>112</v>
      </c>
      <c r="D51" s="19" t="s">
        <v>310</v>
      </c>
      <c r="E51" s="3">
        <v>184477</v>
      </c>
      <c r="F51" s="3">
        <v>800634</v>
      </c>
      <c r="G51" s="3">
        <f t="shared" si="0"/>
        <v>384304.32</v>
      </c>
      <c r="H51" s="3">
        <f t="shared" si="1"/>
        <v>40031.700000000004</v>
      </c>
      <c r="I51" s="3">
        <f t="shared" si="2"/>
        <v>7205.7059999999992</v>
      </c>
    </row>
    <row r="52" spans="1:9" x14ac:dyDescent="0.15">
      <c r="A52" s="21">
        <v>25393243</v>
      </c>
      <c r="B52" t="s">
        <v>111</v>
      </c>
      <c r="C52" t="s">
        <v>113</v>
      </c>
      <c r="D52" s="19" t="s">
        <v>310</v>
      </c>
      <c r="E52" s="3">
        <v>554417</v>
      </c>
      <c r="F52" s="3">
        <v>2406174</v>
      </c>
      <c r="G52" s="3">
        <f t="shared" si="0"/>
        <v>1154963.52</v>
      </c>
      <c r="H52" s="3">
        <f t="shared" si="1"/>
        <v>120308.70000000001</v>
      </c>
      <c r="I52" s="3">
        <f t="shared" si="2"/>
        <v>21655.565999999999</v>
      </c>
    </row>
    <row r="53" spans="1:9" x14ac:dyDescent="0.15">
      <c r="A53" s="21">
        <v>25393244</v>
      </c>
      <c r="B53" t="s">
        <v>111</v>
      </c>
      <c r="C53" t="s">
        <v>114</v>
      </c>
      <c r="D53" s="19" t="s">
        <v>310</v>
      </c>
      <c r="E53" s="3">
        <v>258584</v>
      </c>
      <c r="F53" s="3">
        <v>1122257</v>
      </c>
      <c r="G53" s="3">
        <f t="shared" si="0"/>
        <v>538683.36</v>
      </c>
      <c r="H53" s="3">
        <f t="shared" si="1"/>
        <v>56112.850000000006</v>
      </c>
      <c r="I53" s="3">
        <f t="shared" si="2"/>
        <v>10100.313</v>
      </c>
    </row>
    <row r="54" spans="1:9" x14ac:dyDescent="0.15">
      <c r="A54" s="21">
        <v>25393245</v>
      </c>
      <c r="B54" t="s">
        <v>115</v>
      </c>
      <c r="C54" t="s">
        <v>116</v>
      </c>
      <c r="D54" s="19" t="s">
        <v>310</v>
      </c>
      <c r="E54" s="3">
        <v>543285</v>
      </c>
      <c r="F54" s="3">
        <v>2357860</v>
      </c>
      <c r="G54" s="3">
        <f t="shared" si="0"/>
        <v>1131772.8</v>
      </c>
      <c r="H54" s="3">
        <f t="shared" si="1"/>
        <v>117893</v>
      </c>
      <c r="I54" s="3">
        <f t="shared" si="2"/>
        <v>21220.739999999998</v>
      </c>
    </row>
    <row r="55" spans="1:9" x14ac:dyDescent="0.15">
      <c r="A55" s="21">
        <v>25393246</v>
      </c>
      <c r="B55" t="s">
        <v>115</v>
      </c>
      <c r="C55" t="s">
        <v>117</v>
      </c>
      <c r="D55" s="19" t="s">
        <v>310</v>
      </c>
      <c r="E55" s="3">
        <v>200291</v>
      </c>
      <c r="F55" s="3">
        <v>869264</v>
      </c>
      <c r="G55" s="3">
        <f t="shared" si="0"/>
        <v>417246.71999999997</v>
      </c>
      <c r="H55" s="3">
        <f t="shared" si="1"/>
        <v>43463.200000000004</v>
      </c>
      <c r="I55" s="3">
        <f t="shared" si="2"/>
        <v>7823.3759999999993</v>
      </c>
    </row>
    <row r="56" spans="1:9" x14ac:dyDescent="0.15">
      <c r="A56" s="21">
        <v>25393247</v>
      </c>
      <c r="B56" t="s">
        <v>115</v>
      </c>
      <c r="C56" t="s">
        <v>118</v>
      </c>
      <c r="D56" s="19" t="s">
        <v>310</v>
      </c>
      <c r="E56" s="3">
        <v>2030912</v>
      </c>
      <c r="F56" s="3">
        <v>8814160</v>
      </c>
      <c r="G56" s="3">
        <f t="shared" si="0"/>
        <v>4230796.8</v>
      </c>
      <c r="H56" s="3">
        <f t="shared" si="1"/>
        <v>440708</v>
      </c>
      <c r="I56" s="3">
        <f t="shared" si="2"/>
        <v>79327.439999999988</v>
      </c>
    </row>
    <row r="57" spans="1:9" x14ac:dyDescent="0.15">
      <c r="A57" s="21">
        <v>25393248</v>
      </c>
      <c r="B57" t="s">
        <v>115</v>
      </c>
      <c r="C57" t="s">
        <v>119</v>
      </c>
      <c r="D57" s="19" t="s">
        <v>310</v>
      </c>
      <c r="E57" s="3">
        <v>419499</v>
      </c>
      <c r="F57" s="3">
        <v>1820626</v>
      </c>
      <c r="G57" s="3">
        <f t="shared" si="0"/>
        <v>873900.48</v>
      </c>
      <c r="H57" s="3">
        <f t="shared" si="1"/>
        <v>91031.3</v>
      </c>
      <c r="I57" s="3">
        <f t="shared" si="2"/>
        <v>16385.633999999998</v>
      </c>
    </row>
    <row r="58" spans="1:9" x14ac:dyDescent="0.15">
      <c r="A58" s="21">
        <v>25393111</v>
      </c>
      <c r="B58" t="s">
        <v>120</v>
      </c>
      <c r="C58" t="s">
        <v>121</v>
      </c>
      <c r="D58" s="19" t="s">
        <v>310</v>
      </c>
      <c r="E58" s="3">
        <v>602217</v>
      </c>
      <c r="F58" s="3">
        <v>2613621</v>
      </c>
      <c r="G58" s="3">
        <f t="shared" si="0"/>
        <v>1254538.0799999998</v>
      </c>
      <c r="H58" s="3">
        <f t="shared" si="1"/>
        <v>130681.05</v>
      </c>
      <c r="I58" s="3">
        <f t="shared" si="2"/>
        <v>23522.589</v>
      </c>
    </row>
    <row r="59" spans="1:9" x14ac:dyDescent="0.15">
      <c r="A59" s="21">
        <v>25393138</v>
      </c>
      <c r="B59" t="s">
        <v>122</v>
      </c>
      <c r="C59" t="s">
        <v>123</v>
      </c>
      <c r="D59" s="19" t="s">
        <v>310</v>
      </c>
      <c r="E59" s="3">
        <v>638779</v>
      </c>
      <c r="F59" s="3">
        <v>2772306</v>
      </c>
      <c r="G59" s="3">
        <f t="shared" si="0"/>
        <v>1330706.8799999999</v>
      </c>
      <c r="H59" s="3">
        <f t="shared" si="1"/>
        <v>138615.30000000002</v>
      </c>
      <c r="I59" s="3">
        <f t="shared" si="2"/>
        <v>24950.753999999997</v>
      </c>
    </row>
    <row r="60" spans="1:9" x14ac:dyDescent="0.15">
      <c r="A60" s="21">
        <v>25393139</v>
      </c>
      <c r="B60" t="s">
        <v>122</v>
      </c>
      <c r="C60" t="s">
        <v>124</v>
      </c>
      <c r="D60" s="19" t="s">
        <v>310</v>
      </c>
      <c r="E60" s="3">
        <v>362244</v>
      </c>
      <c r="F60" s="3">
        <v>1572143</v>
      </c>
      <c r="G60" s="3">
        <f t="shared" si="0"/>
        <v>754628.64</v>
      </c>
      <c r="H60" s="3">
        <f t="shared" si="1"/>
        <v>78607.150000000009</v>
      </c>
      <c r="I60" s="3">
        <f t="shared" si="2"/>
        <v>14149.286999999998</v>
      </c>
    </row>
    <row r="61" spans="1:9" x14ac:dyDescent="0.15">
      <c r="A61" s="21">
        <v>25393140</v>
      </c>
      <c r="B61" t="s">
        <v>122</v>
      </c>
      <c r="C61" t="s">
        <v>125</v>
      </c>
      <c r="D61" s="19" t="s">
        <v>310</v>
      </c>
      <c r="E61" s="3">
        <v>637065</v>
      </c>
      <c r="F61" s="3">
        <v>2764862</v>
      </c>
      <c r="G61" s="3">
        <f t="shared" si="0"/>
        <v>1327133.76</v>
      </c>
      <c r="H61" s="3">
        <f t="shared" si="1"/>
        <v>138243.1</v>
      </c>
      <c r="I61" s="3">
        <f t="shared" si="2"/>
        <v>24883.757999999998</v>
      </c>
    </row>
    <row r="62" spans="1:9" x14ac:dyDescent="0.15">
      <c r="A62" s="21">
        <v>25393141</v>
      </c>
      <c r="B62" t="s">
        <v>122</v>
      </c>
      <c r="C62" t="s">
        <v>126</v>
      </c>
      <c r="D62" s="19" t="s">
        <v>310</v>
      </c>
      <c r="E62" s="3">
        <v>147485</v>
      </c>
      <c r="F62" s="3">
        <v>640086</v>
      </c>
      <c r="G62" s="3">
        <f t="shared" si="0"/>
        <v>307241.27999999997</v>
      </c>
      <c r="H62" s="3">
        <f t="shared" si="1"/>
        <v>32004.300000000003</v>
      </c>
      <c r="I62" s="3">
        <f t="shared" si="2"/>
        <v>5760.7739999999994</v>
      </c>
    </row>
    <row r="63" spans="1:9" x14ac:dyDescent="0.15">
      <c r="A63" s="21">
        <v>25393142</v>
      </c>
      <c r="B63" t="s">
        <v>122</v>
      </c>
      <c r="C63" t="s">
        <v>127</v>
      </c>
      <c r="D63" s="19" t="s">
        <v>310</v>
      </c>
      <c r="E63" s="3">
        <v>1243432</v>
      </c>
      <c r="F63" s="3">
        <v>5396500</v>
      </c>
      <c r="G63" s="3">
        <f t="shared" si="0"/>
        <v>2590320</v>
      </c>
      <c r="H63" s="3">
        <f t="shared" si="1"/>
        <v>269825</v>
      </c>
      <c r="I63" s="3">
        <f t="shared" si="2"/>
        <v>48568.499999999993</v>
      </c>
    </row>
    <row r="64" spans="1:9" x14ac:dyDescent="0.15">
      <c r="A64" s="21">
        <v>25393145</v>
      </c>
      <c r="B64" t="s">
        <v>122</v>
      </c>
      <c r="C64" t="s">
        <v>128</v>
      </c>
      <c r="D64" s="19" t="s">
        <v>310</v>
      </c>
      <c r="E64" s="3">
        <v>664321</v>
      </c>
      <c r="F64" s="3">
        <v>2883156</v>
      </c>
      <c r="G64" s="3">
        <f t="shared" si="0"/>
        <v>1383914.88</v>
      </c>
      <c r="H64" s="3">
        <f t="shared" si="1"/>
        <v>144157.80000000002</v>
      </c>
      <c r="I64" s="3">
        <f t="shared" si="2"/>
        <v>25948.403999999999</v>
      </c>
    </row>
    <row r="65" spans="1:9" x14ac:dyDescent="0.15">
      <c r="A65" s="21">
        <v>25393249</v>
      </c>
      <c r="B65" t="s">
        <v>129</v>
      </c>
      <c r="C65" t="s">
        <v>130</v>
      </c>
      <c r="D65" s="19" t="s">
        <v>310</v>
      </c>
      <c r="E65" s="3">
        <v>1085043</v>
      </c>
      <c r="F65" s="3">
        <v>4709087</v>
      </c>
      <c r="G65" s="3">
        <f t="shared" si="0"/>
        <v>2260361.7599999998</v>
      </c>
      <c r="H65" s="3">
        <f t="shared" si="1"/>
        <v>235454.35</v>
      </c>
      <c r="I65" s="3">
        <f t="shared" si="2"/>
        <v>42381.782999999996</v>
      </c>
    </row>
    <row r="66" spans="1:9" x14ac:dyDescent="0.15">
      <c r="A66" s="21">
        <v>25393251</v>
      </c>
      <c r="B66" t="s">
        <v>129</v>
      </c>
      <c r="C66" t="s">
        <v>131</v>
      </c>
      <c r="D66" s="19" t="s">
        <v>310</v>
      </c>
      <c r="E66" s="3">
        <v>647682</v>
      </c>
      <c r="F66" s="3">
        <v>2810943</v>
      </c>
      <c r="G66" s="3">
        <f t="shared" si="0"/>
        <v>1349252.64</v>
      </c>
      <c r="H66" s="3">
        <f t="shared" si="1"/>
        <v>140547.15</v>
      </c>
      <c r="I66" s="3">
        <f t="shared" si="2"/>
        <v>25298.486999999997</v>
      </c>
    </row>
    <row r="67" spans="1:9" x14ac:dyDescent="0.15">
      <c r="A67" s="21">
        <v>25393252</v>
      </c>
      <c r="B67" t="s">
        <v>129</v>
      </c>
      <c r="C67" t="s">
        <v>132</v>
      </c>
      <c r="D67" s="19" t="s">
        <v>310</v>
      </c>
      <c r="E67" s="3">
        <v>247751</v>
      </c>
      <c r="F67" s="3">
        <v>1075244</v>
      </c>
      <c r="G67" s="3">
        <f t="shared" ref="G67:G130" si="3">F67*0.48</f>
        <v>516117.12</v>
      </c>
      <c r="H67" s="3">
        <f t="shared" ref="H67:H130" si="4">F67*0.05</f>
        <v>53762.200000000004</v>
      </c>
      <c r="I67" s="3">
        <f t="shared" ref="I67:I130" si="5">F67*0.009</f>
        <v>9677.1959999999999</v>
      </c>
    </row>
    <row r="68" spans="1:9" x14ac:dyDescent="0.15">
      <c r="A68" s="21">
        <v>25393253</v>
      </c>
      <c r="B68" t="s">
        <v>129</v>
      </c>
      <c r="C68" t="s">
        <v>133</v>
      </c>
      <c r="D68" s="19" t="s">
        <v>310</v>
      </c>
      <c r="E68" s="3">
        <v>313204</v>
      </c>
      <c r="F68" s="3">
        <v>1359307</v>
      </c>
      <c r="G68" s="3">
        <f t="shared" si="3"/>
        <v>652467.36</v>
      </c>
      <c r="H68" s="3">
        <f t="shared" si="4"/>
        <v>67965.350000000006</v>
      </c>
      <c r="I68" s="3">
        <f t="shared" si="5"/>
        <v>12233.762999999999</v>
      </c>
    </row>
    <row r="69" spans="1:9" x14ac:dyDescent="0.15">
      <c r="A69" s="21">
        <v>25393254</v>
      </c>
      <c r="B69" t="s">
        <v>129</v>
      </c>
      <c r="C69" t="s">
        <v>134</v>
      </c>
      <c r="D69" s="19" t="s">
        <v>310</v>
      </c>
      <c r="E69" s="3">
        <v>818565</v>
      </c>
      <c r="F69" s="3">
        <v>3552572</v>
      </c>
      <c r="G69" s="3">
        <f t="shared" si="3"/>
        <v>1705234.5599999998</v>
      </c>
      <c r="H69" s="3">
        <f t="shared" si="4"/>
        <v>177628.6</v>
      </c>
      <c r="I69" s="3">
        <f t="shared" si="5"/>
        <v>31973.147999999997</v>
      </c>
    </row>
    <row r="70" spans="1:9" x14ac:dyDescent="0.15">
      <c r="A70" s="21">
        <v>25393255</v>
      </c>
      <c r="B70" t="s">
        <v>129</v>
      </c>
      <c r="C70" t="s">
        <v>135</v>
      </c>
      <c r="D70" s="19" t="s">
        <v>310</v>
      </c>
      <c r="E70" s="3">
        <v>130663</v>
      </c>
      <c r="F70" s="3">
        <v>567080</v>
      </c>
      <c r="G70" s="3">
        <f t="shared" si="3"/>
        <v>272198.39999999997</v>
      </c>
      <c r="H70" s="3">
        <f t="shared" si="4"/>
        <v>28354</v>
      </c>
      <c r="I70" s="3">
        <f t="shared" si="5"/>
        <v>5103.7199999999993</v>
      </c>
    </row>
    <row r="71" spans="1:9" x14ac:dyDescent="0.15">
      <c r="A71" s="21">
        <v>25393256</v>
      </c>
      <c r="B71" t="s">
        <v>129</v>
      </c>
      <c r="C71" t="s">
        <v>136</v>
      </c>
      <c r="D71" s="19" t="s">
        <v>310</v>
      </c>
      <c r="E71" s="3">
        <v>479111</v>
      </c>
      <c r="F71" s="3">
        <v>2079346</v>
      </c>
      <c r="G71" s="3">
        <f t="shared" si="3"/>
        <v>998086.08</v>
      </c>
      <c r="H71" s="3">
        <f t="shared" si="4"/>
        <v>103967.3</v>
      </c>
      <c r="I71" s="3">
        <f t="shared" si="5"/>
        <v>18714.113999999998</v>
      </c>
    </row>
    <row r="72" spans="1:9" x14ac:dyDescent="0.15">
      <c r="A72" s="21">
        <v>25393136</v>
      </c>
      <c r="B72" t="s">
        <v>137</v>
      </c>
      <c r="C72" t="s">
        <v>138</v>
      </c>
      <c r="D72" s="19" t="s">
        <v>310</v>
      </c>
      <c r="E72" s="3">
        <v>212240</v>
      </c>
      <c r="F72" s="3">
        <v>921124</v>
      </c>
      <c r="G72" s="3">
        <f t="shared" si="3"/>
        <v>442139.51999999996</v>
      </c>
      <c r="H72" s="3">
        <f t="shared" si="4"/>
        <v>46056.200000000004</v>
      </c>
      <c r="I72" s="3">
        <f t="shared" si="5"/>
        <v>8290.116</v>
      </c>
    </row>
    <row r="73" spans="1:9" x14ac:dyDescent="0.15">
      <c r="A73" s="21">
        <v>25393095</v>
      </c>
      <c r="B73" t="s">
        <v>139</v>
      </c>
      <c r="C73" t="s">
        <v>140</v>
      </c>
      <c r="D73" s="19" t="s">
        <v>310</v>
      </c>
      <c r="E73" s="3">
        <v>182378</v>
      </c>
      <c r="F73" s="3">
        <v>791524</v>
      </c>
      <c r="G73" s="3">
        <f t="shared" si="3"/>
        <v>379931.51999999996</v>
      </c>
      <c r="H73" s="3">
        <f t="shared" si="4"/>
        <v>39576.200000000004</v>
      </c>
      <c r="I73" s="3">
        <f t="shared" si="5"/>
        <v>7123.7159999999994</v>
      </c>
    </row>
    <row r="74" spans="1:9" x14ac:dyDescent="0.15">
      <c r="A74" s="21">
        <v>25393148</v>
      </c>
      <c r="B74" t="s">
        <v>141</v>
      </c>
      <c r="C74" t="s">
        <v>142</v>
      </c>
      <c r="D74" s="19" t="s">
        <v>310</v>
      </c>
      <c r="E74" s="3">
        <v>471535</v>
      </c>
      <c r="F74" s="3">
        <v>2046463</v>
      </c>
      <c r="G74" s="3">
        <f t="shared" si="3"/>
        <v>982302.24</v>
      </c>
      <c r="H74" s="3">
        <f t="shared" si="4"/>
        <v>102323.15000000001</v>
      </c>
      <c r="I74" s="3">
        <f t="shared" si="5"/>
        <v>18418.166999999998</v>
      </c>
    </row>
    <row r="75" spans="1:9" x14ac:dyDescent="0.15">
      <c r="A75" s="21">
        <v>25393149</v>
      </c>
      <c r="B75" t="s">
        <v>141</v>
      </c>
      <c r="C75" t="s">
        <v>143</v>
      </c>
      <c r="D75" s="19" t="s">
        <v>310</v>
      </c>
      <c r="E75" s="3">
        <v>543285</v>
      </c>
      <c r="F75" s="3">
        <v>2357860</v>
      </c>
      <c r="G75" s="3">
        <f t="shared" si="3"/>
        <v>1131772.8</v>
      </c>
      <c r="H75" s="3">
        <f t="shared" si="4"/>
        <v>117893</v>
      </c>
      <c r="I75" s="3">
        <f t="shared" si="5"/>
        <v>21220.739999999998</v>
      </c>
    </row>
    <row r="76" spans="1:9" x14ac:dyDescent="0.15">
      <c r="A76" s="21">
        <v>25393150</v>
      </c>
      <c r="B76" t="s">
        <v>141</v>
      </c>
      <c r="C76" t="s">
        <v>144</v>
      </c>
      <c r="D76" s="19" t="s">
        <v>310</v>
      </c>
      <c r="E76" s="3">
        <v>419499</v>
      </c>
      <c r="F76" s="3">
        <v>1820626</v>
      </c>
      <c r="G76" s="3">
        <f t="shared" si="3"/>
        <v>873900.48</v>
      </c>
      <c r="H76" s="3">
        <f t="shared" si="4"/>
        <v>91031.3</v>
      </c>
      <c r="I76" s="3">
        <f t="shared" si="5"/>
        <v>16385.633999999998</v>
      </c>
    </row>
    <row r="77" spans="1:9" x14ac:dyDescent="0.15">
      <c r="A77" s="21">
        <v>25393151</v>
      </c>
      <c r="B77" t="s">
        <v>141</v>
      </c>
      <c r="C77" t="s">
        <v>145</v>
      </c>
      <c r="D77" s="19" t="s">
        <v>310</v>
      </c>
      <c r="E77" s="3">
        <v>367352</v>
      </c>
      <c r="F77" s="3">
        <v>1594309</v>
      </c>
      <c r="G77" s="3">
        <f t="shared" si="3"/>
        <v>765268.32</v>
      </c>
      <c r="H77" s="3">
        <f t="shared" si="4"/>
        <v>79715.450000000012</v>
      </c>
      <c r="I77" s="3">
        <f t="shared" si="5"/>
        <v>14348.780999999999</v>
      </c>
    </row>
    <row r="78" spans="1:9" x14ac:dyDescent="0.15">
      <c r="A78" s="21">
        <v>25393152</v>
      </c>
      <c r="B78" t="s">
        <v>141</v>
      </c>
      <c r="C78" t="s">
        <v>146</v>
      </c>
      <c r="D78" s="19" t="s">
        <v>310</v>
      </c>
      <c r="E78" s="3">
        <v>930114</v>
      </c>
      <c r="F78" s="3">
        <v>4036698</v>
      </c>
      <c r="G78" s="3">
        <f t="shared" si="3"/>
        <v>1937615.04</v>
      </c>
      <c r="H78" s="3">
        <f t="shared" si="4"/>
        <v>201834.90000000002</v>
      </c>
      <c r="I78" s="3">
        <f t="shared" si="5"/>
        <v>36330.281999999999</v>
      </c>
    </row>
    <row r="79" spans="1:9" x14ac:dyDescent="0.15">
      <c r="A79" s="21">
        <v>25393153</v>
      </c>
      <c r="B79" t="s">
        <v>141</v>
      </c>
      <c r="C79" t="s">
        <v>147</v>
      </c>
      <c r="D79" s="19" t="s">
        <v>310</v>
      </c>
      <c r="E79" s="3">
        <v>238567</v>
      </c>
      <c r="F79" s="3">
        <v>1035384</v>
      </c>
      <c r="G79" s="3">
        <f t="shared" si="3"/>
        <v>496984.32000000001</v>
      </c>
      <c r="H79" s="3">
        <f t="shared" si="4"/>
        <v>51769.200000000004</v>
      </c>
      <c r="I79" s="3">
        <f t="shared" si="5"/>
        <v>9318.4560000000001</v>
      </c>
    </row>
    <row r="80" spans="1:9" x14ac:dyDescent="0.15">
      <c r="A80" s="21">
        <v>25393154</v>
      </c>
      <c r="B80" t="s">
        <v>141</v>
      </c>
      <c r="C80" t="s">
        <v>148</v>
      </c>
      <c r="D80" s="19" t="s">
        <v>310</v>
      </c>
      <c r="E80" s="3">
        <v>207897</v>
      </c>
      <c r="F80" s="3">
        <v>902274</v>
      </c>
      <c r="G80" s="3">
        <f t="shared" si="3"/>
        <v>433091.51999999996</v>
      </c>
      <c r="H80" s="3">
        <f t="shared" si="4"/>
        <v>45113.700000000004</v>
      </c>
      <c r="I80" s="3">
        <f t="shared" si="5"/>
        <v>8120.4659999999994</v>
      </c>
    </row>
    <row r="81" spans="1:9" x14ac:dyDescent="0.15">
      <c r="A81" s="21">
        <v>25393155</v>
      </c>
      <c r="B81" t="s">
        <v>141</v>
      </c>
      <c r="C81" t="s">
        <v>149</v>
      </c>
      <c r="D81" s="19" t="s">
        <v>310</v>
      </c>
      <c r="E81" s="3">
        <v>238567</v>
      </c>
      <c r="F81" s="3">
        <v>1035384</v>
      </c>
      <c r="G81" s="3">
        <f t="shared" si="3"/>
        <v>496984.32000000001</v>
      </c>
      <c r="H81" s="3">
        <f t="shared" si="4"/>
        <v>51769.200000000004</v>
      </c>
      <c r="I81" s="3">
        <f t="shared" si="5"/>
        <v>9318.4560000000001</v>
      </c>
    </row>
    <row r="82" spans="1:9" x14ac:dyDescent="0.15">
      <c r="A82" s="21">
        <v>25393160</v>
      </c>
      <c r="B82" t="s">
        <v>150</v>
      </c>
      <c r="C82" t="s">
        <v>151</v>
      </c>
      <c r="D82" s="19" t="s">
        <v>310</v>
      </c>
      <c r="E82" s="3">
        <v>409507</v>
      </c>
      <c r="F82" s="3">
        <v>1777262</v>
      </c>
      <c r="G82" s="3">
        <f t="shared" si="3"/>
        <v>853085.76</v>
      </c>
      <c r="H82" s="3">
        <f t="shared" si="4"/>
        <v>88863.1</v>
      </c>
      <c r="I82" s="3">
        <f t="shared" si="5"/>
        <v>15995.357999999998</v>
      </c>
    </row>
    <row r="83" spans="1:9" x14ac:dyDescent="0.15">
      <c r="A83" s="21">
        <v>25393161</v>
      </c>
      <c r="B83" t="s">
        <v>150</v>
      </c>
      <c r="C83" t="s">
        <v>152</v>
      </c>
      <c r="D83" s="19" t="s">
        <v>310</v>
      </c>
      <c r="E83" s="3">
        <v>637065</v>
      </c>
      <c r="F83" s="3">
        <v>2764862</v>
      </c>
      <c r="G83" s="3">
        <f t="shared" si="3"/>
        <v>1327133.76</v>
      </c>
      <c r="H83" s="3">
        <f t="shared" si="4"/>
        <v>138243.1</v>
      </c>
      <c r="I83" s="3">
        <f t="shared" si="5"/>
        <v>24883.757999999998</v>
      </c>
    </row>
    <row r="84" spans="1:9" x14ac:dyDescent="0.15">
      <c r="A84" s="21">
        <v>25393162</v>
      </c>
      <c r="B84" t="s">
        <v>150</v>
      </c>
      <c r="C84" t="s">
        <v>153</v>
      </c>
      <c r="D84" s="19" t="s">
        <v>310</v>
      </c>
      <c r="E84" s="3">
        <v>980100</v>
      </c>
      <c r="F84" s="3">
        <v>4253634</v>
      </c>
      <c r="G84" s="3">
        <f t="shared" si="3"/>
        <v>2041744.3199999998</v>
      </c>
      <c r="H84" s="3">
        <f t="shared" si="4"/>
        <v>212681.7</v>
      </c>
      <c r="I84" s="3">
        <f t="shared" si="5"/>
        <v>38282.705999999998</v>
      </c>
    </row>
    <row r="85" spans="1:9" x14ac:dyDescent="0.15">
      <c r="A85" s="21">
        <v>25393163</v>
      </c>
      <c r="B85" t="s">
        <v>150</v>
      </c>
      <c r="C85" t="s">
        <v>154</v>
      </c>
      <c r="D85" s="19" t="s">
        <v>310</v>
      </c>
      <c r="E85" s="3">
        <v>996435</v>
      </c>
      <c r="F85" s="3">
        <v>4324528</v>
      </c>
      <c r="G85" s="3">
        <f t="shared" si="3"/>
        <v>2075773.44</v>
      </c>
      <c r="H85" s="3">
        <f t="shared" si="4"/>
        <v>216226.40000000002</v>
      </c>
      <c r="I85" s="3">
        <f t="shared" si="5"/>
        <v>38920.752</v>
      </c>
    </row>
    <row r="86" spans="1:9" x14ac:dyDescent="0.15">
      <c r="A86" s="21">
        <v>25393164</v>
      </c>
      <c r="B86" t="s">
        <v>150</v>
      </c>
      <c r="C86" t="s">
        <v>155</v>
      </c>
      <c r="D86" s="19" t="s">
        <v>310</v>
      </c>
      <c r="E86" s="3">
        <v>686070</v>
      </c>
      <c r="F86" s="3">
        <v>2977543</v>
      </c>
      <c r="G86" s="3">
        <f t="shared" si="3"/>
        <v>1429220.64</v>
      </c>
      <c r="H86" s="3">
        <f t="shared" si="4"/>
        <v>148877.15</v>
      </c>
      <c r="I86" s="3">
        <f t="shared" si="5"/>
        <v>26797.886999999999</v>
      </c>
    </row>
    <row r="87" spans="1:9" x14ac:dyDescent="0.15">
      <c r="A87" s="21">
        <v>25393165</v>
      </c>
      <c r="B87" t="s">
        <v>150</v>
      </c>
      <c r="C87" t="s">
        <v>156</v>
      </c>
      <c r="D87" s="19" t="s">
        <v>310</v>
      </c>
      <c r="E87" s="3">
        <v>152504</v>
      </c>
      <c r="F87" s="3">
        <v>661872</v>
      </c>
      <c r="G87" s="3">
        <f t="shared" si="3"/>
        <v>317698.56</v>
      </c>
      <c r="H87" s="3">
        <f t="shared" si="4"/>
        <v>33093.599999999999</v>
      </c>
      <c r="I87" s="3">
        <f t="shared" si="5"/>
        <v>5956.848</v>
      </c>
    </row>
    <row r="88" spans="1:9" x14ac:dyDescent="0.15">
      <c r="A88" s="21">
        <v>25393166</v>
      </c>
      <c r="B88" t="s">
        <v>150</v>
      </c>
      <c r="C88" t="s">
        <v>157</v>
      </c>
      <c r="D88" s="19" t="s">
        <v>310</v>
      </c>
      <c r="E88" s="3">
        <v>602217</v>
      </c>
      <c r="F88" s="3">
        <v>2613621</v>
      </c>
      <c r="G88" s="3">
        <f t="shared" si="3"/>
        <v>1254538.0799999998</v>
      </c>
      <c r="H88" s="3">
        <f t="shared" si="4"/>
        <v>130681.05</v>
      </c>
      <c r="I88" s="3">
        <f t="shared" si="5"/>
        <v>23522.589</v>
      </c>
    </row>
    <row r="89" spans="1:9" x14ac:dyDescent="0.15">
      <c r="A89" s="21">
        <v>25393167</v>
      </c>
      <c r="B89" t="s">
        <v>150</v>
      </c>
      <c r="C89" t="s">
        <v>158</v>
      </c>
      <c r="D89" s="19" t="s">
        <v>310</v>
      </c>
      <c r="E89" s="3">
        <v>772318</v>
      </c>
      <c r="F89" s="3">
        <v>3351863</v>
      </c>
      <c r="G89" s="3">
        <f t="shared" si="3"/>
        <v>1608894.24</v>
      </c>
      <c r="H89" s="3">
        <f t="shared" si="4"/>
        <v>167593.15000000002</v>
      </c>
      <c r="I89" s="3">
        <f t="shared" si="5"/>
        <v>30166.766999999996</v>
      </c>
    </row>
    <row r="90" spans="1:9" x14ac:dyDescent="0.15">
      <c r="A90" s="21">
        <v>25393168</v>
      </c>
      <c r="B90" t="s">
        <v>150</v>
      </c>
      <c r="C90" t="s">
        <v>159</v>
      </c>
      <c r="D90" s="19" t="s">
        <v>310</v>
      </c>
      <c r="E90" s="3">
        <v>807111</v>
      </c>
      <c r="F90" s="3">
        <v>3502867</v>
      </c>
      <c r="G90" s="3">
        <f t="shared" si="3"/>
        <v>1681376.16</v>
      </c>
      <c r="H90" s="3">
        <f t="shared" si="4"/>
        <v>175143.35</v>
      </c>
      <c r="I90" s="3">
        <f t="shared" si="5"/>
        <v>31525.802999999996</v>
      </c>
    </row>
    <row r="91" spans="1:9" x14ac:dyDescent="0.15">
      <c r="A91" s="21">
        <v>25393206</v>
      </c>
      <c r="B91" t="s">
        <v>160</v>
      </c>
      <c r="C91" t="s">
        <v>161</v>
      </c>
      <c r="D91" s="19" t="s">
        <v>310</v>
      </c>
      <c r="E91" s="3">
        <v>602217</v>
      </c>
      <c r="F91" s="3">
        <v>2613621</v>
      </c>
      <c r="G91" s="3">
        <f t="shared" si="3"/>
        <v>1254538.0799999998</v>
      </c>
      <c r="H91" s="3">
        <f t="shared" si="4"/>
        <v>130681.05</v>
      </c>
      <c r="I91" s="3">
        <f t="shared" si="5"/>
        <v>23522.589</v>
      </c>
    </row>
    <row r="92" spans="1:9" x14ac:dyDescent="0.15">
      <c r="A92" s="21">
        <v>25393207</v>
      </c>
      <c r="B92" t="s">
        <v>160</v>
      </c>
      <c r="C92" t="s">
        <v>162</v>
      </c>
      <c r="D92" s="19" t="s">
        <v>310</v>
      </c>
      <c r="E92" s="3">
        <v>415529</v>
      </c>
      <c r="F92" s="3">
        <v>1803398</v>
      </c>
      <c r="G92" s="3">
        <f t="shared" si="3"/>
        <v>865631.03999999992</v>
      </c>
      <c r="H92" s="3">
        <f t="shared" si="4"/>
        <v>90169.900000000009</v>
      </c>
      <c r="I92" s="3">
        <f t="shared" si="5"/>
        <v>16230.581999999999</v>
      </c>
    </row>
    <row r="93" spans="1:9" x14ac:dyDescent="0.15">
      <c r="A93" s="21">
        <v>25393208</v>
      </c>
      <c r="B93" t="s">
        <v>160</v>
      </c>
      <c r="C93" t="s">
        <v>163</v>
      </c>
      <c r="D93" s="19" t="s">
        <v>310</v>
      </c>
      <c r="E93" s="3">
        <v>463706</v>
      </c>
      <c r="F93" s="3">
        <v>2012488</v>
      </c>
      <c r="G93" s="3">
        <f t="shared" si="3"/>
        <v>965994.24</v>
      </c>
      <c r="H93" s="3">
        <f t="shared" si="4"/>
        <v>100624.40000000001</v>
      </c>
      <c r="I93" s="3">
        <f t="shared" si="5"/>
        <v>18112.392</v>
      </c>
    </row>
    <row r="94" spans="1:9" x14ac:dyDescent="0.15">
      <c r="A94" s="21">
        <v>25393209</v>
      </c>
      <c r="B94" t="s">
        <v>160</v>
      </c>
      <c r="C94" t="s">
        <v>164</v>
      </c>
      <c r="D94" s="19" t="s">
        <v>310</v>
      </c>
      <c r="E94" s="3">
        <v>445494</v>
      </c>
      <c r="F94" s="3">
        <v>1933445</v>
      </c>
      <c r="G94" s="3">
        <f t="shared" si="3"/>
        <v>928053.6</v>
      </c>
      <c r="H94" s="3">
        <f t="shared" si="4"/>
        <v>96672.25</v>
      </c>
      <c r="I94" s="3">
        <f t="shared" si="5"/>
        <v>17401.004999999997</v>
      </c>
    </row>
    <row r="95" spans="1:9" x14ac:dyDescent="0.15">
      <c r="A95" s="21">
        <v>25393210</v>
      </c>
      <c r="B95" t="s">
        <v>160</v>
      </c>
      <c r="C95" t="s">
        <v>165</v>
      </c>
      <c r="D95" s="19" t="s">
        <v>310</v>
      </c>
      <c r="E95" s="3">
        <v>253796</v>
      </c>
      <c r="F95" s="3">
        <v>1101478</v>
      </c>
      <c r="G95" s="3">
        <f t="shared" si="3"/>
        <v>528709.43999999994</v>
      </c>
      <c r="H95" s="3">
        <f t="shared" si="4"/>
        <v>55073.9</v>
      </c>
      <c r="I95" s="3">
        <f t="shared" si="5"/>
        <v>9913.3019999999997</v>
      </c>
    </row>
    <row r="96" spans="1:9" x14ac:dyDescent="0.15">
      <c r="A96" s="21">
        <v>25393182</v>
      </c>
      <c r="B96" t="s">
        <v>166</v>
      </c>
      <c r="C96" t="s">
        <v>167</v>
      </c>
      <c r="D96" s="19" t="s">
        <v>310</v>
      </c>
      <c r="E96" s="3">
        <v>315346</v>
      </c>
      <c r="F96" s="3">
        <v>1368606</v>
      </c>
      <c r="G96" s="3">
        <f t="shared" si="3"/>
        <v>656930.88</v>
      </c>
      <c r="H96" s="3">
        <f t="shared" si="4"/>
        <v>68430.3</v>
      </c>
      <c r="I96" s="3">
        <f t="shared" si="5"/>
        <v>12317.454</v>
      </c>
    </row>
    <row r="97" spans="1:9" x14ac:dyDescent="0.15">
      <c r="A97" s="21">
        <v>25393184</v>
      </c>
      <c r="B97" t="s">
        <v>166</v>
      </c>
      <c r="C97" t="s">
        <v>168</v>
      </c>
      <c r="D97" s="19" t="s">
        <v>310</v>
      </c>
      <c r="E97" s="3">
        <v>1727880</v>
      </c>
      <c r="F97" s="3">
        <v>7499000</v>
      </c>
      <c r="G97" s="3">
        <f t="shared" si="3"/>
        <v>3599520</v>
      </c>
      <c r="H97" s="3">
        <f t="shared" si="4"/>
        <v>374950</v>
      </c>
      <c r="I97" s="3">
        <f t="shared" si="5"/>
        <v>67491</v>
      </c>
    </row>
    <row r="98" spans="1:9" x14ac:dyDescent="0.15">
      <c r="A98" s="21">
        <v>25393185</v>
      </c>
      <c r="B98" t="s">
        <v>166</v>
      </c>
      <c r="C98" t="s">
        <v>169</v>
      </c>
      <c r="D98" s="19" t="s">
        <v>310</v>
      </c>
      <c r="E98" s="3">
        <v>980100</v>
      </c>
      <c r="F98" s="3">
        <v>4253634</v>
      </c>
      <c r="G98" s="3">
        <f t="shared" si="3"/>
        <v>2041744.3199999998</v>
      </c>
      <c r="H98" s="3">
        <f t="shared" si="4"/>
        <v>212681.7</v>
      </c>
      <c r="I98" s="3">
        <f t="shared" si="5"/>
        <v>38282.705999999998</v>
      </c>
    </row>
    <row r="99" spans="1:9" x14ac:dyDescent="0.15">
      <c r="A99" s="21">
        <v>25393186</v>
      </c>
      <c r="B99" t="s">
        <v>166</v>
      </c>
      <c r="C99" t="s">
        <v>170</v>
      </c>
      <c r="D99" s="19" t="s">
        <v>310</v>
      </c>
      <c r="E99" s="3">
        <v>493235</v>
      </c>
      <c r="F99" s="3">
        <v>2140641</v>
      </c>
      <c r="G99" s="3">
        <f t="shared" si="3"/>
        <v>1027507.6799999999</v>
      </c>
      <c r="H99" s="3">
        <f t="shared" si="4"/>
        <v>107032.05</v>
      </c>
      <c r="I99" s="3">
        <f t="shared" si="5"/>
        <v>19265.769</v>
      </c>
    </row>
    <row r="100" spans="1:9" x14ac:dyDescent="0.15">
      <c r="A100" s="21">
        <v>25393187</v>
      </c>
      <c r="B100" t="s">
        <v>166</v>
      </c>
      <c r="C100" t="s">
        <v>171</v>
      </c>
      <c r="D100" s="19" t="s">
        <v>310</v>
      </c>
      <c r="E100" s="3">
        <v>1311700</v>
      </c>
      <c r="F100" s="3">
        <v>5692780</v>
      </c>
      <c r="G100" s="3">
        <f t="shared" si="3"/>
        <v>2732534.4</v>
      </c>
      <c r="H100" s="3">
        <f t="shared" si="4"/>
        <v>284639</v>
      </c>
      <c r="I100" s="3">
        <f t="shared" si="5"/>
        <v>51235.02</v>
      </c>
    </row>
    <row r="101" spans="1:9" x14ac:dyDescent="0.15">
      <c r="A101" s="21">
        <v>25393188</v>
      </c>
      <c r="B101" t="s">
        <v>166</v>
      </c>
      <c r="C101" t="s">
        <v>172</v>
      </c>
      <c r="D101" s="19" t="s">
        <v>310</v>
      </c>
      <c r="E101" s="3">
        <v>1575987</v>
      </c>
      <c r="F101" s="3">
        <v>6839788</v>
      </c>
      <c r="G101" s="3">
        <f t="shared" si="3"/>
        <v>3283098.2399999998</v>
      </c>
      <c r="H101" s="3">
        <f t="shared" si="4"/>
        <v>341989.4</v>
      </c>
      <c r="I101" s="3">
        <f t="shared" si="5"/>
        <v>61558.091999999997</v>
      </c>
    </row>
    <row r="102" spans="1:9" x14ac:dyDescent="0.15">
      <c r="A102" s="21">
        <v>25393189</v>
      </c>
      <c r="B102" t="s">
        <v>166</v>
      </c>
      <c r="C102" t="s">
        <v>173</v>
      </c>
      <c r="D102" s="19" t="s">
        <v>310</v>
      </c>
      <c r="E102" s="3">
        <v>805119</v>
      </c>
      <c r="F102" s="3">
        <v>3494218</v>
      </c>
      <c r="G102" s="3">
        <f t="shared" si="3"/>
        <v>1677224.64</v>
      </c>
      <c r="H102" s="3">
        <f t="shared" si="4"/>
        <v>174710.90000000002</v>
      </c>
      <c r="I102" s="3">
        <f t="shared" si="5"/>
        <v>31447.961999999996</v>
      </c>
    </row>
    <row r="103" spans="1:9" x14ac:dyDescent="0.15">
      <c r="A103" s="21">
        <v>25393190</v>
      </c>
      <c r="B103" t="s">
        <v>166</v>
      </c>
      <c r="C103" t="s">
        <v>174</v>
      </c>
      <c r="D103" s="19" t="s">
        <v>310</v>
      </c>
      <c r="E103" s="3">
        <v>157796</v>
      </c>
      <c r="F103" s="3">
        <v>684834</v>
      </c>
      <c r="G103" s="3">
        <f t="shared" si="3"/>
        <v>328720.32</v>
      </c>
      <c r="H103" s="3">
        <f t="shared" si="4"/>
        <v>34241.700000000004</v>
      </c>
      <c r="I103" s="3">
        <f t="shared" si="5"/>
        <v>6163.5059999999994</v>
      </c>
    </row>
    <row r="104" spans="1:9" x14ac:dyDescent="0.15">
      <c r="A104" s="21">
        <v>25393191</v>
      </c>
      <c r="B104" t="s">
        <v>166</v>
      </c>
      <c r="C104" t="s">
        <v>175</v>
      </c>
      <c r="D104" s="19" t="s">
        <v>310</v>
      </c>
      <c r="E104" s="3">
        <v>153630</v>
      </c>
      <c r="F104" s="3">
        <v>666756</v>
      </c>
      <c r="G104" s="3">
        <f t="shared" si="3"/>
        <v>320042.88</v>
      </c>
      <c r="H104" s="3">
        <f t="shared" si="4"/>
        <v>33337.800000000003</v>
      </c>
      <c r="I104" s="3">
        <f t="shared" si="5"/>
        <v>6000.8039999999992</v>
      </c>
    </row>
    <row r="105" spans="1:9" x14ac:dyDescent="0.15">
      <c r="A105" s="21">
        <v>25393096</v>
      </c>
      <c r="B105" t="s">
        <v>176</v>
      </c>
      <c r="C105" t="s">
        <v>177</v>
      </c>
      <c r="D105" s="19" t="s">
        <v>310</v>
      </c>
      <c r="E105" s="3">
        <v>838802</v>
      </c>
      <c r="F105" s="3">
        <v>3640402</v>
      </c>
      <c r="G105" s="3">
        <f t="shared" si="3"/>
        <v>1747392.96</v>
      </c>
      <c r="H105" s="3">
        <f t="shared" si="4"/>
        <v>182020.1</v>
      </c>
      <c r="I105" s="3">
        <f t="shared" si="5"/>
        <v>32763.617999999999</v>
      </c>
    </row>
    <row r="106" spans="1:9" x14ac:dyDescent="0.15">
      <c r="A106" s="21">
        <v>25393097</v>
      </c>
      <c r="B106" t="s">
        <v>176</v>
      </c>
      <c r="C106" t="s">
        <v>178</v>
      </c>
      <c r="D106" s="19" t="s">
        <v>310</v>
      </c>
      <c r="E106" s="3">
        <v>560018</v>
      </c>
      <c r="F106" s="3">
        <v>2430479</v>
      </c>
      <c r="G106" s="3">
        <f t="shared" si="3"/>
        <v>1166629.92</v>
      </c>
      <c r="H106" s="3">
        <f t="shared" si="4"/>
        <v>121523.95000000001</v>
      </c>
      <c r="I106" s="3">
        <f t="shared" si="5"/>
        <v>21874.310999999998</v>
      </c>
    </row>
    <row r="107" spans="1:9" x14ac:dyDescent="0.15">
      <c r="A107" s="21">
        <v>25393175</v>
      </c>
      <c r="B107" t="s">
        <v>179</v>
      </c>
      <c r="C107" t="s">
        <v>180</v>
      </c>
      <c r="D107" s="19" t="s">
        <v>310</v>
      </c>
      <c r="E107" s="3">
        <v>364341</v>
      </c>
      <c r="F107" s="3">
        <v>1581241</v>
      </c>
      <c r="G107" s="3">
        <f t="shared" si="3"/>
        <v>758995.67999999993</v>
      </c>
      <c r="H107" s="3">
        <f t="shared" si="4"/>
        <v>79062.05</v>
      </c>
      <c r="I107" s="3">
        <f t="shared" si="5"/>
        <v>14231.168999999998</v>
      </c>
    </row>
    <row r="108" spans="1:9" x14ac:dyDescent="0.15">
      <c r="A108" s="21">
        <v>25393211</v>
      </c>
      <c r="B108" t="s">
        <v>181</v>
      </c>
      <c r="C108" t="s">
        <v>182</v>
      </c>
      <c r="D108" s="19" t="s">
        <v>310</v>
      </c>
      <c r="E108" s="3">
        <v>602217</v>
      </c>
      <c r="F108" s="3">
        <v>2613621</v>
      </c>
      <c r="G108" s="3">
        <f t="shared" si="3"/>
        <v>1254538.0799999998</v>
      </c>
      <c r="H108" s="3">
        <f t="shared" si="4"/>
        <v>130681.05</v>
      </c>
      <c r="I108" s="3">
        <f t="shared" si="5"/>
        <v>23522.589</v>
      </c>
    </row>
    <row r="109" spans="1:9" x14ac:dyDescent="0.15">
      <c r="A109" s="21">
        <v>25393212</v>
      </c>
      <c r="B109" t="s">
        <v>181</v>
      </c>
      <c r="C109" t="s">
        <v>183</v>
      </c>
      <c r="D109" s="19" t="s">
        <v>310</v>
      </c>
      <c r="E109" s="3">
        <v>637065</v>
      </c>
      <c r="F109" s="3">
        <v>2764862</v>
      </c>
      <c r="G109" s="3">
        <f t="shared" si="3"/>
        <v>1327133.76</v>
      </c>
      <c r="H109" s="3">
        <f t="shared" si="4"/>
        <v>138243.1</v>
      </c>
      <c r="I109" s="3">
        <f t="shared" si="5"/>
        <v>24883.757999999998</v>
      </c>
    </row>
    <row r="110" spans="1:9" x14ac:dyDescent="0.15">
      <c r="A110" s="21">
        <v>25393214</v>
      </c>
      <c r="B110" t="s">
        <v>181</v>
      </c>
      <c r="C110" t="s">
        <v>184</v>
      </c>
      <c r="D110" s="19" t="s">
        <v>310</v>
      </c>
      <c r="E110" s="3">
        <v>980100</v>
      </c>
      <c r="F110" s="3">
        <v>4253634</v>
      </c>
      <c r="G110" s="3">
        <f t="shared" si="3"/>
        <v>2041744.3199999998</v>
      </c>
      <c r="H110" s="3">
        <f t="shared" si="4"/>
        <v>212681.7</v>
      </c>
      <c r="I110" s="3">
        <f t="shared" si="5"/>
        <v>38282.705999999998</v>
      </c>
    </row>
    <row r="111" spans="1:9" x14ac:dyDescent="0.15">
      <c r="A111" s="21">
        <v>25393215</v>
      </c>
      <c r="B111" t="s">
        <v>181</v>
      </c>
      <c r="C111" t="s">
        <v>185</v>
      </c>
      <c r="D111" s="19" t="s">
        <v>310</v>
      </c>
      <c r="E111" s="3">
        <v>369182</v>
      </c>
      <c r="F111" s="3">
        <v>1602254</v>
      </c>
      <c r="G111" s="3">
        <f t="shared" si="3"/>
        <v>769081.91999999993</v>
      </c>
      <c r="H111" s="3">
        <f t="shared" si="4"/>
        <v>80112.700000000012</v>
      </c>
      <c r="I111" s="3">
        <f t="shared" si="5"/>
        <v>14420.285999999998</v>
      </c>
    </row>
    <row r="112" spans="1:9" x14ac:dyDescent="0.15">
      <c r="A112" s="21">
        <v>25393216</v>
      </c>
      <c r="B112" t="s">
        <v>181</v>
      </c>
      <c r="C112" t="s">
        <v>186</v>
      </c>
      <c r="D112" s="19" t="s">
        <v>310</v>
      </c>
      <c r="E112" s="3">
        <v>208761</v>
      </c>
      <c r="F112" s="3">
        <v>906023</v>
      </c>
      <c r="G112" s="3">
        <f t="shared" si="3"/>
        <v>434891.04</v>
      </c>
      <c r="H112" s="3">
        <f t="shared" si="4"/>
        <v>45301.15</v>
      </c>
      <c r="I112" s="3">
        <f t="shared" si="5"/>
        <v>8154.2069999999994</v>
      </c>
    </row>
    <row r="113" spans="1:9" x14ac:dyDescent="0.15">
      <c r="A113" s="21">
        <v>25393217</v>
      </c>
      <c r="B113" t="s">
        <v>181</v>
      </c>
      <c r="C113" t="s">
        <v>187</v>
      </c>
      <c r="D113" s="19" t="s">
        <v>310</v>
      </c>
      <c r="E113" s="3">
        <v>571725</v>
      </c>
      <c r="F113" s="3">
        <v>2481286</v>
      </c>
      <c r="G113" s="3">
        <f t="shared" si="3"/>
        <v>1191017.28</v>
      </c>
      <c r="H113" s="3">
        <f t="shared" si="4"/>
        <v>124064.3</v>
      </c>
      <c r="I113" s="3">
        <f t="shared" si="5"/>
        <v>22331.573999999997</v>
      </c>
    </row>
    <row r="114" spans="1:9" x14ac:dyDescent="0.15">
      <c r="A114" s="21">
        <v>25393192</v>
      </c>
      <c r="B114" t="s">
        <v>188</v>
      </c>
      <c r="C114" t="s">
        <v>189</v>
      </c>
      <c r="D114" s="19" t="s">
        <v>310</v>
      </c>
      <c r="E114" s="3">
        <v>931095</v>
      </c>
      <c r="F114" s="3">
        <v>4040952</v>
      </c>
      <c r="G114" s="3">
        <f t="shared" si="3"/>
        <v>1939656.96</v>
      </c>
      <c r="H114" s="3">
        <f t="shared" si="4"/>
        <v>202047.6</v>
      </c>
      <c r="I114" s="3">
        <f t="shared" si="5"/>
        <v>36368.567999999999</v>
      </c>
    </row>
    <row r="115" spans="1:9" x14ac:dyDescent="0.15">
      <c r="A115" s="21">
        <v>25393193</v>
      </c>
      <c r="B115" t="s">
        <v>188</v>
      </c>
      <c r="C115" t="s">
        <v>190</v>
      </c>
      <c r="D115" s="19" t="s">
        <v>310</v>
      </c>
      <c r="E115" s="3">
        <v>367352</v>
      </c>
      <c r="F115" s="3">
        <v>1594309</v>
      </c>
      <c r="G115" s="3">
        <f t="shared" si="3"/>
        <v>765268.32</v>
      </c>
      <c r="H115" s="3">
        <f t="shared" si="4"/>
        <v>79715.450000000012</v>
      </c>
      <c r="I115" s="3">
        <f t="shared" si="5"/>
        <v>14348.780999999999</v>
      </c>
    </row>
    <row r="116" spans="1:9" x14ac:dyDescent="0.15">
      <c r="A116" s="21">
        <v>25393194</v>
      </c>
      <c r="B116" t="s">
        <v>188</v>
      </c>
      <c r="C116" t="s">
        <v>191</v>
      </c>
      <c r="D116" s="19" t="s">
        <v>310</v>
      </c>
      <c r="E116" s="3">
        <v>367352</v>
      </c>
      <c r="F116" s="3">
        <v>1594309</v>
      </c>
      <c r="G116" s="3">
        <f t="shared" si="3"/>
        <v>765268.32</v>
      </c>
      <c r="H116" s="3">
        <f t="shared" si="4"/>
        <v>79715.450000000012</v>
      </c>
      <c r="I116" s="3">
        <f t="shared" si="5"/>
        <v>14348.780999999999</v>
      </c>
    </row>
    <row r="117" spans="1:9" x14ac:dyDescent="0.15">
      <c r="A117" s="21">
        <v>25393195</v>
      </c>
      <c r="B117" t="s">
        <v>188</v>
      </c>
      <c r="C117" t="s">
        <v>192</v>
      </c>
      <c r="D117" s="19" t="s">
        <v>310</v>
      </c>
      <c r="E117" s="3">
        <v>602217</v>
      </c>
      <c r="F117" s="3">
        <v>2613621</v>
      </c>
      <c r="G117" s="3">
        <f t="shared" si="3"/>
        <v>1254538.0799999998</v>
      </c>
      <c r="H117" s="3">
        <f t="shared" si="4"/>
        <v>130681.05</v>
      </c>
      <c r="I117" s="3">
        <f t="shared" si="5"/>
        <v>23522.589</v>
      </c>
    </row>
    <row r="118" spans="1:9" x14ac:dyDescent="0.15">
      <c r="A118" s="21">
        <v>25393196</v>
      </c>
      <c r="B118" t="s">
        <v>188</v>
      </c>
      <c r="C118" t="s">
        <v>193</v>
      </c>
      <c r="D118" s="19" t="s">
        <v>310</v>
      </c>
      <c r="E118" s="3">
        <v>637065</v>
      </c>
      <c r="F118" s="3">
        <v>2764862</v>
      </c>
      <c r="G118" s="3">
        <f t="shared" si="3"/>
        <v>1327133.76</v>
      </c>
      <c r="H118" s="3">
        <f t="shared" si="4"/>
        <v>138243.1</v>
      </c>
      <c r="I118" s="3">
        <f t="shared" si="5"/>
        <v>24883.757999999998</v>
      </c>
    </row>
    <row r="119" spans="1:9" x14ac:dyDescent="0.15">
      <c r="A119" s="21">
        <v>25393197</v>
      </c>
      <c r="B119" t="s">
        <v>188</v>
      </c>
      <c r="C119" t="s">
        <v>194</v>
      </c>
      <c r="D119" s="19" t="s">
        <v>310</v>
      </c>
      <c r="E119" s="3">
        <v>1290465</v>
      </c>
      <c r="F119" s="3">
        <v>5600618</v>
      </c>
      <c r="G119" s="3">
        <f t="shared" si="3"/>
        <v>2688296.64</v>
      </c>
      <c r="H119" s="3">
        <f t="shared" si="4"/>
        <v>280030.90000000002</v>
      </c>
      <c r="I119" s="3">
        <f t="shared" si="5"/>
        <v>50405.561999999998</v>
      </c>
    </row>
    <row r="120" spans="1:9" x14ac:dyDescent="0.15">
      <c r="A120" s="21">
        <v>25393198</v>
      </c>
      <c r="B120" t="s">
        <v>188</v>
      </c>
      <c r="C120" t="s">
        <v>195</v>
      </c>
      <c r="D120" s="19" t="s">
        <v>310</v>
      </c>
      <c r="E120" s="3">
        <v>1196235</v>
      </c>
      <c r="F120" s="3">
        <v>5191665</v>
      </c>
      <c r="G120" s="3">
        <f t="shared" si="3"/>
        <v>2491999.1999999997</v>
      </c>
      <c r="H120" s="3">
        <f t="shared" si="4"/>
        <v>259583.25</v>
      </c>
      <c r="I120" s="3">
        <f t="shared" si="5"/>
        <v>46724.984999999993</v>
      </c>
    </row>
    <row r="121" spans="1:9" x14ac:dyDescent="0.15">
      <c r="A121" s="21">
        <v>25393199</v>
      </c>
      <c r="B121" t="s">
        <v>188</v>
      </c>
      <c r="C121" t="s">
        <v>196</v>
      </c>
      <c r="D121" s="19" t="s">
        <v>310</v>
      </c>
      <c r="E121" s="3">
        <v>639105</v>
      </c>
      <c r="F121" s="3">
        <v>2773719</v>
      </c>
      <c r="G121" s="3">
        <f t="shared" si="3"/>
        <v>1331385.1199999999</v>
      </c>
      <c r="H121" s="3">
        <f t="shared" si="4"/>
        <v>138685.95000000001</v>
      </c>
      <c r="I121" s="3">
        <f t="shared" si="5"/>
        <v>24963.470999999998</v>
      </c>
    </row>
    <row r="122" spans="1:9" x14ac:dyDescent="0.15">
      <c r="A122" s="21">
        <v>25393237</v>
      </c>
      <c r="B122" t="s">
        <v>197</v>
      </c>
      <c r="C122" t="s">
        <v>198</v>
      </c>
      <c r="D122" s="19" t="s">
        <v>310</v>
      </c>
      <c r="E122" s="3">
        <v>1815000</v>
      </c>
      <c r="F122" s="3">
        <v>7877100</v>
      </c>
      <c r="G122" s="3">
        <f t="shared" si="3"/>
        <v>3781008</v>
      </c>
      <c r="H122" s="3">
        <f t="shared" si="4"/>
        <v>393855</v>
      </c>
      <c r="I122" s="3">
        <f t="shared" si="5"/>
        <v>70893.899999999994</v>
      </c>
    </row>
    <row r="123" spans="1:9" x14ac:dyDescent="0.15">
      <c r="A123" s="21">
        <v>25393238</v>
      </c>
      <c r="B123" t="s">
        <v>197</v>
      </c>
      <c r="C123" t="s">
        <v>199</v>
      </c>
      <c r="D123" s="19" t="s">
        <v>310</v>
      </c>
      <c r="E123" s="3">
        <v>22564</v>
      </c>
      <c r="F123" s="3">
        <v>97928</v>
      </c>
      <c r="G123" s="3">
        <f t="shared" si="3"/>
        <v>47005.439999999995</v>
      </c>
      <c r="H123" s="3">
        <f t="shared" si="4"/>
        <v>4896.4000000000005</v>
      </c>
      <c r="I123" s="3">
        <f t="shared" si="5"/>
        <v>881.35199999999998</v>
      </c>
    </row>
    <row r="124" spans="1:9" x14ac:dyDescent="0.15">
      <c r="A124" s="21">
        <v>25393239</v>
      </c>
      <c r="B124" t="s">
        <v>197</v>
      </c>
      <c r="C124" t="s">
        <v>200</v>
      </c>
      <c r="D124" s="19" t="s">
        <v>310</v>
      </c>
      <c r="E124" s="3">
        <v>179205</v>
      </c>
      <c r="F124" s="3">
        <v>777753</v>
      </c>
      <c r="G124" s="3">
        <f t="shared" si="3"/>
        <v>373321.44</v>
      </c>
      <c r="H124" s="3">
        <f t="shared" si="4"/>
        <v>38887.65</v>
      </c>
      <c r="I124" s="3">
        <f t="shared" si="5"/>
        <v>6999.7769999999991</v>
      </c>
    </row>
    <row r="125" spans="1:9" x14ac:dyDescent="0.15">
      <c r="A125" s="21">
        <v>25393240</v>
      </c>
      <c r="B125" t="s">
        <v>197</v>
      </c>
      <c r="C125" t="s">
        <v>201</v>
      </c>
      <c r="D125" s="19" t="s">
        <v>310</v>
      </c>
      <c r="E125" s="3">
        <v>99316</v>
      </c>
      <c r="F125" s="3">
        <v>431034</v>
      </c>
      <c r="G125" s="3">
        <f t="shared" si="3"/>
        <v>206896.31999999998</v>
      </c>
      <c r="H125" s="3">
        <f t="shared" si="4"/>
        <v>21551.7</v>
      </c>
      <c r="I125" s="3">
        <f t="shared" si="5"/>
        <v>3879.3059999999996</v>
      </c>
    </row>
    <row r="126" spans="1:9" x14ac:dyDescent="0.15">
      <c r="A126" s="21">
        <v>25393241</v>
      </c>
      <c r="B126" t="s">
        <v>197</v>
      </c>
      <c r="C126" t="s">
        <v>202</v>
      </c>
      <c r="D126" s="19" t="s">
        <v>310</v>
      </c>
      <c r="E126" s="3">
        <v>105058</v>
      </c>
      <c r="F126" s="3">
        <v>455956</v>
      </c>
      <c r="G126" s="3">
        <f t="shared" si="3"/>
        <v>218858.88</v>
      </c>
      <c r="H126" s="3">
        <f t="shared" si="4"/>
        <v>22797.800000000003</v>
      </c>
      <c r="I126" s="3">
        <f t="shared" si="5"/>
        <v>4103.6039999999994</v>
      </c>
    </row>
    <row r="127" spans="1:9" x14ac:dyDescent="0.15">
      <c r="A127" s="21">
        <v>25393218</v>
      </c>
      <c r="B127" t="s">
        <v>203</v>
      </c>
      <c r="C127" t="s">
        <v>204</v>
      </c>
      <c r="D127" s="19" t="s">
        <v>310</v>
      </c>
      <c r="E127" s="3">
        <v>602217</v>
      </c>
      <c r="F127" s="3">
        <v>2613621</v>
      </c>
      <c r="G127" s="3">
        <f t="shared" si="3"/>
        <v>1254538.0799999998</v>
      </c>
      <c r="H127" s="3">
        <f t="shared" si="4"/>
        <v>130681.05</v>
      </c>
      <c r="I127" s="3">
        <f t="shared" si="5"/>
        <v>23522.589</v>
      </c>
    </row>
    <row r="128" spans="1:9" x14ac:dyDescent="0.15">
      <c r="A128" s="21">
        <v>25393219</v>
      </c>
      <c r="B128" t="s">
        <v>203</v>
      </c>
      <c r="C128" t="s">
        <v>205</v>
      </c>
      <c r="D128" s="19" t="s">
        <v>310</v>
      </c>
      <c r="E128" s="3">
        <v>331600</v>
      </c>
      <c r="F128" s="3">
        <v>1439146</v>
      </c>
      <c r="G128" s="3">
        <f t="shared" si="3"/>
        <v>690790.08</v>
      </c>
      <c r="H128" s="3">
        <f t="shared" si="4"/>
        <v>71957.3</v>
      </c>
      <c r="I128" s="3">
        <f t="shared" si="5"/>
        <v>12952.313999999998</v>
      </c>
    </row>
    <row r="129" spans="1:9" x14ac:dyDescent="0.15">
      <c r="A129" s="21">
        <v>25393221</v>
      </c>
      <c r="B129" t="s">
        <v>203</v>
      </c>
      <c r="C129" t="s">
        <v>206</v>
      </c>
      <c r="D129" s="19" t="s">
        <v>310</v>
      </c>
      <c r="E129" s="3">
        <v>720647</v>
      </c>
      <c r="F129" s="3">
        <v>3127611</v>
      </c>
      <c r="G129" s="3">
        <f t="shared" si="3"/>
        <v>1501253.28</v>
      </c>
      <c r="H129" s="3">
        <f t="shared" si="4"/>
        <v>156380.55000000002</v>
      </c>
      <c r="I129" s="3">
        <f t="shared" si="5"/>
        <v>28148.498999999996</v>
      </c>
    </row>
    <row r="130" spans="1:9" x14ac:dyDescent="0.15">
      <c r="A130" s="21">
        <v>25393222</v>
      </c>
      <c r="B130" t="s">
        <v>203</v>
      </c>
      <c r="C130" t="s">
        <v>207</v>
      </c>
      <c r="D130" s="19" t="s">
        <v>310</v>
      </c>
      <c r="E130" s="3">
        <v>1527867</v>
      </c>
      <c r="F130" s="3">
        <v>6630943</v>
      </c>
      <c r="G130" s="3">
        <f t="shared" si="3"/>
        <v>3182852.6399999997</v>
      </c>
      <c r="H130" s="3">
        <f t="shared" si="4"/>
        <v>331547.15000000002</v>
      </c>
      <c r="I130" s="3">
        <f t="shared" si="5"/>
        <v>59678.486999999994</v>
      </c>
    </row>
    <row r="131" spans="1:9" x14ac:dyDescent="0.15">
      <c r="A131" s="21">
        <v>25393223</v>
      </c>
      <c r="B131" t="s">
        <v>203</v>
      </c>
      <c r="C131" t="s">
        <v>208</v>
      </c>
      <c r="D131" s="19" t="s">
        <v>310</v>
      </c>
      <c r="E131" s="3">
        <v>362244</v>
      </c>
      <c r="F131" s="3">
        <v>1572143</v>
      </c>
      <c r="G131" s="3">
        <f t="shared" ref="G131:G194" si="6">F131*0.48</f>
        <v>754628.64</v>
      </c>
      <c r="H131" s="3">
        <f t="shared" ref="H131:H194" si="7">F131*0.05</f>
        <v>78607.150000000009</v>
      </c>
      <c r="I131" s="3">
        <f t="shared" ref="I131:I194" si="8">F131*0.009</f>
        <v>14149.286999999998</v>
      </c>
    </row>
    <row r="132" spans="1:9" x14ac:dyDescent="0.15">
      <c r="A132" s="21">
        <v>25393224</v>
      </c>
      <c r="B132" t="s">
        <v>203</v>
      </c>
      <c r="C132" t="s">
        <v>209</v>
      </c>
      <c r="D132" s="19" t="s">
        <v>310</v>
      </c>
      <c r="E132" s="3">
        <v>318859</v>
      </c>
      <c r="F132" s="3">
        <v>1383849</v>
      </c>
      <c r="G132" s="3">
        <f t="shared" si="6"/>
        <v>664247.52</v>
      </c>
      <c r="H132" s="3">
        <f t="shared" si="7"/>
        <v>69192.45</v>
      </c>
      <c r="I132" s="3">
        <f t="shared" si="8"/>
        <v>12454.641</v>
      </c>
    </row>
    <row r="133" spans="1:9" x14ac:dyDescent="0.15">
      <c r="A133" s="21">
        <v>25393225</v>
      </c>
      <c r="B133" t="s">
        <v>203</v>
      </c>
      <c r="C133" t="s">
        <v>210</v>
      </c>
      <c r="D133" s="19" t="s">
        <v>310</v>
      </c>
      <c r="E133" s="3">
        <v>450519</v>
      </c>
      <c r="F133" s="3">
        <v>1955254</v>
      </c>
      <c r="G133" s="3">
        <f t="shared" si="6"/>
        <v>938521.91999999993</v>
      </c>
      <c r="H133" s="3">
        <f t="shared" si="7"/>
        <v>97762.700000000012</v>
      </c>
      <c r="I133" s="3">
        <f t="shared" si="8"/>
        <v>17597.286</v>
      </c>
    </row>
    <row r="134" spans="1:9" x14ac:dyDescent="0.15">
      <c r="A134" s="21">
        <v>25393226</v>
      </c>
      <c r="B134" t="s">
        <v>203</v>
      </c>
      <c r="C134" t="s">
        <v>211</v>
      </c>
      <c r="D134" s="19" t="s">
        <v>310</v>
      </c>
      <c r="E134" s="3">
        <v>471133</v>
      </c>
      <c r="F134" s="3">
        <v>2044721</v>
      </c>
      <c r="G134" s="3">
        <f t="shared" si="6"/>
        <v>981466.08</v>
      </c>
      <c r="H134" s="3">
        <f t="shared" si="7"/>
        <v>102236.05</v>
      </c>
      <c r="I134" s="3">
        <f t="shared" si="8"/>
        <v>18402.488999999998</v>
      </c>
    </row>
    <row r="135" spans="1:9" x14ac:dyDescent="0.15">
      <c r="A135" s="21">
        <v>25393227</v>
      </c>
      <c r="B135" t="s">
        <v>203</v>
      </c>
      <c r="C135" t="s">
        <v>212</v>
      </c>
      <c r="D135" s="19" t="s">
        <v>310</v>
      </c>
      <c r="E135" s="3">
        <v>818565</v>
      </c>
      <c r="F135" s="3">
        <v>3552572</v>
      </c>
      <c r="G135" s="3">
        <f t="shared" si="6"/>
        <v>1705234.5599999998</v>
      </c>
      <c r="H135" s="3">
        <f t="shared" si="7"/>
        <v>177628.6</v>
      </c>
      <c r="I135" s="3">
        <f t="shared" si="8"/>
        <v>31973.147999999997</v>
      </c>
    </row>
    <row r="136" spans="1:9" x14ac:dyDescent="0.15">
      <c r="A136" s="21">
        <v>25393229</v>
      </c>
      <c r="B136" t="s">
        <v>203</v>
      </c>
      <c r="C136" t="s">
        <v>213</v>
      </c>
      <c r="D136" s="19" t="s">
        <v>310</v>
      </c>
      <c r="E136" s="3">
        <v>415961</v>
      </c>
      <c r="F136" s="3">
        <v>1805274</v>
      </c>
      <c r="G136" s="3">
        <f t="shared" si="6"/>
        <v>866531.52</v>
      </c>
      <c r="H136" s="3">
        <f t="shared" si="7"/>
        <v>90263.700000000012</v>
      </c>
      <c r="I136" s="3">
        <f t="shared" si="8"/>
        <v>16247.465999999999</v>
      </c>
    </row>
    <row r="137" spans="1:9" x14ac:dyDescent="0.15">
      <c r="A137" s="21">
        <v>25393231</v>
      </c>
      <c r="B137" t="s">
        <v>203</v>
      </c>
      <c r="C137" t="s">
        <v>214</v>
      </c>
      <c r="D137" s="19" t="s">
        <v>310</v>
      </c>
      <c r="E137" s="3">
        <v>781090</v>
      </c>
      <c r="F137" s="3">
        <v>3389933</v>
      </c>
      <c r="G137" s="3">
        <f t="shared" si="6"/>
        <v>1627167.8399999999</v>
      </c>
      <c r="H137" s="3">
        <f t="shared" si="7"/>
        <v>169496.65000000002</v>
      </c>
      <c r="I137" s="3">
        <f t="shared" si="8"/>
        <v>30509.396999999997</v>
      </c>
    </row>
    <row r="138" spans="1:9" x14ac:dyDescent="0.15">
      <c r="A138" s="21">
        <v>25393220</v>
      </c>
      <c r="B138" t="s">
        <v>203</v>
      </c>
      <c r="C138" t="s">
        <v>270</v>
      </c>
      <c r="D138" s="19" t="s">
        <v>310</v>
      </c>
      <c r="E138" s="3">
        <v>1577961</v>
      </c>
      <c r="F138" s="3">
        <v>6848351</v>
      </c>
      <c r="G138" s="3">
        <f t="shared" si="6"/>
        <v>3287208.48</v>
      </c>
      <c r="H138" s="3">
        <f t="shared" si="7"/>
        <v>342417.55000000005</v>
      </c>
      <c r="I138" s="3">
        <f t="shared" si="8"/>
        <v>61635.158999999992</v>
      </c>
    </row>
    <row r="139" spans="1:9" x14ac:dyDescent="0.15">
      <c r="A139" s="21">
        <v>25393232</v>
      </c>
      <c r="B139" t="s">
        <v>203</v>
      </c>
      <c r="C139" t="s">
        <v>215</v>
      </c>
      <c r="D139" s="19" t="s">
        <v>310</v>
      </c>
      <c r="E139" s="3">
        <v>846351</v>
      </c>
      <c r="F139" s="3">
        <v>3673168</v>
      </c>
      <c r="G139" s="3">
        <f t="shared" si="6"/>
        <v>1763120.64</v>
      </c>
      <c r="H139" s="3">
        <f t="shared" si="7"/>
        <v>183658.40000000002</v>
      </c>
      <c r="I139" s="3">
        <f t="shared" si="8"/>
        <v>33058.511999999995</v>
      </c>
    </row>
    <row r="140" spans="1:9" x14ac:dyDescent="0.15">
      <c r="A140" s="21">
        <v>25393156</v>
      </c>
      <c r="B140" t="s">
        <v>216</v>
      </c>
      <c r="C140" t="s">
        <v>217</v>
      </c>
      <c r="D140" s="19" t="s">
        <v>310</v>
      </c>
      <c r="E140" s="3">
        <v>547481</v>
      </c>
      <c r="F140" s="3">
        <v>2376068</v>
      </c>
      <c r="G140" s="3">
        <f t="shared" si="6"/>
        <v>1140512.6399999999</v>
      </c>
      <c r="H140" s="3">
        <f t="shared" si="7"/>
        <v>118803.40000000001</v>
      </c>
      <c r="I140" s="3">
        <f t="shared" si="8"/>
        <v>21384.611999999997</v>
      </c>
    </row>
    <row r="141" spans="1:9" x14ac:dyDescent="0.15">
      <c r="A141" s="21">
        <v>25393157</v>
      </c>
      <c r="B141" t="s">
        <v>216</v>
      </c>
      <c r="C141" t="s">
        <v>218</v>
      </c>
      <c r="D141" s="19" t="s">
        <v>310</v>
      </c>
      <c r="E141" s="3">
        <v>419499</v>
      </c>
      <c r="F141" s="3">
        <v>1820626</v>
      </c>
      <c r="G141" s="3">
        <f t="shared" si="6"/>
        <v>873900.48</v>
      </c>
      <c r="H141" s="3">
        <f t="shared" si="7"/>
        <v>91031.3</v>
      </c>
      <c r="I141" s="3">
        <f t="shared" si="8"/>
        <v>16385.633999999998</v>
      </c>
    </row>
    <row r="142" spans="1:9" x14ac:dyDescent="0.15">
      <c r="A142" s="21">
        <v>25393158</v>
      </c>
      <c r="B142" t="s">
        <v>216</v>
      </c>
      <c r="C142" t="s">
        <v>219</v>
      </c>
      <c r="D142" s="19" t="s">
        <v>310</v>
      </c>
      <c r="E142" s="3">
        <v>328687</v>
      </c>
      <c r="F142" s="3">
        <v>1426505</v>
      </c>
      <c r="G142" s="3">
        <f t="shared" si="6"/>
        <v>684722.4</v>
      </c>
      <c r="H142" s="3">
        <f t="shared" si="7"/>
        <v>71325.25</v>
      </c>
      <c r="I142" s="3">
        <f t="shared" si="8"/>
        <v>12838.544999999998</v>
      </c>
    </row>
    <row r="143" spans="1:9" x14ac:dyDescent="0.15">
      <c r="A143" s="21">
        <v>25393159</v>
      </c>
      <c r="B143" t="s">
        <v>216</v>
      </c>
      <c r="C143" t="s">
        <v>220</v>
      </c>
      <c r="D143" s="19" t="s">
        <v>310</v>
      </c>
      <c r="E143" s="3">
        <v>343989</v>
      </c>
      <c r="F143" s="3">
        <v>1492913</v>
      </c>
      <c r="G143" s="3">
        <f t="shared" si="6"/>
        <v>716598.24</v>
      </c>
      <c r="H143" s="3">
        <f t="shared" si="7"/>
        <v>74645.650000000009</v>
      </c>
      <c r="I143" s="3">
        <f t="shared" si="8"/>
        <v>13436.216999999999</v>
      </c>
    </row>
    <row r="144" spans="1:9" x14ac:dyDescent="0.15">
      <c r="A144" s="21">
        <v>25393112</v>
      </c>
      <c r="B144" t="s">
        <v>221</v>
      </c>
      <c r="C144" t="s">
        <v>305</v>
      </c>
      <c r="D144" s="19" t="s">
        <v>310</v>
      </c>
      <c r="E144" s="3">
        <v>109963</v>
      </c>
      <c r="F144" s="3">
        <v>477242</v>
      </c>
      <c r="G144" s="3">
        <f t="shared" si="6"/>
        <v>229076.16</v>
      </c>
      <c r="H144" s="3">
        <f t="shared" si="7"/>
        <v>23862.100000000002</v>
      </c>
      <c r="I144" s="3">
        <f t="shared" si="8"/>
        <v>4295.1779999999999</v>
      </c>
    </row>
    <row r="145" spans="1:9" x14ac:dyDescent="0.15">
      <c r="A145" s="21">
        <v>25393113</v>
      </c>
      <c r="B145" t="s">
        <v>221</v>
      </c>
      <c r="C145" t="s">
        <v>306</v>
      </c>
      <c r="D145" s="19" t="s">
        <v>310</v>
      </c>
      <c r="E145" s="3">
        <v>156899</v>
      </c>
      <c r="F145" s="3">
        <v>680944</v>
      </c>
      <c r="G145" s="3">
        <f t="shared" si="6"/>
        <v>326853.12</v>
      </c>
      <c r="H145" s="3">
        <f t="shared" si="7"/>
        <v>34047.200000000004</v>
      </c>
      <c r="I145" s="3">
        <f t="shared" si="8"/>
        <v>6128.4959999999992</v>
      </c>
    </row>
    <row r="146" spans="1:9" x14ac:dyDescent="0.15">
      <c r="A146" s="21">
        <v>25393114</v>
      </c>
      <c r="B146" t="s">
        <v>221</v>
      </c>
      <c r="C146" t="s">
        <v>307</v>
      </c>
      <c r="D146" s="19" t="s">
        <v>310</v>
      </c>
      <c r="E146" s="3">
        <v>103948</v>
      </c>
      <c r="F146" s="3">
        <v>451137</v>
      </c>
      <c r="G146" s="3">
        <f t="shared" si="6"/>
        <v>216545.75999999998</v>
      </c>
      <c r="H146" s="3">
        <f t="shared" si="7"/>
        <v>22556.850000000002</v>
      </c>
      <c r="I146" s="3">
        <f t="shared" si="8"/>
        <v>4060.2329999999997</v>
      </c>
    </row>
    <row r="147" spans="1:9" x14ac:dyDescent="0.15">
      <c r="A147" s="21">
        <v>25393115</v>
      </c>
      <c r="B147" t="s">
        <v>221</v>
      </c>
      <c r="C147" t="s">
        <v>302</v>
      </c>
      <c r="D147" s="19" t="s">
        <v>310</v>
      </c>
      <c r="E147" s="3">
        <v>148316</v>
      </c>
      <c r="F147" s="3">
        <v>643695</v>
      </c>
      <c r="G147" s="3">
        <f t="shared" si="6"/>
        <v>308973.59999999998</v>
      </c>
      <c r="H147" s="3">
        <f t="shared" si="7"/>
        <v>32184.75</v>
      </c>
      <c r="I147" s="3">
        <f t="shared" si="8"/>
        <v>5793.2549999999992</v>
      </c>
    </row>
    <row r="148" spans="1:9" x14ac:dyDescent="0.15">
      <c r="A148" s="21">
        <v>25393116</v>
      </c>
      <c r="B148" t="s">
        <v>221</v>
      </c>
      <c r="C148" t="s">
        <v>308</v>
      </c>
      <c r="D148" s="19" t="s">
        <v>310</v>
      </c>
      <c r="E148" s="3">
        <v>184712</v>
      </c>
      <c r="F148" s="3">
        <v>801653</v>
      </c>
      <c r="G148" s="3">
        <f t="shared" si="6"/>
        <v>384793.44</v>
      </c>
      <c r="H148" s="3">
        <f t="shared" si="7"/>
        <v>40082.65</v>
      </c>
      <c r="I148" s="3">
        <f t="shared" si="8"/>
        <v>7214.8769999999995</v>
      </c>
    </row>
    <row r="149" spans="1:9" x14ac:dyDescent="0.15">
      <c r="A149" s="21">
        <v>25393117</v>
      </c>
      <c r="B149" t="s">
        <v>221</v>
      </c>
      <c r="C149" t="s">
        <v>303</v>
      </c>
      <c r="D149" s="19" t="s">
        <v>310</v>
      </c>
      <c r="E149" s="3">
        <v>263553</v>
      </c>
      <c r="F149" s="3">
        <v>1143823</v>
      </c>
      <c r="G149" s="3">
        <f t="shared" si="6"/>
        <v>549035.04</v>
      </c>
      <c r="H149" s="3">
        <f t="shared" si="7"/>
        <v>57191.15</v>
      </c>
      <c r="I149" s="3">
        <f t="shared" si="8"/>
        <v>10294.406999999999</v>
      </c>
    </row>
    <row r="150" spans="1:9" x14ac:dyDescent="0.15">
      <c r="A150" s="21">
        <v>25393118</v>
      </c>
      <c r="B150" t="s">
        <v>221</v>
      </c>
      <c r="C150" t="s">
        <v>222</v>
      </c>
      <c r="D150" s="19" t="s">
        <v>310</v>
      </c>
      <c r="E150" s="3">
        <v>253532</v>
      </c>
      <c r="F150" s="3">
        <v>1100334</v>
      </c>
      <c r="G150" s="3">
        <f t="shared" si="6"/>
        <v>528160.31999999995</v>
      </c>
      <c r="H150" s="3">
        <f t="shared" si="7"/>
        <v>55016.700000000004</v>
      </c>
      <c r="I150" s="3">
        <f t="shared" si="8"/>
        <v>9903.0059999999994</v>
      </c>
    </row>
    <row r="151" spans="1:9" x14ac:dyDescent="0.15">
      <c r="A151" s="21">
        <v>25393119</v>
      </c>
      <c r="B151" t="s">
        <v>221</v>
      </c>
      <c r="C151" t="s">
        <v>309</v>
      </c>
      <c r="D151" s="19" t="s">
        <v>310</v>
      </c>
      <c r="E151" s="3">
        <v>344615</v>
      </c>
      <c r="F151" s="3">
        <v>1495632</v>
      </c>
      <c r="G151" s="3">
        <f t="shared" si="6"/>
        <v>717903.35999999999</v>
      </c>
      <c r="H151" s="3">
        <f t="shared" si="7"/>
        <v>74781.600000000006</v>
      </c>
      <c r="I151" s="3">
        <f t="shared" si="8"/>
        <v>13460.687999999998</v>
      </c>
    </row>
    <row r="152" spans="1:9" x14ac:dyDescent="0.15">
      <c r="A152" s="21">
        <v>25393120</v>
      </c>
      <c r="B152" t="s">
        <v>221</v>
      </c>
      <c r="C152" t="s">
        <v>304</v>
      </c>
      <c r="D152" s="19" t="s">
        <v>310</v>
      </c>
      <c r="E152" s="3">
        <v>447007</v>
      </c>
      <c r="F152" s="3">
        <v>1940011</v>
      </c>
      <c r="G152" s="3">
        <f t="shared" si="6"/>
        <v>931205.27999999991</v>
      </c>
      <c r="H152" s="3">
        <f t="shared" si="7"/>
        <v>97000.55</v>
      </c>
      <c r="I152" s="3">
        <f t="shared" si="8"/>
        <v>17460.098999999998</v>
      </c>
    </row>
    <row r="153" spans="1:9" x14ac:dyDescent="0.15">
      <c r="A153" s="21">
        <v>25393121</v>
      </c>
      <c r="B153" t="s">
        <v>221</v>
      </c>
      <c r="C153" t="s">
        <v>223</v>
      </c>
      <c r="D153" s="19" t="s">
        <v>310</v>
      </c>
      <c r="E153" s="3">
        <v>253532</v>
      </c>
      <c r="F153" s="3">
        <v>1100334</v>
      </c>
      <c r="G153" s="3">
        <f t="shared" si="6"/>
        <v>528160.31999999995</v>
      </c>
      <c r="H153" s="3">
        <f t="shared" si="7"/>
        <v>55016.700000000004</v>
      </c>
      <c r="I153" s="3">
        <f t="shared" si="8"/>
        <v>9903.0059999999994</v>
      </c>
    </row>
    <row r="154" spans="1:9" x14ac:dyDescent="0.15">
      <c r="A154" s="21">
        <v>25393122</v>
      </c>
      <c r="B154" t="s">
        <v>221</v>
      </c>
      <c r="C154" t="s">
        <v>224</v>
      </c>
      <c r="D154" s="19" t="s">
        <v>310</v>
      </c>
      <c r="E154" s="3">
        <v>126817</v>
      </c>
      <c r="F154" s="3">
        <v>550387</v>
      </c>
      <c r="G154" s="3">
        <f t="shared" si="6"/>
        <v>264185.76</v>
      </c>
      <c r="H154" s="3">
        <f t="shared" si="7"/>
        <v>27519.350000000002</v>
      </c>
      <c r="I154" s="3">
        <f t="shared" si="8"/>
        <v>4953.4829999999993</v>
      </c>
    </row>
    <row r="155" spans="1:9" x14ac:dyDescent="0.15">
      <c r="A155" s="21">
        <v>25393123</v>
      </c>
      <c r="B155" t="s">
        <v>221</v>
      </c>
      <c r="C155" t="s">
        <v>225</v>
      </c>
      <c r="D155" s="19" t="s">
        <v>310</v>
      </c>
      <c r="E155" s="3">
        <v>782468</v>
      </c>
      <c r="F155" s="3">
        <v>3395912</v>
      </c>
      <c r="G155" s="3">
        <f t="shared" si="6"/>
        <v>1630037.76</v>
      </c>
      <c r="H155" s="3">
        <f t="shared" si="7"/>
        <v>169795.6</v>
      </c>
      <c r="I155" s="3">
        <f t="shared" si="8"/>
        <v>30563.207999999999</v>
      </c>
    </row>
    <row r="156" spans="1:9" x14ac:dyDescent="0.15">
      <c r="A156" s="21">
        <v>25393124</v>
      </c>
      <c r="B156" t="s">
        <v>221</v>
      </c>
      <c r="C156" t="s">
        <v>226</v>
      </c>
      <c r="D156" s="19" t="s">
        <v>310</v>
      </c>
      <c r="E156" s="3">
        <v>524680</v>
      </c>
      <c r="F156" s="3">
        <v>2277111</v>
      </c>
      <c r="G156" s="3">
        <f t="shared" si="6"/>
        <v>1093013.28</v>
      </c>
      <c r="H156" s="3">
        <f t="shared" si="7"/>
        <v>113855.55</v>
      </c>
      <c r="I156" s="3">
        <f t="shared" si="8"/>
        <v>20493.999</v>
      </c>
    </row>
    <row r="157" spans="1:9" x14ac:dyDescent="0.15">
      <c r="A157" s="21">
        <v>25393125</v>
      </c>
      <c r="B157" t="s">
        <v>221</v>
      </c>
      <c r="C157" t="s">
        <v>227</v>
      </c>
      <c r="D157" s="19" t="s">
        <v>310</v>
      </c>
      <c r="E157" s="3">
        <v>53677</v>
      </c>
      <c r="F157" s="3">
        <v>232961</v>
      </c>
      <c r="G157" s="3">
        <f t="shared" si="6"/>
        <v>111821.28</v>
      </c>
      <c r="H157" s="3">
        <f t="shared" si="7"/>
        <v>11648.050000000001</v>
      </c>
      <c r="I157" s="3">
        <f t="shared" si="8"/>
        <v>2096.6489999999999</v>
      </c>
    </row>
    <row r="158" spans="1:9" x14ac:dyDescent="0.15">
      <c r="A158" s="21">
        <v>25393126</v>
      </c>
      <c r="B158" t="s">
        <v>221</v>
      </c>
      <c r="C158" t="s">
        <v>228</v>
      </c>
      <c r="D158" s="19" t="s">
        <v>310</v>
      </c>
      <c r="E158" s="3">
        <v>97595</v>
      </c>
      <c r="F158" s="3">
        <v>423566</v>
      </c>
      <c r="G158" s="3">
        <f t="shared" si="6"/>
        <v>203311.68</v>
      </c>
      <c r="H158" s="3">
        <f t="shared" si="7"/>
        <v>21178.300000000003</v>
      </c>
      <c r="I158" s="3">
        <f t="shared" si="8"/>
        <v>3812.0939999999996</v>
      </c>
    </row>
    <row r="159" spans="1:9" x14ac:dyDescent="0.15">
      <c r="A159" s="21">
        <v>25393127</v>
      </c>
      <c r="B159" t="s">
        <v>221</v>
      </c>
      <c r="C159" t="s">
        <v>229</v>
      </c>
      <c r="D159" s="19" t="s">
        <v>310</v>
      </c>
      <c r="E159" s="3">
        <v>1027641</v>
      </c>
      <c r="F159" s="3">
        <v>4459965</v>
      </c>
      <c r="G159" s="3">
        <f t="shared" si="6"/>
        <v>2140783.1999999997</v>
      </c>
      <c r="H159" s="3">
        <f t="shared" si="7"/>
        <v>222998.25</v>
      </c>
      <c r="I159" s="3">
        <f t="shared" si="8"/>
        <v>40139.684999999998</v>
      </c>
    </row>
    <row r="160" spans="1:9" x14ac:dyDescent="0.15">
      <c r="A160" s="21">
        <v>25393132</v>
      </c>
      <c r="B160" t="s">
        <v>221</v>
      </c>
      <c r="C160" t="s">
        <v>230</v>
      </c>
      <c r="D160" s="19" t="s">
        <v>310</v>
      </c>
      <c r="E160" s="3">
        <v>738886</v>
      </c>
      <c r="F160" s="3">
        <v>3206767</v>
      </c>
      <c r="G160" s="3">
        <f t="shared" si="6"/>
        <v>1539248.16</v>
      </c>
      <c r="H160" s="3">
        <f t="shared" si="7"/>
        <v>160338.35</v>
      </c>
      <c r="I160" s="3">
        <f t="shared" si="8"/>
        <v>28860.902999999998</v>
      </c>
    </row>
    <row r="161" spans="1:9" x14ac:dyDescent="0.15">
      <c r="A161" s="21">
        <v>25393200</v>
      </c>
      <c r="B161" t="s">
        <v>188</v>
      </c>
      <c r="C161" t="s">
        <v>231</v>
      </c>
      <c r="D161" s="19" t="s">
        <v>310</v>
      </c>
      <c r="E161" s="3">
        <v>373055</v>
      </c>
      <c r="F161" s="3">
        <v>1619061</v>
      </c>
      <c r="G161" s="3">
        <f t="shared" si="6"/>
        <v>777149.28</v>
      </c>
      <c r="H161" s="3">
        <f t="shared" si="7"/>
        <v>80953.05</v>
      </c>
      <c r="I161" s="3">
        <f t="shared" si="8"/>
        <v>14571.548999999999</v>
      </c>
    </row>
    <row r="162" spans="1:9" x14ac:dyDescent="0.15">
      <c r="A162" s="21">
        <v>25393201</v>
      </c>
      <c r="B162" t="s">
        <v>188</v>
      </c>
      <c r="C162" t="s">
        <v>232</v>
      </c>
      <c r="D162" s="19" t="s">
        <v>310</v>
      </c>
      <c r="E162" s="3">
        <v>109963</v>
      </c>
      <c r="F162" s="3">
        <v>477242</v>
      </c>
      <c r="G162" s="3">
        <f t="shared" si="6"/>
        <v>229076.16</v>
      </c>
      <c r="H162" s="3">
        <f t="shared" si="7"/>
        <v>23862.100000000002</v>
      </c>
      <c r="I162" s="3">
        <f t="shared" si="8"/>
        <v>4295.1779999999999</v>
      </c>
    </row>
    <row r="163" spans="1:9" x14ac:dyDescent="0.15">
      <c r="A163" s="21">
        <v>25393202</v>
      </c>
      <c r="B163" t="s">
        <v>188</v>
      </c>
      <c r="C163" t="s">
        <v>233</v>
      </c>
      <c r="D163" s="19" t="s">
        <v>310</v>
      </c>
      <c r="E163" s="3">
        <v>148316</v>
      </c>
      <c r="F163" s="3">
        <v>643695</v>
      </c>
      <c r="G163" s="3">
        <f t="shared" si="6"/>
        <v>308973.59999999998</v>
      </c>
      <c r="H163" s="3">
        <f t="shared" si="7"/>
        <v>32184.75</v>
      </c>
      <c r="I163" s="3">
        <f t="shared" si="8"/>
        <v>5793.2549999999992</v>
      </c>
    </row>
    <row r="164" spans="1:9" x14ac:dyDescent="0.15">
      <c r="A164" s="21">
        <v>25393203</v>
      </c>
      <c r="B164" t="s">
        <v>188</v>
      </c>
      <c r="C164" t="s">
        <v>234</v>
      </c>
      <c r="D164" s="19" t="s">
        <v>310</v>
      </c>
      <c r="E164" s="3">
        <v>103948</v>
      </c>
      <c r="F164" s="3">
        <v>451137</v>
      </c>
      <c r="G164" s="3">
        <f t="shared" si="6"/>
        <v>216545.75999999998</v>
      </c>
      <c r="H164" s="3">
        <f t="shared" si="7"/>
        <v>22556.850000000002</v>
      </c>
      <c r="I164" s="3">
        <f t="shared" si="8"/>
        <v>4060.2329999999997</v>
      </c>
    </row>
    <row r="165" spans="1:9" x14ac:dyDescent="0.15">
      <c r="A165" s="21">
        <v>25393204</v>
      </c>
      <c r="B165" t="s">
        <v>188</v>
      </c>
      <c r="C165" t="s">
        <v>235</v>
      </c>
      <c r="D165" s="19" t="s">
        <v>310</v>
      </c>
      <c r="E165" s="3">
        <v>263553</v>
      </c>
      <c r="F165" s="3">
        <v>1143823</v>
      </c>
      <c r="G165" s="3">
        <f t="shared" si="6"/>
        <v>549035.04</v>
      </c>
      <c r="H165" s="3">
        <f t="shared" si="7"/>
        <v>57191.15</v>
      </c>
      <c r="I165" s="3">
        <f t="shared" si="8"/>
        <v>10294.406999999999</v>
      </c>
    </row>
    <row r="166" spans="1:9" x14ac:dyDescent="0.15">
      <c r="A166" s="21">
        <v>25393205</v>
      </c>
      <c r="B166" t="s">
        <v>188</v>
      </c>
      <c r="C166" t="s">
        <v>236</v>
      </c>
      <c r="D166" s="19" t="s">
        <v>310</v>
      </c>
      <c r="E166" s="3">
        <v>184712</v>
      </c>
      <c r="F166" s="3">
        <v>801653</v>
      </c>
      <c r="G166" s="3">
        <f t="shared" si="6"/>
        <v>384793.44</v>
      </c>
      <c r="H166" s="3">
        <f t="shared" si="7"/>
        <v>40082.65</v>
      </c>
      <c r="I166" s="3">
        <f t="shared" si="8"/>
        <v>7214.8769999999995</v>
      </c>
    </row>
    <row r="167" spans="1:9" x14ac:dyDescent="0.15">
      <c r="A167" s="21">
        <v>25469908</v>
      </c>
      <c r="B167" t="s">
        <v>197</v>
      </c>
      <c r="C167" t="s">
        <v>237</v>
      </c>
      <c r="D167" s="19" t="s">
        <v>310</v>
      </c>
      <c r="E167" s="3">
        <v>1996500</v>
      </c>
      <c r="F167" s="3">
        <v>8664811</v>
      </c>
      <c r="G167" s="3">
        <f t="shared" si="6"/>
        <v>4159109.28</v>
      </c>
      <c r="H167" s="3">
        <f t="shared" si="7"/>
        <v>433240.55000000005</v>
      </c>
      <c r="I167" s="3">
        <f t="shared" si="8"/>
        <v>77983.298999999999</v>
      </c>
    </row>
    <row r="168" spans="1:9" x14ac:dyDescent="0.15">
      <c r="A168" s="21">
        <v>15263661</v>
      </c>
      <c r="B168" t="s">
        <v>238</v>
      </c>
      <c r="C168" t="s">
        <v>102</v>
      </c>
      <c r="D168" s="19" t="s">
        <v>310</v>
      </c>
      <c r="E168" s="3">
        <v>1176120</v>
      </c>
      <c r="F168" s="3">
        <v>5104361</v>
      </c>
      <c r="G168" s="3">
        <f t="shared" si="6"/>
        <v>2450093.2799999998</v>
      </c>
      <c r="H168" s="3">
        <f t="shared" si="7"/>
        <v>255218.05000000002</v>
      </c>
      <c r="I168" s="3">
        <f t="shared" si="8"/>
        <v>45939.248999999996</v>
      </c>
    </row>
    <row r="169" spans="1:9" x14ac:dyDescent="0.15">
      <c r="A169" s="21">
        <v>15263670</v>
      </c>
      <c r="B169" t="s">
        <v>238</v>
      </c>
      <c r="C169" t="s">
        <v>239</v>
      </c>
      <c r="D169" s="19" t="s">
        <v>310</v>
      </c>
      <c r="E169" s="3">
        <v>1851300</v>
      </c>
      <c r="F169" s="3">
        <v>8034643</v>
      </c>
      <c r="G169" s="3">
        <f t="shared" si="6"/>
        <v>3856628.6399999997</v>
      </c>
      <c r="H169" s="3">
        <f t="shared" si="7"/>
        <v>401732.15</v>
      </c>
      <c r="I169" s="3">
        <f t="shared" si="8"/>
        <v>72311.786999999997</v>
      </c>
    </row>
    <row r="170" spans="1:9" x14ac:dyDescent="0.15">
      <c r="A170" s="21">
        <v>15264380</v>
      </c>
      <c r="B170" t="s">
        <v>240</v>
      </c>
      <c r="C170" t="s">
        <v>241</v>
      </c>
      <c r="D170" s="19" t="s">
        <v>310</v>
      </c>
      <c r="E170" s="3">
        <v>1298451</v>
      </c>
      <c r="F170" s="3">
        <v>5635277</v>
      </c>
      <c r="G170" s="3">
        <f t="shared" si="6"/>
        <v>2704932.96</v>
      </c>
      <c r="H170" s="3">
        <f t="shared" si="7"/>
        <v>281763.85000000003</v>
      </c>
      <c r="I170" s="3">
        <f t="shared" si="8"/>
        <v>50717.492999999995</v>
      </c>
    </row>
    <row r="171" spans="1:9" x14ac:dyDescent="0.15">
      <c r="A171" s="21">
        <v>15264381</v>
      </c>
      <c r="B171" t="s">
        <v>240</v>
      </c>
      <c r="C171" t="s">
        <v>242</v>
      </c>
      <c r="D171" s="19" t="s">
        <v>310</v>
      </c>
      <c r="E171" s="3">
        <v>631620</v>
      </c>
      <c r="F171" s="3">
        <v>2741230</v>
      </c>
      <c r="G171" s="3">
        <f t="shared" si="6"/>
        <v>1315790.3999999999</v>
      </c>
      <c r="H171" s="3">
        <f t="shared" si="7"/>
        <v>137061.5</v>
      </c>
      <c r="I171" s="3">
        <f t="shared" si="8"/>
        <v>24671.07</v>
      </c>
    </row>
    <row r="172" spans="1:9" x14ac:dyDescent="0.15">
      <c r="A172" s="21">
        <v>15264382</v>
      </c>
      <c r="B172" t="s">
        <v>240</v>
      </c>
      <c r="C172" t="s">
        <v>243</v>
      </c>
      <c r="D172" s="19" t="s">
        <v>310</v>
      </c>
      <c r="E172" s="3">
        <v>381150</v>
      </c>
      <c r="F172" s="3">
        <v>1654191</v>
      </c>
      <c r="G172" s="3">
        <f t="shared" si="6"/>
        <v>794011.67999999993</v>
      </c>
      <c r="H172" s="3">
        <f t="shared" si="7"/>
        <v>82709.55</v>
      </c>
      <c r="I172" s="3">
        <f t="shared" si="8"/>
        <v>14887.718999999999</v>
      </c>
    </row>
    <row r="173" spans="1:9" x14ac:dyDescent="0.15">
      <c r="A173" s="21">
        <v>15264393</v>
      </c>
      <c r="B173" t="s">
        <v>244</v>
      </c>
      <c r="C173" t="s">
        <v>245</v>
      </c>
      <c r="D173" s="19" t="s">
        <v>310</v>
      </c>
      <c r="E173" s="3">
        <v>891891</v>
      </c>
      <c r="F173" s="3">
        <v>3870807</v>
      </c>
      <c r="G173" s="3">
        <f t="shared" si="6"/>
        <v>1857987.3599999999</v>
      </c>
      <c r="H173" s="3">
        <f t="shared" si="7"/>
        <v>193540.35</v>
      </c>
      <c r="I173" s="3">
        <f t="shared" si="8"/>
        <v>34837.262999999999</v>
      </c>
    </row>
    <row r="174" spans="1:9" x14ac:dyDescent="0.15">
      <c r="A174" s="21">
        <v>15264406</v>
      </c>
      <c r="B174" t="s">
        <v>244</v>
      </c>
      <c r="C174" t="s">
        <v>246</v>
      </c>
      <c r="D174" s="19" t="s">
        <v>310</v>
      </c>
      <c r="E174" s="3">
        <v>811849</v>
      </c>
      <c r="F174" s="3">
        <v>3523426</v>
      </c>
      <c r="G174" s="3">
        <f t="shared" si="6"/>
        <v>1691244.48</v>
      </c>
      <c r="H174" s="3">
        <f t="shared" si="7"/>
        <v>176171.30000000002</v>
      </c>
      <c r="I174" s="3">
        <f t="shared" si="8"/>
        <v>31710.833999999999</v>
      </c>
    </row>
    <row r="175" spans="1:9" x14ac:dyDescent="0.15">
      <c r="A175" s="21">
        <v>15264407</v>
      </c>
      <c r="B175" t="s">
        <v>244</v>
      </c>
      <c r="C175" t="s">
        <v>247</v>
      </c>
      <c r="D175" s="19" t="s">
        <v>310</v>
      </c>
      <c r="E175" s="3">
        <v>738886</v>
      </c>
      <c r="F175" s="3">
        <v>3206767</v>
      </c>
      <c r="G175" s="3">
        <f t="shared" si="6"/>
        <v>1539248.16</v>
      </c>
      <c r="H175" s="3">
        <f t="shared" si="7"/>
        <v>160338.35</v>
      </c>
      <c r="I175" s="3">
        <f t="shared" si="8"/>
        <v>28860.902999999998</v>
      </c>
    </row>
    <row r="176" spans="1:9" x14ac:dyDescent="0.15">
      <c r="A176" s="21">
        <v>15264408</v>
      </c>
      <c r="B176" t="s">
        <v>248</v>
      </c>
      <c r="C176" t="s">
        <v>249</v>
      </c>
      <c r="D176" s="19" t="s">
        <v>310</v>
      </c>
      <c r="E176" s="3">
        <v>1520607</v>
      </c>
      <c r="F176" s="3">
        <v>6599434</v>
      </c>
      <c r="G176" s="3">
        <f t="shared" si="6"/>
        <v>3167728.32</v>
      </c>
      <c r="H176" s="3">
        <f t="shared" si="7"/>
        <v>329971.7</v>
      </c>
      <c r="I176" s="3">
        <f t="shared" si="8"/>
        <v>59394.905999999995</v>
      </c>
    </row>
    <row r="177" spans="1:9" x14ac:dyDescent="0.15">
      <c r="A177" s="21">
        <v>15264409</v>
      </c>
      <c r="B177" t="s">
        <v>248</v>
      </c>
      <c r="C177" t="s">
        <v>250</v>
      </c>
      <c r="D177" s="19" t="s">
        <v>310</v>
      </c>
      <c r="E177" s="3">
        <v>442496</v>
      </c>
      <c r="F177" s="3">
        <v>1920436</v>
      </c>
      <c r="G177" s="3">
        <f t="shared" si="6"/>
        <v>921809.27999999991</v>
      </c>
      <c r="H177" s="3">
        <f t="shared" si="7"/>
        <v>96021.8</v>
      </c>
      <c r="I177" s="3">
        <f t="shared" si="8"/>
        <v>17283.923999999999</v>
      </c>
    </row>
    <row r="178" spans="1:9" x14ac:dyDescent="0.15">
      <c r="A178" s="21">
        <v>15264415</v>
      </c>
      <c r="B178" t="s">
        <v>248</v>
      </c>
      <c r="C178" t="s">
        <v>251</v>
      </c>
      <c r="D178" s="19" t="s">
        <v>310</v>
      </c>
      <c r="E178" s="3">
        <v>251558</v>
      </c>
      <c r="F178" s="3">
        <v>1091766</v>
      </c>
      <c r="G178" s="3">
        <f t="shared" si="6"/>
        <v>524047.68</v>
      </c>
      <c r="H178" s="3">
        <f t="shared" si="7"/>
        <v>54588.3</v>
      </c>
      <c r="I178" s="3">
        <f t="shared" si="8"/>
        <v>9825.8939999999984</v>
      </c>
    </row>
    <row r="179" spans="1:9" x14ac:dyDescent="0.15">
      <c r="A179" s="21">
        <v>15264428</v>
      </c>
      <c r="B179" t="s">
        <v>252</v>
      </c>
      <c r="C179" t="s">
        <v>66</v>
      </c>
      <c r="D179" s="19" t="s">
        <v>310</v>
      </c>
      <c r="E179" s="3">
        <v>787710</v>
      </c>
      <c r="F179" s="3">
        <v>3418661</v>
      </c>
      <c r="G179" s="3">
        <f t="shared" si="6"/>
        <v>1640957.28</v>
      </c>
      <c r="H179" s="3">
        <f t="shared" si="7"/>
        <v>170933.05000000002</v>
      </c>
      <c r="I179" s="3">
        <f t="shared" si="8"/>
        <v>30767.948999999997</v>
      </c>
    </row>
    <row r="180" spans="1:9" x14ac:dyDescent="0.15">
      <c r="A180" s="21">
        <v>15264429</v>
      </c>
      <c r="B180" t="s">
        <v>252</v>
      </c>
      <c r="C180" t="s">
        <v>67</v>
      </c>
      <c r="D180" s="19" t="s">
        <v>310</v>
      </c>
      <c r="E180" s="3">
        <v>967032</v>
      </c>
      <c r="F180" s="3">
        <v>4196919</v>
      </c>
      <c r="G180" s="3">
        <f t="shared" si="6"/>
        <v>2014521.1199999999</v>
      </c>
      <c r="H180" s="3">
        <f t="shared" si="7"/>
        <v>209845.95</v>
      </c>
      <c r="I180" s="3">
        <f t="shared" si="8"/>
        <v>37772.271000000001</v>
      </c>
    </row>
    <row r="181" spans="1:9" x14ac:dyDescent="0.15">
      <c r="A181" s="21">
        <v>15264432</v>
      </c>
      <c r="B181" t="s">
        <v>252</v>
      </c>
      <c r="C181" t="s">
        <v>253</v>
      </c>
      <c r="D181" s="19" t="s">
        <v>310</v>
      </c>
      <c r="E181" s="3">
        <v>731808</v>
      </c>
      <c r="F181" s="3">
        <v>3176046</v>
      </c>
      <c r="G181" s="3">
        <f t="shared" si="6"/>
        <v>1524502.0799999998</v>
      </c>
      <c r="H181" s="3">
        <f t="shared" si="7"/>
        <v>158802.30000000002</v>
      </c>
      <c r="I181" s="3">
        <f t="shared" si="8"/>
        <v>28584.413999999997</v>
      </c>
    </row>
    <row r="182" spans="1:9" x14ac:dyDescent="0.15">
      <c r="A182" s="21">
        <v>15264435</v>
      </c>
      <c r="B182" t="s">
        <v>254</v>
      </c>
      <c r="C182" t="s">
        <v>255</v>
      </c>
      <c r="D182" s="19" t="s">
        <v>310</v>
      </c>
      <c r="E182" s="3">
        <v>497418</v>
      </c>
      <c r="F182" s="3">
        <v>2158797</v>
      </c>
      <c r="G182" s="3">
        <f t="shared" si="6"/>
        <v>1036222.5599999999</v>
      </c>
      <c r="H182" s="3">
        <f t="shared" si="7"/>
        <v>107939.85</v>
      </c>
      <c r="I182" s="3">
        <f t="shared" si="8"/>
        <v>19429.172999999999</v>
      </c>
    </row>
    <row r="183" spans="1:9" x14ac:dyDescent="0.15">
      <c r="A183" s="21">
        <v>15264470</v>
      </c>
      <c r="B183" t="s">
        <v>254</v>
      </c>
      <c r="C183" t="s">
        <v>256</v>
      </c>
      <c r="D183" s="19" t="s">
        <v>310</v>
      </c>
      <c r="E183" s="3">
        <v>852142</v>
      </c>
      <c r="F183" s="3">
        <v>3698298</v>
      </c>
      <c r="G183" s="3">
        <f t="shared" si="6"/>
        <v>1775183.04</v>
      </c>
      <c r="H183" s="3">
        <f t="shared" si="7"/>
        <v>184914.90000000002</v>
      </c>
      <c r="I183" s="3">
        <f t="shared" si="8"/>
        <v>33284.682000000001</v>
      </c>
    </row>
    <row r="184" spans="1:9" x14ac:dyDescent="0.15">
      <c r="A184" s="21">
        <v>15264493</v>
      </c>
      <c r="B184" t="s">
        <v>254</v>
      </c>
      <c r="C184" t="s">
        <v>257</v>
      </c>
      <c r="D184" s="19" t="s">
        <v>310</v>
      </c>
      <c r="E184" s="3">
        <v>715473</v>
      </c>
      <c r="F184" s="3">
        <v>3105153</v>
      </c>
      <c r="G184" s="3">
        <f t="shared" si="6"/>
        <v>1490473.44</v>
      </c>
      <c r="H184" s="3">
        <f t="shared" si="7"/>
        <v>155257.65</v>
      </c>
      <c r="I184" s="3">
        <f t="shared" si="8"/>
        <v>27946.376999999997</v>
      </c>
    </row>
    <row r="185" spans="1:9" x14ac:dyDescent="0.15">
      <c r="A185" s="21">
        <v>15264535</v>
      </c>
      <c r="B185" t="s">
        <v>254</v>
      </c>
      <c r="C185" t="s">
        <v>258</v>
      </c>
      <c r="D185" s="19" t="s">
        <v>310</v>
      </c>
      <c r="E185" s="3">
        <v>604395</v>
      </c>
      <c r="F185" s="3">
        <v>2623074</v>
      </c>
      <c r="G185" s="3">
        <f t="shared" si="6"/>
        <v>1259075.52</v>
      </c>
      <c r="H185" s="3">
        <f t="shared" si="7"/>
        <v>131153.70000000001</v>
      </c>
      <c r="I185" s="3">
        <f t="shared" si="8"/>
        <v>23607.665999999997</v>
      </c>
    </row>
    <row r="186" spans="1:9" x14ac:dyDescent="0.15">
      <c r="A186" s="21">
        <v>15265730</v>
      </c>
      <c r="B186" t="s">
        <v>259</v>
      </c>
      <c r="C186" t="s">
        <v>260</v>
      </c>
      <c r="D186" s="19" t="s">
        <v>310</v>
      </c>
      <c r="E186" s="3">
        <v>1086459</v>
      </c>
      <c r="F186" s="3">
        <v>4715232</v>
      </c>
      <c r="G186" s="3">
        <f t="shared" si="6"/>
        <v>2263311.3599999999</v>
      </c>
      <c r="H186" s="3">
        <f t="shared" si="7"/>
        <v>235761.6</v>
      </c>
      <c r="I186" s="3">
        <f t="shared" si="8"/>
        <v>42437.087999999996</v>
      </c>
    </row>
    <row r="187" spans="1:9" x14ac:dyDescent="0.15">
      <c r="A187" s="21">
        <v>15265731</v>
      </c>
      <c r="B187" t="s">
        <v>259</v>
      </c>
      <c r="C187" t="s">
        <v>261</v>
      </c>
      <c r="D187" s="19" t="s">
        <v>310</v>
      </c>
      <c r="E187" s="3">
        <v>1550191</v>
      </c>
      <c r="F187" s="3">
        <v>6727831</v>
      </c>
      <c r="G187" s="3">
        <f t="shared" si="6"/>
        <v>3229358.88</v>
      </c>
      <c r="H187" s="3">
        <f t="shared" si="7"/>
        <v>336391.55000000005</v>
      </c>
      <c r="I187" s="3">
        <f t="shared" si="8"/>
        <v>60550.478999999992</v>
      </c>
    </row>
    <row r="188" spans="1:9" x14ac:dyDescent="0.15">
      <c r="A188" s="21">
        <v>15265732</v>
      </c>
      <c r="B188" t="s">
        <v>262</v>
      </c>
      <c r="C188" t="s">
        <v>263</v>
      </c>
      <c r="D188" s="19" t="s">
        <v>310</v>
      </c>
      <c r="E188" s="3">
        <v>226511</v>
      </c>
      <c r="F188" s="3">
        <v>983062</v>
      </c>
      <c r="G188" s="3">
        <f t="shared" si="6"/>
        <v>471869.76</v>
      </c>
      <c r="H188" s="3">
        <f t="shared" si="7"/>
        <v>49153.100000000006</v>
      </c>
      <c r="I188" s="3">
        <f t="shared" si="8"/>
        <v>8847.5579999999991</v>
      </c>
    </row>
    <row r="189" spans="1:9" x14ac:dyDescent="0.15">
      <c r="A189" s="21">
        <v>15265734</v>
      </c>
      <c r="B189" t="s">
        <v>262</v>
      </c>
      <c r="C189" t="s">
        <v>264</v>
      </c>
      <c r="D189" s="19" t="s">
        <v>310</v>
      </c>
      <c r="E189" s="3">
        <v>1089726</v>
      </c>
      <c r="F189" s="3">
        <v>4729411</v>
      </c>
      <c r="G189" s="3">
        <f t="shared" si="6"/>
        <v>2270117.2799999998</v>
      </c>
      <c r="H189" s="3">
        <f t="shared" si="7"/>
        <v>236470.55000000002</v>
      </c>
      <c r="I189" s="3">
        <f t="shared" si="8"/>
        <v>42564.698999999993</v>
      </c>
    </row>
    <row r="190" spans="1:9" x14ac:dyDescent="0.15">
      <c r="A190" s="21">
        <v>15265735</v>
      </c>
      <c r="B190" t="s">
        <v>262</v>
      </c>
      <c r="C190" t="s">
        <v>265</v>
      </c>
      <c r="D190" s="19" t="s">
        <v>310</v>
      </c>
      <c r="E190" s="3">
        <v>1265418</v>
      </c>
      <c r="F190" s="3">
        <v>5491914</v>
      </c>
      <c r="G190" s="3">
        <f t="shared" si="6"/>
        <v>2636118.7199999997</v>
      </c>
      <c r="H190" s="3">
        <f t="shared" si="7"/>
        <v>274595.7</v>
      </c>
      <c r="I190" s="3">
        <f t="shared" si="8"/>
        <v>49427.225999999995</v>
      </c>
    </row>
    <row r="191" spans="1:9" x14ac:dyDescent="0.15">
      <c r="A191" s="21">
        <v>15265736</v>
      </c>
      <c r="B191" t="s">
        <v>266</v>
      </c>
      <c r="C191" t="s">
        <v>267</v>
      </c>
      <c r="D191" s="19" t="s">
        <v>310</v>
      </c>
      <c r="E191" s="3">
        <v>762300</v>
      </c>
      <c r="F191" s="3">
        <v>3308382</v>
      </c>
      <c r="G191" s="3">
        <f t="shared" si="6"/>
        <v>1588023.3599999999</v>
      </c>
      <c r="H191" s="3">
        <f t="shared" si="7"/>
        <v>165419.1</v>
      </c>
      <c r="I191" s="3">
        <f t="shared" si="8"/>
        <v>29775.437999999998</v>
      </c>
    </row>
    <row r="192" spans="1:9" x14ac:dyDescent="0.15">
      <c r="A192" s="21">
        <v>15265737</v>
      </c>
      <c r="B192" t="s">
        <v>266</v>
      </c>
      <c r="C192" t="s">
        <v>268</v>
      </c>
      <c r="D192" s="19" t="s">
        <v>310</v>
      </c>
      <c r="E192" s="3">
        <v>958320</v>
      </c>
      <c r="F192" s="3">
        <v>4159109</v>
      </c>
      <c r="G192" s="3">
        <f t="shared" si="6"/>
        <v>1996372.3199999998</v>
      </c>
      <c r="H192" s="3">
        <f t="shared" si="7"/>
        <v>207955.45</v>
      </c>
      <c r="I192" s="3">
        <f t="shared" si="8"/>
        <v>37431.981</v>
      </c>
    </row>
    <row r="193" spans="1:9" x14ac:dyDescent="0.15">
      <c r="A193" s="21">
        <v>15265738</v>
      </c>
      <c r="B193" t="s">
        <v>266</v>
      </c>
      <c r="C193" t="s">
        <v>269</v>
      </c>
      <c r="D193" s="19" t="s">
        <v>310</v>
      </c>
      <c r="E193" s="3">
        <v>740520</v>
      </c>
      <c r="F193" s="3">
        <v>3213856</v>
      </c>
      <c r="G193" s="3">
        <f t="shared" si="6"/>
        <v>1542650.8799999999</v>
      </c>
      <c r="H193" s="3">
        <f t="shared" si="7"/>
        <v>160692.80000000002</v>
      </c>
      <c r="I193" s="3">
        <f t="shared" si="8"/>
        <v>28924.703999999998</v>
      </c>
    </row>
    <row r="194" spans="1:9" x14ac:dyDescent="0.15">
      <c r="A194" s="21">
        <v>17046929</v>
      </c>
      <c r="B194" t="s">
        <v>271</v>
      </c>
      <c r="C194" t="s">
        <v>272</v>
      </c>
      <c r="D194" s="19" t="s">
        <v>310</v>
      </c>
      <c r="E194" s="3">
        <v>1742400</v>
      </c>
      <c r="F194" s="3">
        <v>7562017</v>
      </c>
      <c r="G194" s="3">
        <f t="shared" si="6"/>
        <v>3629768.1599999997</v>
      </c>
      <c r="H194" s="3">
        <f t="shared" si="7"/>
        <v>378100.85000000003</v>
      </c>
      <c r="I194" s="3">
        <f t="shared" si="8"/>
        <v>68058.152999999991</v>
      </c>
    </row>
    <row r="195" spans="1:9" x14ac:dyDescent="0.15">
      <c r="A195" s="21">
        <v>17046922</v>
      </c>
      <c r="B195" t="s">
        <v>271</v>
      </c>
      <c r="C195" t="s">
        <v>273</v>
      </c>
      <c r="D195" s="19" t="s">
        <v>310</v>
      </c>
      <c r="E195" s="3">
        <v>907500</v>
      </c>
      <c r="F195" s="3">
        <v>3938550</v>
      </c>
      <c r="G195" s="3">
        <f t="shared" ref="G195:G196" si="9">F195*0.48</f>
        <v>1890504</v>
      </c>
      <c r="H195" s="3">
        <f t="shared" ref="H195:H196" si="10">F195*0.05</f>
        <v>196927.5</v>
      </c>
      <c r="I195" s="3">
        <f t="shared" ref="I195:I196" si="11">F195*0.009</f>
        <v>35446.949999999997</v>
      </c>
    </row>
    <row r="196" spans="1:9" x14ac:dyDescent="0.15">
      <c r="A196" s="21">
        <v>17046921</v>
      </c>
      <c r="B196" t="s">
        <v>271</v>
      </c>
      <c r="C196" t="s">
        <v>274</v>
      </c>
      <c r="D196" s="19" t="s">
        <v>310</v>
      </c>
      <c r="E196" s="3">
        <v>907500</v>
      </c>
      <c r="F196" s="3">
        <v>3938550</v>
      </c>
      <c r="G196" s="3">
        <f t="shared" si="9"/>
        <v>1890504</v>
      </c>
      <c r="H196" s="3">
        <f t="shared" si="10"/>
        <v>196927.5</v>
      </c>
      <c r="I196" s="3">
        <f t="shared" si="11"/>
        <v>35446.949999999997</v>
      </c>
    </row>
    <row r="197" spans="1:9" x14ac:dyDescent="0.15">
      <c r="A197" s="21"/>
    </row>
    <row r="198" spans="1:9" x14ac:dyDescent="0.15">
      <c r="A198" s="21"/>
    </row>
    <row r="199" spans="1:9" x14ac:dyDescent="0.15">
      <c r="A199" s="21"/>
    </row>
    <row r="200" spans="1:9" x14ac:dyDescent="0.15">
      <c r="A200" s="21"/>
    </row>
    <row r="201" spans="1:9" x14ac:dyDescent="0.15">
      <c r="A201" s="21"/>
    </row>
    <row r="202" spans="1:9" x14ac:dyDescent="0.15">
      <c r="A202" s="21"/>
    </row>
    <row r="203" spans="1:9" x14ac:dyDescent="0.15">
      <c r="A203" s="21"/>
    </row>
    <row r="204" spans="1:9" x14ac:dyDescent="0.15">
      <c r="A204" s="21"/>
    </row>
    <row r="205" spans="1:9" x14ac:dyDescent="0.15">
      <c r="A205" s="21"/>
    </row>
    <row r="206" spans="1:9" x14ac:dyDescent="0.15">
      <c r="A206" s="21"/>
    </row>
    <row r="207" spans="1:9" x14ac:dyDescent="0.15">
      <c r="A207" s="21"/>
    </row>
    <row r="208" spans="1:9" x14ac:dyDescent="0.15">
      <c r="A208" s="21"/>
    </row>
    <row r="209" spans="1:1" x14ac:dyDescent="0.15">
      <c r="A209" s="21"/>
    </row>
    <row r="210" spans="1:1" x14ac:dyDescent="0.15">
      <c r="A210" s="21"/>
    </row>
    <row r="211" spans="1:1" x14ac:dyDescent="0.15">
      <c r="A211" s="21"/>
    </row>
    <row r="212" spans="1:1" x14ac:dyDescent="0.15">
      <c r="A212" s="21"/>
    </row>
    <row r="213" spans="1:1" x14ac:dyDescent="0.15">
      <c r="A213" s="21"/>
    </row>
    <row r="214" spans="1:1" x14ac:dyDescent="0.15">
      <c r="A214" s="21"/>
    </row>
    <row r="215" spans="1:1" x14ac:dyDescent="0.15">
      <c r="A215" s="21"/>
    </row>
    <row r="216" spans="1:1" x14ac:dyDescent="0.15">
      <c r="A216" s="21"/>
    </row>
    <row r="217" spans="1:1" x14ac:dyDescent="0.15">
      <c r="A217" s="21"/>
    </row>
    <row r="218" spans="1:1" x14ac:dyDescent="0.15">
      <c r="A218" s="21"/>
    </row>
    <row r="219" spans="1:1" x14ac:dyDescent="0.15">
      <c r="A219" s="21"/>
    </row>
    <row r="220" spans="1:1" x14ac:dyDescent="0.15">
      <c r="A220" s="21"/>
    </row>
    <row r="221" spans="1:1" x14ac:dyDescent="0.15">
      <c r="A221" s="21"/>
    </row>
    <row r="222" spans="1:1" x14ac:dyDescent="0.15">
      <c r="A222" s="21"/>
    </row>
    <row r="223" spans="1:1" x14ac:dyDescent="0.15">
      <c r="A223" s="21"/>
    </row>
    <row r="224" spans="1:1" x14ac:dyDescent="0.15">
      <c r="A224" s="21"/>
    </row>
    <row r="225" spans="1:1" x14ac:dyDescent="0.15">
      <c r="A225" s="21"/>
    </row>
    <row r="226" spans="1:1" x14ac:dyDescent="0.15">
      <c r="A226" s="21"/>
    </row>
    <row r="227" spans="1:1" x14ac:dyDescent="0.15">
      <c r="A227" s="21"/>
    </row>
    <row r="228" spans="1:1" x14ac:dyDescent="0.15">
      <c r="A228" s="21"/>
    </row>
    <row r="229" spans="1:1" x14ac:dyDescent="0.15">
      <c r="A229" s="21"/>
    </row>
    <row r="230" spans="1:1" x14ac:dyDescent="0.15">
      <c r="A230" s="21"/>
    </row>
  </sheetData>
  <phoneticPr fontId="18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1EC3F6-35C2-E343-B480-0B99C7F75A09}">
  <sheetPr codeName="Ark16">
    <tabColor rgb="FF7DD5B6"/>
  </sheetPr>
  <dimension ref="A1:I230"/>
  <sheetViews>
    <sheetView zoomScaleNormal="100" workbookViewId="0">
      <selection activeCell="G1" sqref="G1:G1048576"/>
    </sheetView>
  </sheetViews>
  <sheetFormatPr baseColWidth="10" defaultColWidth="11.5" defaultRowHeight="13" x14ac:dyDescent="0.15"/>
  <cols>
    <col min="1" max="1" width="18" bestFit="1" customWidth="1"/>
    <col min="2" max="2" width="30.5" bestFit="1" customWidth="1"/>
    <col min="3" max="3" width="42.5" bestFit="1" customWidth="1"/>
    <col min="4" max="4" width="15.83203125" customWidth="1"/>
    <col min="5" max="5" width="21.1640625" style="3" bestFit="1" customWidth="1"/>
    <col min="6" max="6" width="20.33203125" style="3" bestFit="1" customWidth="1"/>
    <col min="7" max="7" width="23.33203125" style="3" bestFit="1" customWidth="1"/>
    <col min="8" max="8" width="23.1640625" style="3" bestFit="1" customWidth="1"/>
    <col min="9" max="9" width="25.5" style="3" bestFit="1" customWidth="1"/>
  </cols>
  <sheetData>
    <row r="1" spans="1:9" ht="16" x14ac:dyDescent="0.15">
      <c r="A1" s="2" t="s">
        <v>311</v>
      </c>
      <c r="B1" s="2" t="s">
        <v>50</v>
      </c>
      <c r="C1" s="2" t="s">
        <v>51</v>
      </c>
      <c r="D1" s="2" t="s">
        <v>52</v>
      </c>
      <c r="E1" s="16" t="s">
        <v>339</v>
      </c>
      <c r="F1" s="16" t="s">
        <v>340</v>
      </c>
      <c r="G1" s="16" t="s">
        <v>345</v>
      </c>
      <c r="H1" s="20" t="s">
        <v>343</v>
      </c>
      <c r="I1" s="20" t="s">
        <v>344</v>
      </c>
    </row>
    <row r="2" spans="1:9" x14ac:dyDescent="0.15">
      <c r="A2" s="21">
        <v>15264383</v>
      </c>
      <c r="B2" t="s">
        <v>53</v>
      </c>
      <c r="C2" t="s">
        <v>54</v>
      </c>
      <c r="D2" s="19" t="s">
        <v>310</v>
      </c>
      <c r="E2" s="3">
        <v>899794</v>
      </c>
      <c r="F2" s="3">
        <v>6928417</v>
      </c>
      <c r="G2" s="3">
        <f>F2*0.48</f>
        <v>3325640.1599999997</v>
      </c>
      <c r="H2" s="3">
        <f>F2*0.05</f>
        <v>346420.85000000003</v>
      </c>
      <c r="I2" s="3">
        <f>F2*0.009</f>
        <v>62355.752999999997</v>
      </c>
    </row>
    <row r="3" spans="1:9" x14ac:dyDescent="0.15">
      <c r="A3" s="21">
        <v>15264384</v>
      </c>
      <c r="B3" t="s">
        <v>53</v>
      </c>
      <c r="C3" t="s">
        <v>55</v>
      </c>
      <c r="D3" s="19" t="s">
        <v>310</v>
      </c>
      <c r="E3" s="3">
        <v>947151</v>
      </c>
      <c r="F3" s="3">
        <v>7293070</v>
      </c>
      <c r="G3" s="3">
        <f t="shared" ref="G3:G66" si="0">F3*0.48</f>
        <v>3500673.6</v>
      </c>
      <c r="H3" s="3">
        <f t="shared" ref="H3:H66" si="1">F3*0.05</f>
        <v>364653.5</v>
      </c>
      <c r="I3" s="3">
        <f t="shared" ref="I3:I66" si="2">F3*0.009</f>
        <v>65637.62999999999</v>
      </c>
    </row>
    <row r="4" spans="1:9" x14ac:dyDescent="0.15">
      <c r="A4" s="21">
        <v>15264385</v>
      </c>
      <c r="B4" t="s">
        <v>53</v>
      </c>
      <c r="C4" t="s">
        <v>56</v>
      </c>
      <c r="D4" s="19" t="s">
        <v>310</v>
      </c>
      <c r="E4" s="3">
        <v>1041867</v>
      </c>
      <c r="F4" s="3">
        <v>8022377</v>
      </c>
      <c r="G4" s="3">
        <f t="shared" si="0"/>
        <v>3850740.96</v>
      </c>
      <c r="H4" s="3">
        <f t="shared" si="1"/>
        <v>401118.85000000003</v>
      </c>
      <c r="I4" s="3">
        <f t="shared" si="2"/>
        <v>72201.392999999996</v>
      </c>
    </row>
    <row r="5" spans="1:9" x14ac:dyDescent="0.15">
      <c r="A5" s="21">
        <v>15264386</v>
      </c>
      <c r="B5" t="s">
        <v>53</v>
      </c>
      <c r="C5" t="s">
        <v>57</v>
      </c>
      <c r="D5" s="19" t="s">
        <v>310</v>
      </c>
      <c r="E5" s="3">
        <v>852436</v>
      </c>
      <c r="F5" s="3">
        <v>6563763</v>
      </c>
      <c r="G5" s="3">
        <f t="shared" si="0"/>
        <v>3150606.2399999998</v>
      </c>
      <c r="H5" s="3">
        <f t="shared" si="1"/>
        <v>328188.15000000002</v>
      </c>
      <c r="I5" s="3">
        <f t="shared" si="2"/>
        <v>59073.866999999998</v>
      </c>
    </row>
    <row r="6" spans="1:9" x14ac:dyDescent="0.15">
      <c r="A6" s="21">
        <v>15264391</v>
      </c>
      <c r="B6" t="s">
        <v>53</v>
      </c>
      <c r="C6" t="s">
        <v>58</v>
      </c>
      <c r="D6" s="19" t="s">
        <v>310</v>
      </c>
      <c r="E6" s="3">
        <v>805079</v>
      </c>
      <c r="F6" s="3">
        <v>6199110</v>
      </c>
      <c r="G6" s="3">
        <f t="shared" si="0"/>
        <v>2975572.8</v>
      </c>
      <c r="H6" s="3">
        <f t="shared" si="1"/>
        <v>309955.5</v>
      </c>
      <c r="I6" s="3">
        <f t="shared" si="2"/>
        <v>55791.99</v>
      </c>
    </row>
    <row r="7" spans="1:9" x14ac:dyDescent="0.15">
      <c r="A7" s="21">
        <v>15265321</v>
      </c>
      <c r="B7" t="s">
        <v>59</v>
      </c>
      <c r="C7" t="s">
        <v>60</v>
      </c>
      <c r="D7" s="19" t="s">
        <v>310</v>
      </c>
      <c r="E7" s="3">
        <v>920842</v>
      </c>
      <c r="F7" s="3">
        <v>7090485</v>
      </c>
      <c r="G7" s="3">
        <f t="shared" si="0"/>
        <v>3403432.8</v>
      </c>
      <c r="H7" s="3">
        <f t="shared" si="1"/>
        <v>354524.25</v>
      </c>
      <c r="I7" s="3">
        <f t="shared" si="2"/>
        <v>63814.364999999998</v>
      </c>
    </row>
    <row r="8" spans="1:9" x14ac:dyDescent="0.15">
      <c r="A8" s="21">
        <v>15265338</v>
      </c>
      <c r="B8" t="s">
        <v>59</v>
      </c>
      <c r="C8" t="s">
        <v>61</v>
      </c>
      <c r="D8" s="19" t="s">
        <v>310</v>
      </c>
      <c r="E8" s="3">
        <v>1221826</v>
      </c>
      <c r="F8" s="3">
        <v>9408062</v>
      </c>
      <c r="G8" s="3">
        <f t="shared" si="0"/>
        <v>4515869.76</v>
      </c>
      <c r="H8" s="3">
        <f t="shared" si="1"/>
        <v>470403.10000000003</v>
      </c>
      <c r="I8" s="3">
        <f t="shared" si="2"/>
        <v>84672.55799999999</v>
      </c>
    </row>
    <row r="9" spans="1:9" x14ac:dyDescent="0.15">
      <c r="A9" s="21">
        <v>15265363</v>
      </c>
      <c r="B9" t="s">
        <v>59</v>
      </c>
      <c r="C9" t="s">
        <v>62</v>
      </c>
      <c r="D9" s="19" t="s">
        <v>310</v>
      </c>
      <c r="E9" s="3">
        <v>1046602</v>
      </c>
      <c r="F9" s="3">
        <v>8058843</v>
      </c>
      <c r="G9" s="3">
        <f t="shared" si="0"/>
        <v>3868244.6399999997</v>
      </c>
      <c r="H9" s="3">
        <f t="shared" si="1"/>
        <v>402942.15</v>
      </c>
      <c r="I9" s="3">
        <f t="shared" si="2"/>
        <v>72529.587</v>
      </c>
    </row>
    <row r="10" spans="1:9" x14ac:dyDescent="0.15">
      <c r="A10" s="21">
        <v>15265370</v>
      </c>
      <c r="B10" t="s">
        <v>59</v>
      </c>
      <c r="C10" t="s">
        <v>63</v>
      </c>
      <c r="D10" s="19" t="s">
        <v>310</v>
      </c>
      <c r="E10" s="3">
        <v>1373370</v>
      </c>
      <c r="F10" s="3">
        <v>10574952</v>
      </c>
      <c r="G10" s="3">
        <f t="shared" si="0"/>
        <v>5075976.96</v>
      </c>
      <c r="H10" s="3">
        <f t="shared" si="1"/>
        <v>528747.6</v>
      </c>
      <c r="I10" s="3">
        <f t="shared" si="2"/>
        <v>95174.567999999999</v>
      </c>
    </row>
    <row r="11" spans="1:9" x14ac:dyDescent="0.15">
      <c r="A11" s="21">
        <v>15265387</v>
      </c>
      <c r="B11" t="s">
        <v>59</v>
      </c>
      <c r="C11" t="s">
        <v>64</v>
      </c>
      <c r="D11" s="19" t="s">
        <v>310</v>
      </c>
      <c r="E11" s="3">
        <v>1070807</v>
      </c>
      <c r="F11" s="3">
        <v>8245222</v>
      </c>
      <c r="G11" s="3">
        <f t="shared" si="0"/>
        <v>3957706.56</v>
      </c>
      <c r="H11" s="3">
        <f t="shared" si="1"/>
        <v>412261.10000000003</v>
      </c>
      <c r="I11" s="3">
        <f t="shared" si="2"/>
        <v>74206.997999999992</v>
      </c>
    </row>
    <row r="12" spans="1:9" x14ac:dyDescent="0.15">
      <c r="A12" s="21">
        <v>15265739</v>
      </c>
      <c r="B12" t="s">
        <v>65</v>
      </c>
      <c r="C12" t="s">
        <v>66</v>
      </c>
      <c r="D12" s="19" t="s">
        <v>310</v>
      </c>
      <c r="E12" s="3">
        <v>5432443</v>
      </c>
      <c r="F12" s="3">
        <v>41829812</v>
      </c>
      <c r="G12" s="3">
        <f t="shared" si="0"/>
        <v>20078309.759999998</v>
      </c>
      <c r="H12" s="3">
        <f t="shared" si="1"/>
        <v>2091490.6</v>
      </c>
      <c r="I12" s="3">
        <f t="shared" si="2"/>
        <v>376468.30799999996</v>
      </c>
    </row>
    <row r="13" spans="1:9" x14ac:dyDescent="0.15">
      <c r="A13" s="21">
        <v>15265741</v>
      </c>
      <c r="B13" t="s">
        <v>65</v>
      </c>
      <c r="C13" t="s">
        <v>67</v>
      </c>
      <c r="D13" s="19" t="s">
        <v>310</v>
      </c>
      <c r="E13" s="3">
        <v>1554170</v>
      </c>
      <c r="F13" s="3">
        <v>11967119</v>
      </c>
      <c r="G13" s="3">
        <f t="shared" si="0"/>
        <v>5744217.1200000001</v>
      </c>
      <c r="H13" s="3">
        <f t="shared" si="1"/>
        <v>598355.95000000007</v>
      </c>
      <c r="I13" s="3">
        <f t="shared" si="2"/>
        <v>107704.071</v>
      </c>
    </row>
    <row r="14" spans="1:9" x14ac:dyDescent="0.15">
      <c r="A14" s="21">
        <v>15265759</v>
      </c>
      <c r="B14" t="s">
        <v>65</v>
      </c>
      <c r="C14" t="s">
        <v>68</v>
      </c>
      <c r="D14" s="19" t="s">
        <v>310</v>
      </c>
      <c r="E14" s="3">
        <v>1748442</v>
      </c>
      <c r="F14" s="3">
        <v>13463009</v>
      </c>
      <c r="G14" s="3">
        <f t="shared" si="0"/>
        <v>6462244.3199999994</v>
      </c>
      <c r="H14" s="3">
        <f t="shared" si="1"/>
        <v>673150.45000000007</v>
      </c>
      <c r="I14" s="3">
        <f t="shared" si="2"/>
        <v>121167.08099999999</v>
      </c>
    </row>
    <row r="15" spans="1:9" x14ac:dyDescent="0.15">
      <c r="A15" s="21">
        <v>25393098</v>
      </c>
      <c r="B15" t="s">
        <v>69</v>
      </c>
      <c r="C15" t="s">
        <v>70</v>
      </c>
      <c r="D15" s="19" t="s">
        <v>310</v>
      </c>
      <c r="E15" s="3">
        <v>996640</v>
      </c>
      <c r="F15" s="3">
        <v>7674133</v>
      </c>
      <c r="G15" s="3">
        <f t="shared" si="0"/>
        <v>3683583.84</v>
      </c>
      <c r="H15" s="3">
        <f t="shared" si="1"/>
        <v>383706.65</v>
      </c>
      <c r="I15" s="3">
        <f t="shared" si="2"/>
        <v>69067.197</v>
      </c>
    </row>
    <row r="16" spans="1:9" x14ac:dyDescent="0.15">
      <c r="A16" s="21">
        <v>25393099</v>
      </c>
      <c r="B16" t="s">
        <v>69</v>
      </c>
      <c r="C16" t="s">
        <v>71</v>
      </c>
      <c r="D16" s="19" t="s">
        <v>310</v>
      </c>
      <c r="E16" s="3">
        <v>1251819</v>
      </c>
      <c r="F16" s="3">
        <v>9639009</v>
      </c>
      <c r="G16" s="3">
        <f t="shared" si="0"/>
        <v>4626724.3199999994</v>
      </c>
      <c r="H16" s="3">
        <f t="shared" si="1"/>
        <v>481950.45</v>
      </c>
      <c r="I16" s="3">
        <f t="shared" si="2"/>
        <v>86751.080999999991</v>
      </c>
    </row>
    <row r="17" spans="1:9" x14ac:dyDescent="0.15">
      <c r="A17" s="21">
        <v>25393100</v>
      </c>
      <c r="B17" t="s">
        <v>69</v>
      </c>
      <c r="C17" t="s">
        <v>72</v>
      </c>
      <c r="D17" s="19" t="s">
        <v>310</v>
      </c>
      <c r="E17" s="3">
        <v>1877729</v>
      </c>
      <c r="F17" s="3">
        <v>14458513</v>
      </c>
      <c r="G17" s="3">
        <f t="shared" si="0"/>
        <v>6940086.2399999993</v>
      </c>
      <c r="H17" s="3">
        <f t="shared" si="1"/>
        <v>722925.65</v>
      </c>
      <c r="I17" s="3">
        <f t="shared" si="2"/>
        <v>130126.61699999998</v>
      </c>
    </row>
    <row r="18" spans="1:9" x14ac:dyDescent="0.15">
      <c r="A18" s="21">
        <v>25393101</v>
      </c>
      <c r="B18" t="s">
        <v>69</v>
      </c>
      <c r="C18" t="s">
        <v>73</v>
      </c>
      <c r="D18" s="19" t="s">
        <v>310</v>
      </c>
      <c r="E18" s="3">
        <v>2078982</v>
      </c>
      <c r="F18" s="3">
        <v>16008168</v>
      </c>
      <c r="G18" s="3">
        <f t="shared" si="0"/>
        <v>7683920.6399999997</v>
      </c>
      <c r="H18" s="3">
        <f t="shared" si="1"/>
        <v>800408.4</v>
      </c>
      <c r="I18" s="3">
        <f t="shared" si="2"/>
        <v>144073.51199999999</v>
      </c>
    </row>
    <row r="19" spans="1:9" x14ac:dyDescent="0.15">
      <c r="A19" s="21">
        <v>25393102</v>
      </c>
      <c r="B19" t="s">
        <v>69</v>
      </c>
      <c r="C19" t="s">
        <v>74</v>
      </c>
      <c r="D19" s="19" t="s">
        <v>310</v>
      </c>
      <c r="E19" s="3">
        <v>1980763</v>
      </c>
      <c r="F19" s="3">
        <v>15251878</v>
      </c>
      <c r="G19" s="3">
        <f t="shared" si="0"/>
        <v>7320901.4399999995</v>
      </c>
      <c r="H19" s="3">
        <f t="shared" si="1"/>
        <v>762593.9</v>
      </c>
      <c r="I19" s="3">
        <f t="shared" si="2"/>
        <v>137266.902</v>
      </c>
    </row>
    <row r="20" spans="1:9" x14ac:dyDescent="0.15">
      <c r="A20" s="21">
        <v>25393103</v>
      </c>
      <c r="B20" t="s">
        <v>69</v>
      </c>
      <c r="C20" t="s">
        <v>75</v>
      </c>
      <c r="D20" s="19" t="s">
        <v>310</v>
      </c>
      <c r="E20" s="3">
        <v>1447616</v>
      </c>
      <c r="F20" s="3">
        <v>11146649</v>
      </c>
      <c r="G20" s="3">
        <f t="shared" si="0"/>
        <v>5350391.5199999996</v>
      </c>
      <c r="H20" s="3">
        <f t="shared" si="1"/>
        <v>557332.45000000007</v>
      </c>
      <c r="I20" s="3">
        <f t="shared" si="2"/>
        <v>100319.84099999999</v>
      </c>
    </row>
    <row r="21" spans="1:9" x14ac:dyDescent="0.15">
      <c r="A21" s="21">
        <v>25393104</v>
      </c>
      <c r="B21" t="s">
        <v>69</v>
      </c>
      <c r="C21" t="s">
        <v>76</v>
      </c>
      <c r="D21" s="19" t="s">
        <v>310</v>
      </c>
      <c r="E21" s="3">
        <v>207676</v>
      </c>
      <c r="F21" s="3">
        <v>1599111</v>
      </c>
      <c r="G21" s="3">
        <f t="shared" si="0"/>
        <v>767573.28</v>
      </c>
      <c r="H21" s="3">
        <f t="shared" si="1"/>
        <v>79955.55</v>
      </c>
      <c r="I21" s="3">
        <f t="shared" si="2"/>
        <v>14391.999</v>
      </c>
    </row>
    <row r="22" spans="1:9" x14ac:dyDescent="0.15">
      <c r="A22" s="21">
        <v>25393105</v>
      </c>
      <c r="B22" t="s">
        <v>69</v>
      </c>
      <c r="C22" t="s">
        <v>77</v>
      </c>
      <c r="D22" s="19" t="s">
        <v>310</v>
      </c>
      <c r="E22" s="3">
        <v>1980763</v>
      </c>
      <c r="F22" s="3">
        <v>15251878</v>
      </c>
      <c r="G22" s="3">
        <f t="shared" si="0"/>
        <v>7320901.4399999995</v>
      </c>
      <c r="H22" s="3">
        <f t="shared" si="1"/>
        <v>762593.9</v>
      </c>
      <c r="I22" s="3">
        <f t="shared" si="2"/>
        <v>137266.902</v>
      </c>
    </row>
    <row r="23" spans="1:9" x14ac:dyDescent="0.15">
      <c r="A23" s="21">
        <v>25393106</v>
      </c>
      <c r="B23" t="s">
        <v>69</v>
      </c>
      <c r="C23" t="s">
        <v>78</v>
      </c>
      <c r="D23" s="19" t="s">
        <v>310</v>
      </c>
      <c r="E23" s="3">
        <v>467025</v>
      </c>
      <c r="F23" s="3">
        <v>3596098</v>
      </c>
      <c r="G23" s="3">
        <f t="shared" si="0"/>
        <v>1726127.04</v>
      </c>
      <c r="H23" s="3">
        <f t="shared" si="1"/>
        <v>179804.90000000002</v>
      </c>
      <c r="I23" s="3">
        <f t="shared" si="2"/>
        <v>32364.881999999998</v>
      </c>
    </row>
    <row r="24" spans="1:9" x14ac:dyDescent="0.15">
      <c r="A24" s="21">
        <v>25393107</v>
      </c>
      <c r="B24" t="s">
        <v>69</v>
      </c>
      <c r="C24" t="s">
        <v>79</v>
      </c>
      <c r="D24" s="19" t="s">
        <v>310</v>
      </c>
      <c r="E24" s="3">
        <v>276363</v>
      </c>
      <c r="F24" s="3">
        <v>2127996</v>
      </c>
      <c r="G24" s="3">
        <f t="shared" si="0"/>
        <v>1021438.08</v>
      </c>
      <c r="H24" s="3">
        <f t="shared" si="1"/>
        <v>106399.8</v>
      </c>
      <c r="I24" s="3">
        <f t="shared" si="2"/>
        <v>19151.964</v>
      </c>
    </row>
    <row r="25" spans="1:9" x14ac:dyDescent="0.15">
      <c r="A25" s="21">
        <v>25393108</v>
      </c>
      <c r="B25" t="s">
        <v>80</v>
      </c>
      <c r="C25" t="s">
        <v>81</v>
      </c>
      <c r="D25" s="19" t="s">
        <v>310</v>
      </c>
      <c r="E25" s="3">
        <v>4429514</v>
      </c>
      <c r="F25" s="3">
        <v>34107264</v>
      </c>
      <c r="G25" s="3">
        <f t="shared" si="0"/>
        <v>16371486.719999999</v>
      </c>
      <c r="H25" s="3">
        <f t="shared" si="1"/>
        <v>1705363.2000000002</v>
      </c>
      <c r="I25" s="3">
        <f t="shared" si="2"/>
        <v>306965.37599999999</v>
      </c>
    </row>
    <row r="26" spans="1:9" x14ac:dyDescent="0.15">
      <c r="A26" s="21">
        <v>25393109</v>
      </c>
      <c r="B26" t="s">
        <v>80</v>
      </c>
      <c r="C26" t="s">
        <v>82</v>
      </c>
      <c r="D26" s="19" t="s">
        <v>310</v>
      </c>
      <c r="E26" s="3">
        <v>2684671</v>
      </c>
      <c r="F26" s="3">
        <v>20671966</v>
      </c>
      <c r="G26" s="3">
        <f t="shared" si="0"/>
        <v>9922543.6799999997</v>
      </c>
      <c r="H26" s="3">
        <f t="shared" si="1"/>
        <v>1033598.3</v>
      </c>
      <c r="I26" s="3">
        <f t="shared" si="2"/>
        <v>186047.69399999999</v>
      </c>
    </row>
    <row r="27" spans="1:9" x14ac:dyDescent="0.15">
      <c r="A27" s="21">
        <v>25393110</v>
      </c>
      <c r="B27" t="s">
        <v>80</v>
      </c>
      <c r="C27" t="s">
        <v>83</v>
      </c>
      <c r="D27" s="19" t="s">
        <v>310</v>
      </c>
      <c r="E27" s="3">
        <v>2282162</v>
      </c>
      <c r="F27" s="3">
        <v>17572654</v>
      </c>
      <c r="G27" s="3">
        <f t="shared" si="0"/>
        <v>8434873.9199999999</v>
      </c>
      <c r="H27" s="3">
        <f t="shared" si="1"/>
        <v>878632.70000000007</v>
      </c>
      <c r="I27" s="3">
        <f t="shared" si="2"/>
        <v>158153.886</v>
      </c>
    </row>
    <row r="28" spans="1:9" x14ac:dyDescent="0.15">
      <c r="A28" s="21">
        <v>25393087</v>
      </c>
      <c r="B28" t="s">
        <v>84</v>
      </c>
      <c r="C28" t="s">
        <v>85</v>
      </c>
      <c r="D28" s="19" t="s">
        <v>310</v>
      </c>
      <c r="E28" s="3">
        <v>2188631</v>
      </c>
      <c r="F28" s="3">
        <v>16852464</v>
      </c>
      <c r="G28" s="3">
        <f t="shared" si="0"/>
        <v>8089182.7199999997</v>
      </c>
      <c r="H28" s="3">
        <f t="shared" si="1"/>
        <v>842623.20000000007</v>
      </c>
      <c r="I28" s="3">
        <f t="shared" si="2"/>
        <v>151672.17599999998</v>
      </c>
    </row>
    <row r="29" spans="1:9" x14ac:dyDescent="0.15">
      <c r="A29" s="21">
        <v>25393088</v>
      </c>
      <c r="B29" t="s">
        <v>84</v>
      </c>
      <c r="C29" t="s">
        <v>86</v>
      </c>
      <c r="D29" s="19" t="s">
        <v>310</v>
      </c>
      <c r="E29" s="3">
        <v>2941454</v>
      </c>
      <c r="F29" s="3">
        <v>22649198</v>
      </c>
      <c r="G29" s="3">
        <f t="shared" si="0"/>
        <v>10871615.039999999</v>
      </c>
      <c r="H29" s="3">
        <f t="shared" si="1"/>
        <v>1132459.9000000001</v>
      </c>
      <c r="I29" s="3">
        <f t="shared" si="2"/>
        <v>203842.78199999998</v>
      </c>
    </row>
    <row r="30" spans="1:9" x14ac:dyDescent="0.15">
      <c r="A30" s="21">
        <v>25393089</v>
      </c>
      <c r="B30" t="s">
        <v>84</v>
      </c>
      <c r="C30" t="s">
        <v>87</v>
      </c>
      <c r="D30" s="19" t="s">
        <v>310</v>
      </c>
      <c r="E30" s="3">
        <v>1833212</v>
      </c>
      <c r="F30" s="3">
        <v>14115738</v>
      </c>
      <c r="G30" s="3">
        <f t="shared" si="0"/>
        <v>6775554.2399999993</v>
      </c>
      <c r="H30" s="3">
        <f t="shared" si="1"/>
        <v>705786.9</v>
      </c>
      <c r="I30" s="3">
        <f t="shared" si="2"/>
        <v>127041.64199999999</v>
      </c>
    </row>
    <row r="31" spans="1:9" x14ac:dyDescent="0.15">
      <c r="A31" s="21">
        <v>25393091</v>
      </c>
      <c r="B31" t="s">
        <v>84</v>
      </c>
      <c r="C31" t="s">
        <v>88</v>
      </c>
      <c r="D31" s="19" t="s">
        <v>310</v>
      </c>
      <c r="E31" s="3">
        <v>2820903</v>
      </c>
      <c r="F31" s="3">
        <v>21720952</v>
      </c>
      <c r="G31" s="3">
        <f t="shared" si="0"/>
        <v>10426056.959999999</v>
      </c>
      <c r="H31" s="3">
        <f t="shared" si="1"/>
        <v>1086047.6000000001</v>
      </c>
      <c r="I31" s="3">
        <f t="shared" si="2"/>
        <v>195488.568</v>
      </c>
    </row>
    <row r="32" spans="1:9" x14ac:dyDescent="0.15">
      <c r="A32" s="21">
        <v>25393092</v>
      </c>
      <c r="B32" t="s">
        <v>84</v>
      </c>
      <c r="C32" t="s">
        <v>89</v>
      </c>
      <c r="D32" s="19" t="s">
        <v>310</v>
      </c>
      <c r="E32" s="3">
        <v>2052162</v>
      </c>
      <c r="F32" s="3">
        <v>15801653</v>
      </c>
      <c r="G32" s="3">
        <f t="shared" si="0"/>
        <v>7584793.4399999995</v>
      </c>
      <c r="H32" s="3">
        <f t="shared" si="1"/>
        <v>790082.65</v>
      </c>
      <c r="I32" s="3">
        <f t="shared" si="2"/>
        <v>142214.87699999998</v>
      </c>
    </row>
    <row r="33" spans="1:9" x14ac:dyDescent="0.15">
      <c r="A33" s="21">
        <v>25393093</v>
      </c>
      <c r="B33" t="s">
        <v>84</v>
      </c>
      <c r="C33" t="s">
        <v>90</v>
      </c>
      <c r="D33" s="19" t="s">
        <v>310</v>
      </c>
      <c r="E33" s="3">
        <v>926431</v>
      </c>
      <c r="F33" s="3">
        <v>7133522</v>
      </c>
      <c r="G33" s="3">
        <f t="shared" si="0"/>
        <v>3424090.56</v>
      </c>
      <c r="H33" s="3">
        <f t="shared" si="1"/>
        <v>356676.10000000003</v>
      </c>
      <c r="I33" s="3">
        <f t="shared" si="2"/>
        <v>64201.697999999997</v>
      </c>
    </row>
    <row r="34" spans="1:9" x14ac:dyDescent="0.15">
      <c r="A34" s="21">
        <v>25393094</v>
      </c>
      <c r="B34" t="s">
        <v>84</v>
      </c>
      <c r="C34" t="s">
        <v>91</v>
      </c>
      <c r="D34" s="19" t="s">
        <v>310</v>
      </c>
      <c r="E34" s="3">
        <v>453054</v>
      </c>
      <c r="F34" s="3">
        <v>3488518</v>
      </c>
      <c r="G34" s="3">
        <f t="shared" si="0"/>
        <v>1674488.64</v>
      </c>
      <c r="H34" s="3">
        <f t="shared" si="1"/>
        <v>174425.90000000002</v>
      </c>
      <c r="I34" s="3">
        <f t="shared" si="2"/>
        <v>31396.661999999997</v>
      </c>
    </row>
    <row r="35" spans="1:9" x14ac:dyDescent="0.15">
      <c r="A35" s="21">
        <v>25393176</v>
      </c>
      <c r="B35" t="s">
        <v>92</v>
      </c>
      <c r="C35" t="s">
        <v>93</v>
      </c>
      <c r="D35" s="19" t="s">
        <v>310</v>
      </c>
      <c r="E35" s="3">
        <v>4429514</v>
      </c>
      <c r="F35" s="3">
        <v>34107264</v>
      </c>
      <c r="G35" s="3">
        <f t="shared" si="0"/>
        <v>16371486.719999999</v>
      </c>
      <c r="H35" s="3">
        <f t="shared" si="1"/>
        <v>1705363.2000000002</v>
      </c>
      <c r="I35" s="3">
        <f t="shared" si="2"/>
        <v>306965.37599999999</v>
      </c>
    </row>
    <row r="36" spans="1:9" x14ac:dyDescent="0.15">
      <c r="A36" s="21">
        <v>25393177</v>
      </c>
      <c r="B36" t="s">
        <v>92</v>
      </c>
      <c r="C36" t="s">
        <v>94</v>
      </c>
      <c r="D36" s="19" t="s">
        <v>310</v>
      </c>
      <c r="E36" s="3">
        <v>1899584</v>
      </c>
      <c r="F36" s="3">
        <v>14626800</v>
      </c>
      <c r="G36" s="3">
        <f t="shared" si="0"/>
        <v>7020864</v>
      </c>
      <c r="H36" s="3">
        <f t="shared" si="1"/>
        <v>731340</v>
      </c>
      <c r="I36" s="3">
        <f t="shared" si="2"/>
        <v>131641.19999999998</v>
      </c>
    </row>
    <row r="37" spans="1:9" x14ac:dyDescent="0.15">
      <c r="A37" s="21">
        <v>25393178</v>
      </c>
      <c r="B37" t="s">
        <v>92</v>
      </c>
      <c r="C37" t="s">
        <v>95</v>
      </c>
      <c r="D37" s="19" t="s">
        <v>310</v>
      </c>
      <c r="E37" s="3">
        <v>1379274</v>
      </c>
      <c r="F37" s="3">
        <v>10620413</v>
      </c>
      <c r="G37" s="3">
        <f t="shared" si="0"/>
        <v>5097798.24</v>
      </c>
      <c r="H37" s="3">
        <f t="shared" si="1"/>
        <v>531020.65</v>
      </c>
      <c r="I37" s="3">
        <f t="shared" si="2"/>
        <v>95583.71699999999</v>
      </c>
    </row>
    <row r="38" spans="1:9" x14ac:dyDescent="0.15">
      <c r="A38" s="21">
        <v>25393179</v>
      </c>
      <c r="B38" t="s">
        <v>92</v>
      </c>
      <c r="C38" t="s">
        <v>96</v>
      </c>
      <c r="D38" s="19" t="s">
        <v>310</v>
      </c>
      <c r="E38" s="3">
        <v>2263456</v>
      </c>
      <c r="F38" s="3">
        <v>17428616</v>
      </c>
      <c r="G38" s="3">
        <f t="shared" si="0"/>
        <v>8365735.6799999997</v>
      </c>
      <c r="H38" s="3">
        <f t="shared" si="1"/>
        <v>871430.8</v>
      </c>
      <c r="I38" s="3">
        <f t="shared" si="2"/>
        <v>156857.54399999999</v>
      </c>
    </row>
    <row r="39" spans="1:9" x14ac:dyDescent="0.15">
      <c r="A39" s="21">
        <v>25393180</v>
      </c>
      <c r="B39" t="s">
        <v>92</v>
      </c>
      <c r="C39" t="s">
        <v>97</v>
      </c>
      <c r="D39" s="19" t="s">
        <v>310</v>
      </c>
      <c r="E39" s="3">
        <v>1561784</v>
      </c>
      <c r="F39" s="3">
        <v>12025746</v>
      </c>
      <c r="G39" s="3">
        <f t="shared" si="0"/>
        <v>5772358.0800000001</v>
      </c>
      <c r="H39" s="3">
        <f t="shared" si="1"/>
        <v>601287.30000000005</v>
      </c>
      <c r="I39" s="3">
        <f t="shared" si="2"/>
        <v>108231.71399999999</v>
      </c>
    </row>
    <row r="40" spans="1:9" x14ac:dyDescent="0.15">
      <c r="A40" s="21">
        <v>25393181</v>
      </c>
      <c r="B40" t="s">
        <v>92</v>
      </c>
      <c r="C40" t="s">
        <v>98</v>
      </c>
      <c r="D40" s="19" t="s">
        <v>310</v>
      </c>
      <c r="E40" s="3">
        <v>637602</v>
      </c>
      <c r="F40" s="3">
        <v>4909541</v>
      </c>
      <c r="G40" s="3">
        <f t="shared" si="0"/>
        <v>2356579.6799999997</v>
      </c>
      <c r="H40" s="3">
        <f t="shared" si="1"/>
        <v>245477.05000000002</v>
      </c>
      <c r="I40" s="3">
        <f t="shared" si="2"/>
        <v>44185.868999999999</v>
      </c>
    </row>
    <row r="41" spans="1:9" x14ac:dyDescent="0.15">
      <c r="A41" s="21">
        <v>25393233</v>
      </c>
      <c r="B41" t="s">
        <v>99</v>
      </c>
      <c r="C41" t="s">
        <v>100</v>
      </c>
      <c r="D41" s="19" t="s">
        <v>310</v>
      </c>
      <c r="E41" s="3">
        <v>1846946</v>
      </c>
      <c r="F41" s="3">
        <v>14221487</v>
      </c>
      <c r="G41" s="3">
        <f t="shared" si="0"/>
        <v>6826313.7599999998</v>
      </c>
      <c r="H41" s="3">
        <f t="shared" si="1"/>
        <v>711074.35000000009</v>
      </c>
      <c r="I41" s="3">
        <f t="shared" si="2"/>
        <v>127993.38299999999</v>
      </c>
    </row>
    <row r="42" spans="1:9" x14ac:dyDescent="0.15">
      <c r="A42" s="21">
        <v>25393234</v>
      </c>
      <c r="B42" t="s">
        <v>99</v>
      </c>
      <c r="C42" t="s">
        <v>101</v>
      </c>
      <c r="D42" s="19" t="s">
        <v>310</v>
      </c>
      <c r="E42" s="3">
        <v>384448</v>
      </c>
      <c r="F42" s="3">
        <v>2960257</v>
      </c>
      <c r="G42" s="3">
        <f t="shared" si="0"/>
        <v>1420923.3599999999</v>
      </c>
      <c r="H42" s="3">
        <f t="shared" si="1"/>
        <v>148012.85</v>
      </c>
      <c r="I42" s="3">
        <f t="shared" si="2"/>
        <v>26642.312999999998</v>
      </c>
    </row>
    <row r="43" spans="1:9" x14ac:dyDescent="0.15">
      <c r="A43" s="21">
        <v>25393235</v>
      </c>
      <c r="B43" t="s">
        <v>99</v>
      </c>
      <c r="C43" t="s">
        <v>102</v>
      </c>
      <c r="D43" s="19" t="s">
        <v>310</v>
      </c>
      <c r="E43" s="3">
        <v>1298860</v>
      </c>
      <c r="F43" s="3">
        <v>10001231</v>
      </c>
      <c r="G43" s="3">
        <f t="shared" si="0"/>
        <v>4800590.88</v>
      </c>
      <c r="H43" s="3">
        <f t="shared" si="1"/>
        <v>500061.55000000005</v>
      </c>
      <c r="I43" s="3">
        <f t="shared" si="2"/>
        <v>90011.078999999998</v>
      </c>
    </row>
    <row r="44" spans="1:9" x14ac:dyDescent="0.15">
      <c r="A44" s="21">
        <v>25393236</v>
      </c>
      <c r="B44" t="s">
        <v>99</v>
      </c>
      <c r="C44" t="s">
        <v>103</v>
      </c>
      <c r="D44" s="19" t="s">
        <v>310</v>
      </c>
      <c r="E44" s="3">
        <v>1719081</v>
      </c>
      <c r="F44" s="3">
        <v>13236924</v>
      </c>
      <c r="G44" s="3">
        <f t="shared" si="0"/>
        <v>6353723.5199999996</v>
      </c>
      <c r="H44" s="3">
        <f t="shared" si="1"/>
        <v>661846.20000000007</v>
      </c>
      <c r="I44" s="3">
        <f t="shared" si="2"/>
        <v>119132.31599999999</v>
      </c>
    </row>
    <row r="45" spans="1:9" x14ac:dyDescent="0.15">
      <c r="A45" s="21">
        <v>25393169</v>
      </c>
      <c r="B45" t="s">
        <v>104</v>
      </c>
      <c r="C45" t="s">
        <v>105</v>
      </c>
      <c r="D45" s="19" t="s">
        <v>310</v>
      </c>
      <c r="E45" s="3">
        <v>3067825</v>
      </c>
      <c r="F45" s="3">
        <v>23622256</v>
      </c>
      <c r="G45" s="3">
        <f t="shared" si="0"/>
        <v>11338682.879999999</v>
      </c>
      <c r="H45" s="3">
        <f t="shared" si="1"/>
        <v>1181112.8</v>
      </c>
      <c r="I45" s="3">
        <f t="shared" si="2"/>
        <v>212600.30399999997</v>
      </c>
    </row>
    <row r="46" spans="1:9" x14ac:dyDescent="0.15">
      <c r="A46" s="21">
        <v>25393170</v>
      </c>
      <c r="B46" t="s">
        <v>104</v>
      </c>
      <c r="C46" t="s">
        <v>106</v>
      </c>
      <c r="D46" s="19" t="s">
        <v>310</v>
      </c>
      <c r="E46" s="3">
        <v>1899584</v>
      </c>
      <c r="F46" s="3">
        <v>14626800</v>
      </c>
      <c r="G46" s="3">
        <f t="shared" si="0"/>
        <v>7020864</v>
      </c>
      <c r="H46" s="3">
        <f t="shared" si="1"/>
        <v>731340</v>
      </c>
      <c r="I46" s="3">
        <f t="shared" si="2"/>
        <v>131641.19999999998</v>
      </c>
    </row>
    <row r="47" spans="1:9" x14ac:dyDescent="0.15">
      <c r="A47" s="21">
        <v>25393171</v>
      </c>
      <c r="B47" t="s">
        <v>104</v>
      </c>
      <c r="C47" t="s">
        <v>107</v>
      </c>
      <c r="D47" s="19" t="s">
        <v>310</v>
      </c>
      <c r="E47" s="3">
        <v>2574643</v>
      </c>
      <c r="F47" s="3">
        <v>19824752</v>
      </c>
      <c r="G47" s="3">
        <f t="shared" si="0"/>
        <v>9515880.959999999</v>
      </c>
      <c r="H47" s="3">
        <f t="shared" si="1"/>
        <v>991237.60000000009</v>
      </c>
      <c r="I47" s="3">
        <f t="shared" si="2"/>
        <v>178422.76799999998</v>
      </c>
    </row>
    <row r="48" spans="1:9" x14ac:dyDescent="0.15">
      <c r="A48" s="21">
        <v>25393172</v>
      </c>
      <c r="B48" t="s">
        <v>104</v>
      </c>
      <c r="C48" t="s">
        <v>108</v>
      </c>
      <c r="D48" s="19" t="s">
        <v>310</v>
      </c>
      <c r="E48" s="3">
        <v>1296556</v>
      </c>
      <c r="F48" s="3">
        <v>9983483</v>
      </c>
      <c r="G48" s="3">
        <f t="shared" si="0"/>
        <v>4792071.84</v>
      </c>
      <c r="H48" s="3">
        <f t="shared" si="1"/>
        <v>499174.15</v>
      </c>
      <c r="I48" s="3">
        <f t="shared" si="2"/>
        <v>89851.346999999994</v>
      </c>
    </row>
    <row r="49" spans="1:9" x14ac:dyDescent="0.15">
      <c r="A49" s="21">
        <v>25393173</v>
      </c>
      <c r="B49" t="s">
        <v>104</v>
      </c>
      <c r="C49" t="s">
        <v>109</v>
      </c>
      <c r="D49" s="19" t="s">
        <v>310</v>
      </c>
      <c r="E49" s="3">
        <v>2696542</v>
      </c>
      <c r="F49" s="3">
        <v>20763374</v>
      </c>
      <c r="G49" s="3">
        <f t="shared" si="0"/>
        <v>9966419.5199999996</v>
      </c>
      <c r="H49" s="3">
        <f t="shared" si="1"/>
        <v>1038168.7000000001</v>
      </c>
      <c r="I49" s="3">
        <f t="shared" si="2"/>
        <v>186870.36599999998</v>
      </c>
    </row>
    <row r="50" spans="1:9" x14ac:dyDescent="0.15">
      <c r="A50" s="21">
        <v>25393174</v>
      </c>
      <c r="B50" t="s">
        <v>104</v>
      </c>
      <c r="C50" t="s">
        <v>110</v>
      </c>
      <c r="D50" s="19" t="s">
        <v>310</v>
      </c>
      <c r="E50" s="3">
        <v>1004387</v>
      </c>
      <c r="F50" s="3">
        <v>7733782</v>
      </c>
      <c r="G50" s="3">
        <f t="shared" si="0"/>
        <v>3712215.36</v>
      </c>
      <c r="H50" s="3">
        <f t="shared" si="1"/>
        <v>386689.10000000003</v>
      </c>
      <c r="I50" s="3">
        <f t="shared" si="2"/>
        <v>69604.038</v>
      </c>
    </row>
    <row r="51" spans="1:9" x14ac:dyDescent="0.15">
      <c r="A51" s="21">
        <v>25393242</v>
      </c>
      <c r="B51" t="s">
        <v>111</v>
      </c>
      <c r="C51" t="s">
        <v>112</v>
      </c>
      <c r="D51" s="19" t="s">
        <v>310</v>
      </c>
      <c r="E51" s="3">
        <v>534829</v>
      </c>
      <c r="F51" s="3">
        <v>4118187</v>
      </c>
      <c r="G51" s="3">
        <f t="shared" si="0"/>
        <v>1976729.76</v>
      </c>
      <c r="H51" s="3">
        <f t="shared" si="1"/>
        <v>205909.35</v>
      </c>
      <c r="I51" s="3">
        <f t="shared" si="2"/>
        <v>37063.682999999997</v>
      </c>
    </row>
    <row r="52" spans="1:9" x14ac:dyDescent="0.15">
      <c r="A52" s="21">
        <v>25393243</v>
      </c>
      <c r="B52" t="s">
        <v>111</v>
      </c>
      <c r="C52" t="s">
        <v>113</v>
      </c>
      <c r="D52" s="19" t="s">
        <v>310</v>
      </c>
      <c r="E52" s="3">
        <v>1607340</v>
      </c>
      <c r="F52" s="3">
        <v>12376524</v>
      </c>
      <c r="G52" s="3">
        <f t="shared" si="0"/>
        <v>5940731.5199999996</v>
      </c>
      <c r="H52" s="3">
        <f t="shared" si="1"/>
        <v>618826.20000000007</v>
      </c>
      <c r="I52" s="3">
        <f t="shared" si="2"/>
        <v>111388.71599999999</v>
      </c>
    </row>
    <row r="53" spans="1:9" x14ac:dyDescent="0.15">
      <c r="A53" s="21">
        <v>25393244</v>
      </c>
      <c r="B53" t="s">
        <v>111</v>
      </c>
      <c r="C53" t="s">
        <v>114</v>
      </c>
      <c r="D53" s="19" t="s">
        <v>310</v>
      </c>
      <c r="E53" s="3">
        <v>749675</v>
      </c>
      <c r="F53" s="3">
        <v>5772501</v>
      </c>
      <c r="G53" s="3">
        <f t="shared" si="0"/>
        <v>2770800.48</v>
      </c>
      <c r="H53" s="3">
        <f t="shared" si="1"/>
        <v>288625.05</v>
      </c>
      <c r="I53" s="3">
        <f t="shared" si="2"/>
        <v>51952.508999999998</v>
      </c>
    </row>
    <row r="54" spans="1:9" x14ac:dyDescent="0.15">
      <c r="A54" s="21">
        <v>25393245</v>
      </c>
      <c r="B54" t="s">
        <v>115</v>
      </c>
      <c r="C54" t="s">
        <v>116</v>
      </c>
      <c r="D54" s="19" t="s">
        <v>310</v>
      </c>
      <c r="E54" s="3">
        <v>1575066</v>
      </c>
      <c r="F54" s="3">
        <v>12128013</v>
      </c>
      <c r="G54" s="3">
        <f t="shared" si="0"/>
        <v>5821446.2400000002</v>
      </c>
      <c r="H54" s="3">
        <f t="shared" si="1"/>
        <v>606400.65</v>
      </c>
      <c r="I54" s="3">
        <f t="shared" si="2"/>
        <v>109152.117</v>
      </c>
    </row>
    <row r="55" spans="1:9" x14ac:dyDescent="0.15">
      <c r="A55" s="21">
        <v>25393246</v>
      </c>
      <c r="B55" t="s">
        <v>115</v>
      </c>
      <c r="C55" t="s">
        <v>117</v>
      </c>
      <c r="D55" s="19" t="s">
        <v>310</v>
      </c>
      <c r="E55" s="3">
        <v>580674</v>
      </c>
      <c r="F55" s="3">
        <v>4471194</v>
      </c>
      <c r="G55" s="3">
        <f t="shared" si="0"/>
        <v>2146173.12</v>
      </c>
      <c r="H55" s="3">
        <f t="shared" si="1"/>
        <v>223559.7</v>
      </c>
      <c r="I55" s="3">
        <f t="shared" si="2"/>
        <v>40240.745999999999</v>
      </c>
    </row>
    <row r="56" spans="1:9" x14ac:dyDescent="0.15">
      <c r="A56" s="21">
        <v>25393247</v>
      </c>
      <c r="B56" t="s">
        <v>115</v>
      </c>
      <c r="C56" t="s">
        <v>118</v>
      </c>
      <c r="D56" s="19" t="s">
        <v>310</v>
      </c>
      <c r="E56" s="3">
        <v>5887917</v>
      </c>
      <c r="F56" s="3">
        <v>45336968</v>
      </c>
      <c r="G56" s="3">
        <f t="shared" si="0"/>
        <v>21761744.640000001</v>
      </c>
      <c r="H56" s="3">
        <f t="shared" si="1"/>
        <v>2266848.4</v>
      </c>
      <c r="I56" s="3">
        <f t="shared" si="2"/>
        <v>408032.71199999994</v>
      </c>
    </row>
    <row r="57" spans="1:9" x14ac:dyDescent="0.15">
      <c r="A57" s="21">
        <v>25393248</v>
      </c>
      <c r="B57" t="s">
        <v>115</v>
      </c>
      <c r="C57" t="s">
        <v>119</v>
      </c>
      <c r="D57" s="19" t="s">
        <v>310</v>
      </c>
      <c r="E57" s="3">
        <v>1216190</v>
      </c>
      <c r="F57" s="3">
        <v>9364668</v>
      </c>
      <c r="G57" s="3">
        <f t="shared" si="0"/>
        <v>4495040.6399999997</v>
      </c>
      <c r="H57" s="3">
        <f t="shared" si="1"/>
        <v>468233.4</v>
      </c>
      <c r="I57" s="3">
        <f t="shared" si="2"/>
        <v>84282.011999999988</v>
      </c>
    </row>
    <row r="58" spans="1:9" x14ac:dyDescent="0.15">
      <c r="A58" s="21">
        <v>25393111</v>
      </c>
      <c r="B58" t="s">
        <v>120</v>
      </c>
      <c r="C58" t="s">
        <v>121</v>
      </c>
      <c r="D58" s="19" t="s">
        <v>310</v>
      </c>
      <c r="E58" s="3">
        <v>1745916</v>
      </c>
      <c r="F58" s="3">
        <v>13443560</v>
      </c>
      <c r="G58" s="3">
        <f t="shared" si="0"/>
        <v>6452908.7999999998</v>
      </c>
      <c r="H58" s="3">
        <f t="shared" si="1"/>
        <v>672178</v>
      </c>
      <c r="I58" s="3">
        <f t="shared" si="2"/>
        <v>120992.04</v>
      </c>
    </row>
    <row r="59" spans="1:9" x14ac:dyDescent="0.15">
      <c r="A59" s="21">
        <v>25393138</v>
      </c>
      <c r="B59" t="s">
        <v>122</v>
      </c>
      <c r="C59" t="s">
        <v>123</v>
      </c>
      <c r="D59" s="19" t="s">
        <v>310</v>
      </c>
      <c r="E59" s="3">
        <v>1851919</v>
      </c>
      <c r="F59" s="3">
        <v>14259777</v>
      </c>
      <c r="G59" s="3">
        <f t="shared" si="0"/>
        <v>6844692.96</v>
      </c>
      <c r="H59" s="3">
        <f t="shared" si="1"/>
        <v>712988.85000000009</v>
      </c>
      <c r="I59" s="3">
        <f t="shared" si="2"/>
        <v>128337.99299999999</v>
      </c>
    </row>
    <row r="60" spans="1:9" x14ac:dyDescent="0.15">
      <c r="A60" s="21">
        <v>25393139</v>
      </c>
      <c r="B60" t="s">
        <v>122</v>
      </c>
      <c r="C60" t="s">
        <v>124</v>
      </c>
      <c r="D60" s="19" t="s">
        <v>310</v>
      </c>
      <c r="E60" s="3">
        <v>1050201</v>
      </c>
      <c r="F60" s="3">
        <v>8086557</v>
      </c>
      <c r="G60" s="3">
        <f t="shared" si="0"/>
        <v>3881547.36</v>
      </c>
      <c r="H60" s="3">
        <f t="shared" si="1"/>
        <v>404327.85000000003</v>
      </c>
      <c r="I60" s="3">
        <f t="shared" si="2"/>
        <v>72779.012999999992</v>
      </c>
    </row>
    <row r="61" spans="1:9" x14ac:dyDescent="0.15">
      <c r="A61" s="21">
        <v>25393140</v>
      </c>
      <c r="B61" t="s">
        <v>122</v>
      </c>
      <c r="C61" t="s">
        <v>125</v>
      </c>
      <c r="D61" s="19" t="s">
        <v>310</v>
      </c>
      <c r="E61" s="3">
        <v>1846946</v>
      </c>
      <c r="F61" s="3">
        <v>14221487</v>
      </c>
      <c r="G61" s="3">
        <f t="shared" si="0"/>
        <v>6826313.7599999998</v>
      </c>
      <c r="H61" s="3">
        <f t="shared" si="1"/>
        <v>711074.35000000009</v>
      </c>
      <c r="I61" s="3">
        <f t="shared" si="2"/>
        <v>127993.38299999999</v>
      </c>
    </row>
    <row r="62" spans="1:9" x14ac:dyDescent="0.15">
      <c r="A62" s="21">
        <v>25393141</v>
      </c>
      <c r="B62" t="s">
        <v>122</v>
      </c>
      <c r="C62" t="s">
        <v>126</v>
      </c>
      <c r="D62" s="19" t="s">
        <v>310</v>
      </c>
      <c r="E62" s="3">
        <v>427581</v>
      </c>
      <c r="F62" s="3">
        <v>3292383</v>
      </c>
      <c r="G62" s="3">
        <f t="shared" si="0"/>
        <v>1580343.8399999999</v>
      </c>
      <c r="H62" s="3">
        <f t="shared" si="1"/>
        <v>164619.15000000002</v>
      </c>
      <c r="I62" s="3">
        <f t="shared" si="2"/>
        <v>29631.446999999996</v>
      </c>
    </row>
    <row r="63" spans="1:9" x14ac:dyDescent="0.15">
      <c r="A63" s="21">
        <v>25393142</v>
      </c>
      <c r="B63" t="s">
        <v>122</v>
      </c>
      <c r="C63" t="s">
        <v>127</v>
      </c>
      <c r="D63" s="19" t="s">
        <v>310</v>
      </c>
      <c r="E63" s="3">
        <v>3604898</v>
      </c>
      <c r="F63" s="3">
        <v>27757720</v>
      </c>
      <c r="G63" s="3">
        <f t="shared" si="0"/>
        <v>13323705.6</v>
      </c>
      <c r="H63" s="3">
        <f t="shared" si="1"/>
        <v>1387886</v>
      </c>
      <c r="I63" s="3">
        <f t="shared" si="2"/>
        <v>249819.47999999998</v>
      </c>
    </row>
    <row r="64" spans="1:9" x14ac:dyDescent="0.15">
      <c r="A64" s="21">
        <v>25393145</v>
      </c>
      <c r="B64" t="s">
        <v>122</v>
      </c>
      <c r="C64" t="s">
        <v>128</v>
      </c>
      <c r="D64" s="19" t="s">
        <v>310</v>
      </c>
      <c r="E64" s="3">
        <v>1925967</v>
      </c>
      <c r="F64" s="3">
        <v>14829949</v>
      </c>
      <c r="G64" s="3">
        <f t="shared" si="0"/>
        <v>7118375.5199999996</v>
      </c>
      <c r="H64" s="3">
        <f t="shared" si="1"/>
        <v>741497.45000000007</v>
      </c>
      <c r="I64" s="3">
        <f t="shared" si="2"/>
        <v>133469.541</v>
      </c>
    </row>
    <row r="65" spans="1:9" x14ac:dyDescent="0.15">
      <c r="A65" s="21">
        <v>25393249</v>
      </c>
      <c r="B65" t="s">
        <v>129</v>
      </c>
      <c r="C65" t="s">
        <v>130</v>
      </c>
      <c r="D65" s="19" t="s">
        <v>310</v>
      </c>
      <c r="E65" s="3">
        <v>3145702</v>
      </c>
      <c r="F65" s="3">
        <v>24221908</v>
      </c>
      <c r="G65" s="3">
        <f t="shared" si="0"/>
        <v>11626515.84</v>
      </c>
      <c r="H65" s="3">
        <f t="shared" si="1"/>
        <v>1211095.4000000001</v>
      </c>
      <c r="I65" s="3">
        <f t="shared" si="2"/>
        <v>217997.17199999999</v>
      </c>
    </row>
    <row r="66" spans="1:9" x14ac:dyDescent="0.15">
      <c r="A66" s="21">
        <v>25393251</v>
      </c>
      <c r="B66" t="s">
        <v>129</v>
      </c>
      <c r="C66" t="s">
        <v>131</v>
      </c>
      <c r="D66" s="19" t="s">
        <v>310</v>
      </c>
      <c r="E66" s="3">
        <v>1877729</v>
      </c>
      <c r="F66" s="3">
        <v>14458513</v>
      </c>
      <c r="G66" s="3">
        <f t="shared" si="0"/>
        <v>6940086.2399999993</v>
      </c>
      <c r="H66" s="3">
        <f t="shared" si="1"/>
        <v>722925.65</v>
      </c>
      <c r="I66" s="3">
        <f t="shared" si="2"/>
        <v>130126.61699999998</v>
      </c>
    </row>
    <row r="67" spans="1:9" x14ac:dyDescent="0.15">
      <c r="A67" s="21">
        <v>25393252</v>
      </c>
      <c r="B67" t="s">
        <v>129</v>
      </c>
      <c r="C67" t="s">
        <v>132</v>
      </c>
      <c r="D67" s="19" t="s">
        <v>310</v>
      </c>
      <c r="E67" s="3">
        <v>718270</v>
      </c>
      <c r="F67" s="3">
        <v>5530681</v>
      </c>
      <c r="G67" s="3">
        <f t="shared" ref="G67:G130" si="3">F67*0.48</f>
        <v>2654726.88</v>
      </c>
      <c r="H67" s="3">
        <f t="shared" ref="H67:H130" si="4">F67*0.05</f>
        <v>276534.05</v>
      </c>
      <c r="I67" s="3">
        <f t="shared" ref="I67:I130" si="5">F67*0.009</f>
        <v>49776.128999999994</v>
      </c>
    </row>
    <row r="68" spans="1:9" x14ac:dyDescent="0.15">
      <c r="A68" s="21">
        <v>25393253</v>
      </c>
      <c r="B68" t="s">
        <v>129</v>
      </c>
      <c r="C68" t="s">
        <v>133</v>
      </c>
      <c r="D68" s="19" t="s">
        <v>310</v>
      </c>
      <c r="E68" s="3">
        <v>908026</v>
      </c>
      <c r="F68" s="3">
        <v>6991803</v>
      </c>
      <c r="G68" s="3">
        <f t="shared" si="3"/>
        <v>3356065.44</v>
      </c>
      <c r="H68" s="3">
        <f t="shared" si="4"/>
        <v>349590.15</v>
      </c>
      <c r="I68" s="3">
        <f t="shared" si="5"/>
        <v>62926.226999999992</v>
      </c>
    </row>
    <row r="69" spans="1:9" x14ac:dyDescent="0.15">
      <c r="A69" s="21">
        <v>25393254</v>
      </c>
      <c r="B69" t="s">
        <v>129</v>
      </c>
      <c r="C69" t="s">
        <v>134</v>
      </c>
      <c r="D69" s="19" t="s">
        <v>310</v>
      </c>
      <c r="E69" s="3">
        <v>2373142</v>
      </c>
      <c r="F69" s="3">
        <v>18273194</v>
      </c>
      <c r="G69" s="3">
        <f t="shared" si="3"/>
        <v>8771133.1199999992</v>
      </c>
      <c r="H69" s="3">
        <f t="shared" si="4"/>
        <v>913659.70000000007</v>
      </c>
      <c r="I69" s="3">
        <f t="shared" si="5"/>
        <v>164458.74599999998</v>
      </c>
    </row>
    <row r="70" spans="1:9" x14ac:dyDescent="0.15">
      <c r="A70" s="21">
        <v>25393255</v>
      </c>
      <c r="B70" t="s">
        <v>129</v>
      </c>
      <c r="C70" t="s">
        <v>135</v>
      </c>
      <c r="D70" s="19" t="s">
        <v>310</v>
      </c>
      <c r="E70" s="3">
        <v>378813</v>
      </c>
      <c r="F70" s="3">
        <v>2916863</v>
      </c>
      <c r="G70" s="3">
        <f t="shared" si="3"/>
        <v>1400094.24</v>
      </c>
      <c r="H70" s="3">
        <f t="shared" si="4"/>
        <v>145843.15</v>
      </c>
      <c r="I70" s="3">
        <f t="shared" si="5"/>
        <v>26251.767</v>
      </c>
    </row>
    <row r="71" spans="1:9" x14ac:dyDescent="0.15">
      <c r="A71" s="21">
        <v>25393256</v>
      </c>
      <c r="B71" t="s">
        <v>129</v>
      </c>
      <c r="C71" t="s">
        <v>136</v>
      </c>
      <c r="D71" s="19" t="s">
        <v>310</v>
      </c>
      <c r="E71" s="3">
        <v>1389017</v>
      </c>
      <c r="F71" s="3">
        <v>10695435</v>
      </c>
      <c r="G71" s="3">
        <f t="shared" si="3"/>
        <v>5133808.8</v>
      </c>
      <c r="H71" s="3">
        <f t="shared" si="4"/>
        <v>534771.75</v>
      </c>
      <c r="I71" s="3">
        <f t="shared" si="5"/>
        <v>96258.914999999994</v>
      </c>
    </row>
    <row r="72" spans="1:9" x14ac:dyDescent="0.15">
      <c r="A72" s="21">
        <v>25393136</v>
      </c>
      <c r="B72" t="s">
        <v>137</v>
      </c>
      <c r="C72" t="s">
        <v>138</v>
      </c>
      <c r="D72" s="19" t="s">
        <v>310</v>
      </c>
      <c r="E72" s="3">
        <v>615316</v>
      </c>
      <c r="F72" s="3">
        <v>4737943</v>
      </c>
      <c r="G72" s="3">
        <f t="shared" si="3"/>
        <v>2274212.64</v>
      </c>
      <c r="H72" s="3">
        <f t="shared" si="4"/>
        <v>236897.15000000002</v>
      </c>
      <c r="I72" s="3">
        <f t="shared" si="5"/>
        <v>42641.486999999994</v>
      </c>
    </row>
    <row r="73" spans="1:9" x14ac:dyDescent="0.15">
      <c r="A73" s="21">
        <v>25393095</v>
      </c>
      <c r="B73" t="s">
        <v>139</v>
      </c>
      <c r="C73" t="s">
        <v>140</v>
      </c>
      <c r="D73" s="19" t="s">
        <v>310</v>
      </c>
      <c r="E73" s="3">
        <v>528743</v>
      </c>
      <c r="F73" s="3">
        <v>4071327</v>
      </c>
      <c r="G73" s="3">
        <f t="shared" si="3"/>
        <v>1954236.96</v>
      </c>
      <c r="H73" s="3">
        <f t="shared" si="4"/>
        <v>203566.35</v>
      </c>
      <c r="I73" s="3">
        <f t="shared" si="5"/>
        <v>36641.942999999999</v>
      </c>
    </row>
    <row r="74" spans="1:9" x14ac:dyDescent="0.15">
      <c r="A74" s="21">
        <v>25393148</v>
      </c>
      <c r="B74" t="s">
        <v>141</v>
      </c>
      <c r="C74" t="s">
        <v>142</v>
      </c>
      <c r="D74" s="19" t="s">
        <v>310</v>
      </c>
      <c r="E74" s="3">
        <v>1367051</v>
      </c>
      <c r="F74" s="3">
        <v>10526296</v>
      </c>
      <c r="G74" s="3">
        <f t="shared" si="3"/>
        <v>5052622.08</v>
      </c>
      <c r="H74" s="3">
        <f t="shared" si="4"/>
        <v>526314.80000000005</v>
      </c>
      <c r="I74" s="3">
        <f t="shared" si="5"/>
        <v>94736.66399999999</v>
      </c>
    </row>
    <row r="75" spans="1:9" x14ac:dyDescent="0.15">
      <c r="A75" s="21">
        <v>25393149</v>
      </c>
      <c r="B75" t="s">
        <v>141</v>
      </c>
      <c r="C75" t="s">
        <v>143</v>
      </c>
      <c r="D75" s="19" t="s">
        <v>310</v>
      </c>
      <c r="E75" s="3">
        <v>1575066</v>
      </c>
      <c r="F75" s="3">
        <v>12128013</v>
      </c>
      <c r="G75" s="3">
        <f t="shared" si="3"/>
        <v>5821446.2400000002</v>
      </c>
      <c r="H75" s="3">
        <f t="shared" si="4"/>
        <v>606400.65</v>
      </c>
      <c r="I75" s="3">
        <f t="shared" si="5"/>
        <v>109152.117</v>
      </c>
    </row>
    <row r="76" spans="1:9" x14ac:dyDescent="0.15">
      <c r="A76" s="21">
        <v>25393150</v>
      </c>
      <c r="B76" t="s">
        <v>141</v>
      </c>
      <c r="C76" t="s">
        <v>144</v>
      </c>
      <c r="D76" s="19" t="s">
        <v>310</v>
      </c>
      <c r="E76" s="3">
        <v>1216190</v>
      </c>
      <c r="F76" s="3">
        <v>9364668</v>
      </c>
      <c r="G76" s="3">
        <f t="shared" si="3"/>
        <v>4495040.6399999997</v>
      </c>
      <c r="H76" s="3">
        <f t="shared" si="4"/>
        <v>468233.4</v>
      </c>
      <c r="I76" s="3">
        <f t="shared" si="5"/>
        <v>84282.011999999988</v>
      </c>
    </row>
    <row r="77" spans="1:9" x14ac:dyDescent="0.15">
      <c r="A77" s="21">
        <v>25393151</v>
      </c>
      <c r="B77" t="s">
        <v>141</v>
      </c>
      <c r="C77" t="s">
        <v>145</v>
      </c>
      <c r="D77" s="19" t="s">
        <v>310</v>
      </c>
      <c r="E77" s="3">
        <v>1065009</v>
      </c>
      <c r="F77" s="3">
        <v>8200572</v>
      </c>
      <c r="G77" s="3">
        <f t="shared" si="3"/>
        <v>3936274.56</v>
      </c>
      <c r="H77" s="3">
        <f t="shared" si="4"/>
        <v>410028.60000000003</v>
      </c>
      <c r="I77" s="3">
        <f t="shared" si="5"/>
        <v>73805.148000000001</v>
      </c>
    </row>
    <row r="78" spans="1:9" x14ac:dyDescent="0.15">
      <c r="A78" s="21">
        <v>25393152</v>
      </c>
      <c r="B78" t="s">
        <v>141</v>
      </c>
      <c r="C78" t="s">
        <v>146</v>
      </c>
      <c r="D78" s="19" t="s">
        <v>310</v>
      </c>
      <c r="E78" s="3">
        <v>2696542</v>
      </c>
      <c r="F78" s="3">
        <v>20763374</v>
      </c>
      <c r="G78" s="3">
        <f t="shared" si="3"/>
        <v>9966419.5199999996</v>
      </c>
      <c r="H78" s="3">
        <f t="shared" si="4"/>
        <v>1038168.7000000001</v>
      </c>
      <c r="I78" s="3">
        <f t="shared" si="5"/>
        <v>186870.36599999998</v>
      </c>
    </row>
    <row r="79" spans="1:9" x14ac:dyDescent="0.15">
      <c r="A79" s="21">
        <v>25393153</v>
      </c>
      <c r="B79" t="s">
        <v>141</v>
      </c>
      <c r="C79" t="s">
        <v>147</v>
      </c>
      <c r="D79" s="19" t="s">
        <v>310</v>
      </c>
      <c r="E79" s="3">
        <v>691643</v>
      </c>
      <c r="F79" s="3">
        <v>5325655</v>
      </c>
      <c r="G79" s="3">
        <f t="shared" si="3"/>
        <v>2556314.4</v>
      </c>
      <c r="H79" s="3">
        <f t="shared" si="4"/>
        <v>266282.75</v>
      </c>
      <c r="I79" s="3">
        <f t="shared" si="5"/>
        <v>47930.894999999997</v>
      </c>
    </row>
    <row r="80" spans="1:9" x14ac:dyDescent="0.15">
      <c r="A80" s="21">
        <v>25393154</v>
      </c>
      <c r="B80" t="s">
        <v>141</v>
      </c>
      <c r="C80" t="s">
        <v>148</v>
      </c>
      <c r="D80" s="19" t="s">
        <v>310</v>
      </c>
      <c r="E80" s="3">
        <v>602725</v>
      </c>
      <c r="F80" s="3">
        <v>4640986</v>
      </c>
      <c r="G80" s="3">
        <f t="shared" si="3"/>
        <v>2227673.2799999998</v>
      </c>
      <c r="H80" s="3">
        <f t="shared" si="4"/>
        <v>232049.30000000002</v>
      </c>
      <c r="I80" s="3">
        <f t="shared" si="5"/>
        <v>41768.873999999996</v>
      </c>
    </row>
    <row r="81" spans="1:9" x14ac:dyDescent="0.15">
      <c r="A81" s="21">
        <v>25393155</v>
      </c>
      <c r="B81" t="s">
        <v>141</v>
      </c>
      <c r="C81" t="s">
        <v>149</v>
      </c>
      <c r="D81" s="19" t="s">
        <v>310</v>
      </c>
      <c r="E81" s="3">
        <v>691643</v>
      </c>
      <c r="F81" s="3">
        <v>5325655</v>
      </c>
      <c r="G81" s="3">
        <f t="shared" si="3"/>
        <v>2556314.4</v>
      </c>
      <c r="H81" s="3">
        <f t="shared" si="4"/>
        <v>266282.75</v>
      </c>
      <c r="I81" s="3">
        <f t="shared" si="5"/>
        <v>47930.894999999997</v>
      </c>
    </row>
    <row r="82" spans="1:9" x14ac:dyDescent="0.15">
      <c r="A82" s="21">
        <v>25393160</v>
      </c>
      <c r="B82" t="s">
        <v>150</v>
      </c>
      <c r="C82" t="s">
        <v>151</v>
      </c>
      <c r="D82" s="19" t="s">
        <v>310</v>
      </c>
      <c r="E82" s="3">
        <v>1187223</v>
      </c>
      <c r="F82" s="3">
        <v>9141621</v>
      </c>
      <c r="G82" s="3">
        <f t="shared" si="3"/>
        <v>4387978.08</v>
      </c>
      <c r="H82" s="3">
        <f t="shared" si="4"/>
        <v>457081.05000000005</v>
      </c>
      <c r="I82" s="3">
        <f t="shared" si="5"/>
        <v>82274.588999999993</v>
      </c>
    </row>
    <row r="83" spans="1:9" x14ac:dyDescent="0.15">
      <c r="A83" s="21">
        <v>25393161</v>
      </c>
      <c r="B83" t="s">
        <v>150</v>
      </c>
      <c r="C83" t="s">
        <v>152</v>
      </c>
      <c r="D83" s="19" t="s">
        <v>310</v>
      </c>
      <c r="E83" s="3">
        <v>1846946</v>
      </c>
      <c r="F83" s="3">
        <v>14221487</v>
      </c>
      <c r="G83" s="3">
        <f t="shared" si="3"/>
        <v>6826313.7599999998</v>
      </c>
      <c r="H83" s="3">
        <f t="shared" si="4"/>
        <v>711074.35000000009</v>
      </c>
      <c r="I83" s="3">
        <f t="shared" si="5"/>
        <v>127993.38299999999</v>
      </c>
    </row>
    <row r="84" spans="1:9" x14ac:dyDescent="0.15">
      <c r="A84" s="21">
        <v>25393162</v>
      </c>
      <c r="B84" t="s">
        <v>150</v>
      </c>
      <c r="C84" t="s">
        <v>153</v>
      </c>
      <c r="D84" s="19" t="s">
        <v>310</v>
      </c>
      <c r="E84" s="3">
        <v>2841456</v>
      </c>
      <c r="F84" s="3">
        <v>21879212</v>
      </c>
      <c r="G84" s="3">
        <f t="shared" si="3"/>
        <v>10502021.76</v>
      </c>
      <c r="H84" s="3">
        <f t="shared" si="4"/>
        <v>1093960.6000000001</v>
      </c>
      <c r="I84" s="3">
        <f t="shared" si="5"/>
        <v>196912.908</v>
      </c>
    </row>
    <row r="85" spans="1:9" x14ac:dyDescent="0.15">
      <c r="A85" s="21">
        <v>25393163</v>
      </c>
      <c r="B85" t="s">
        <v>150</v>
      </c>
      <c r="C85" t="s">
        <v>154</v>
      </c>
      <c r="D85" s="19" t="s">
        <v>310</v>
      </c>
      <c r="E85" s="3">
        <v>2888813</v>
      </c>
      <c r="F85" s="3">
        <v>22243866</v>
      </c>
      <c r="G85" s="3">
        <f t="shared" si="3"/>
        <v>10677055.68</v>
      </c>
      <c r="H85" s="3">
        <f t="shared" si="4"/>
        <v>1112193.3</v>
      </c>
      <c r="I85" s="3">
        <f t="shared" si="5"/>
        <v>200194.79399999999</v>
      </c>
    </row>
    <row r="86" spans="1:9" x14ac:dyDescent="0.15">
      <c r="A86" s="21">
        <v>25393164</v>
      </c>
      <c r="B86" t="s">
        <v>150</v>
      </c>
      <c r="C86" t="s">
        <v>155</v>
      </c>
      <c r="D86" s="19" t="s">
        <v>310</v>
      </c>
      <c r="E86" s="3">
        <v>1989019</v>
      </c>
      <c r="F86" s="3">
        <v>15315449</v>
      </c>
      <c r="G86" s="3">
        <f t="shared" si="3"/>
        <v>7351415.5199999996</v>
      </c>
      <c r="H86" s="3">
        <f t="shared" si="4"/>
        <v>765772.45000000007</v>
      </c>
      <c r="I86" s="3">
        <f t="shared" si="5"/>
        <v>137839.041</v>
      </c>
    </row>
    <row r="87" spans="1:9" x14ac:dyDescent="0.15">
      <c r="A87" s="21">
        <v>25393165</v>
      </c>
      <c r="B87" t="s">
        <v>150</v>
      </c>
      <c r="C87" t="s">
        <v>156</v>
      </c>
      <c r="D87" s="19" t="s">
        <v>310</v>
      </c>
      <c r="E87" s="3">
        <v>442134</v>
      </c>
      <c r="F87" s="3">
        <v>3404440</v>
      </c>
      <c r="G87" s="3">
        <f t="shared" si="3"/>
        <v>1634131.2</v>
      </c>
      <c r="H87" s="3">
        <f t="shared" si="4"/>
        <v>170222</v>
      </c>
      <c r="I87" s="3">
        <f t="shared" si="5"/>
        <v>30639.96</v>
      </c>
    </row>
    <row r="88" spans="1:9" x14ac:dyDescent="0.15">
      <c r="A88" s="21">
        <v>25393166</v>
      </c>
      <c r="B88" t="s">
        <v>150</v>
      </c>
      <c r="C88" t="s">
        <v>157</v>
      </c>
      <c r="D88" s="19" t="s">
        <v>310</v>
      </c>
      <c r="E88" s="3">
        <v>1745916</v>
      </c>
      <c r="F88" s="3">
        <v>13443560</v>
      </c>
      <c r="G88" s="3">
        <f t="shared" si="3"/>
        <v>6452908.7999999998</v>
      </c>
      <c r="H88" s="3">
        <f t="shared" si="4"/>
        <v>672178</v>
      </c>
      <c r="I88" s="3">
        <f t="shared" si="5"/>
        <v>120992.04</v>
      </c>
    </row>
    <row r="89" spans="1:9" x14ac:dyDescent="0.15">
      <c r="A89" s="21">
        <v>25393167</v>
      </c>
      <c r="B89" t="s">
        <v>150</v>
      </c>
      <c r="C89" t="s">
        <v>158</v>
      </c>
      <c r="D89" s="19" t="s">
        <v>310</v>
      </c>
      <c r="E89" s="3">
        <v>2239067</v>
      </c>
      <c r="F89" s="3">
        <v>17240818</v>
      </c>
      <c r="G89" s="3">
        <f t="shared" si="3"/>
        <v>8275592.6399999997</v>
      </c>
      <c r="H89" s="3">
        <f t="shared" si="4"/>
        <v>862040.9</v>
      </c>
      <c r="I89" s="3">
        <f t="shared" si="5"/>
        <v>155167.36199999999</v>
      </c>
    </row>
    <row r="90" spans="1:9" x14ac:dyDescent="0.15">
      <c r="A90" s="21">
        <v>25393168</v>
      </c>
      <c r="B90" t="s">
        <v>150</v>
      </c>
      <c r="C90" t="s">
        <v>159</v>
      </c>
      <c r="D90" s="19" t="s">
        <v>310</v>
      </c>
      <c r="E90" s="3">
        <v>2339938</v>
      </c>
      <c r="F90" s="3">
        <v>18017530</v>
      </c>
      <c r="G90" s="3">
        <f t="shared" si="3"/>
        <v>8648414.4000000004</v>
      </c>
      <c r="H90" s="3">
        <f t="shared" si="4"/>
        <v>900876.5</v>
      </c>
      <c r="I90" s="3">
        <f t="shared" si="5"/>
        <v>162157.76999999999</v>
      </c>
    </row>
    <row r="91" spans="1:9" x14ac:dyDescent="0.15">
      <c r="A91" s="21">
        <v>25393206</v>
      </c>
      <c r="B91" t="s">
        <v>160</v>
      </c>
      <c r="C91" t="s">
        <v>161</v>
      </c>
      <c r="D91" s="19" t="s">
        <v>310</v>
      </c>
      <c r="E91" s="3">
        <v>1745916</v>
      </c>
      <c r="F91" s="3">
        <v>13443560</v>
      </c>
      <c r="G91" s="3">
        <f t="shared" si="3"/>
        <v>6452908.7999999998</v>
      </c>
      <c r="H91" s="3">
        <f t="shared" si="4"/>
        <v>672178</v>
      </c>
      <c r="I91" s="3">
        <f t="shared" si="5"/>
        <v>120992.04</v>
      </c>
    </row>
    <row r="92" spans="1:9" x14ac:dyDescent="0.15">
      <c r="A92" s="21">
        <v>25393207</v>
      </c>
      <c r="B92" t="s">
        <v>160</v>
      </c>
      <c r="C92" t="s">
        <v>162</v>
      </c>
      <c r="D92" s="19" t="s">
        <v>310</v>
      </c>
      <c r="E92" s="3">
        <v>1204682</v>
      </c>
      <c r="F92" s="3">
        <v>9276057</v>
      </c>
      <c r="G92" s="3">
        <f t="shared" si="3"/>
        <v>4452507.3599999994</v>
      </c>
      <c r="H92" s="3">
        <f t="shared" si="4"/>
        <v>463802.85000000003</v>
      </c>
      <c r="I92" s="3">
        <f t="shared" si="5"/>
        <v>83484.512999999992</v>
      </c>
    </row>
    <row r="93" spans="1:9" x14ac:dyDescent="0.15">
      <c r="A93" s="21">
        <v>25393208</v>
      </c>
      <c r="B93" t="s">
        <v>160</v>
      </c>
      <c r="C93" t="s">
        <v>163</v>
      </c>
      <c r="D93" s="19" t="s">
        <v>310</v>
      </c>
      <c r="E93" s="3">
        <v>1344356</v>
      </c>
      <c r="F93" s="3">
        <v>10351541</v>
      </c>
      <c r="G93" s="3">
        <f t="shared" si="3"/>
        <v>4968739.68</v>
      </c>
      <c r="H93" s="3">
        <f t="shared" si="4"/>
        <v>517577.05000000005</v>
      </c>
      <c r="I93" s="3">
        <f t="shared" si="5"/>
        <v>93163.868999999992</v>
      </c>
    </row>
    <row r="94" spans="1:9" x14ac:dyDescent="0.15">
      <c r="A94" s="21">
        <v>25393209</v>
      </c>
      <c r="B94" t="s">
        <v>160</v>
      </c>
      <c r="C94" t="s">
        <v>164</v>
      </c>
      <c r="D94" s="19" t="s">
        <v>310</v>
      </c>
      <c r="E94" s="3">
        <v>1291554</v>
      </c>
      <c r="F94" s="3">
        <v>9944971</v>
      </c>
      <c r="G94" s="3">
        <f t="shared" si="3"/>
        <v>4773586.08</v>
      </c>
      <c r="H94" s="3">
        <f t="shared" si="4"/>
        <v>497248.55000000005</v>
      </c>
      <c r="I94" s="3">
        <f t="shared" si="5"/>
        <v>89504.738999999987</v>
      </c>
    </row>
    <row r="95" spans="1:9" x14ac:dyDescent="0.15">
      <c r="A95" s="21">
        <v>25393210</v>
      </c>
      <c r="B95" t="s">
        <v>160</v>
      </c>
      <c r="C95" t="s">
        <v>165</v>
      </c>
      <c r="D95" s="19" t="s">
        <v>310</v>
      </c>
      <c r="E95" s="3">
        <v>735795</v>
      </c>
      <c r="F95" s="3">
        <v>5665624</v>
      </c>
      <c r="G95" s="3">
        <f t="shared" si="3"/>
        <v>2719499.52</v>
      </c>
      <c r="H95" s="3">
        <f t="shared" si="4"/>
        <v>283281.2</v>
      </c>
      <c r="I95" s="3">
        <f t="shared" si="5"/>
        <v>50990.615999999995</v>
      </c>
    </row>
    <row r="96" spans="1:9" x14ac:dyDescent="0.15">
      <c r="A96" s="21">
        <v>25393182</v>
      </c>
      <c r="B96" t="s">
        <v>166</v>
      </c>
      <c r="C96" t="s">
        <v>167</v>
      </c>
      <c r="D96" s="19" t="s">
        <v>310</v>
      </c>
      <c r="E96" s="3">
        <v>914238</v>
      </c>
      <c r="F96" s="3">
        <v>7039636</v>
      </c>
      <c r="G96" s="3">
        <f t="shared" si="3"/>
        <v>3379025.28</v>
      </c>
      <c r="H96" s="3">
        <f t="shared" si="4"/>
        <v>351981.80000000005</v>
      </c>
      <c r="I96" s="3">
        <f t="shared" si="5"/>
        <v>63356.723999999995</v>
      </c>
    </row>
    <row r="97" spans="1:9" x14ac:dyDescent="0.15">
      <c r="A97" s="21">
        <v>25393184</v>
      </c>
      <c r="B97" t="s">
        <v>166</v>
      </c>
      <c r="C97" t="s">
        <v>168</v>
      </c>
      <c r="D97" s="19" t="s">
        <v>310</v>
      </c>
      <c r="E97" s="3">
        <v>5009382</v>
      </c>
      <c r="F97" s="3">
        <v>38572244</v>
      </c>
      <c r="G97" s="3">
        <f t="shared" si="3"/>
        <v>18514677.120000001</v>
      </c>
      <c r="H97" s="3">
        <f t="shared" si="4"/>
        <v>1928612.2000000002</v>
      </c>
      <c r="I97" s="3">
        <f t="shared" si="5"/>
        <v>347150.196</v>
      </c>
    </row>
    <row r="98" spans="1:9" x14ac:dyDescent="0.15">
      <c r="A98" s="21">
        <v>25393185</v>
      </c>
      <c r="B98" t="s">
        <v>166</v>
      </c>
      <c r="C98" t="s">
        <v>169</v>
      </c>
      <c r="D98" s="19" t="s">
        <v>310</v>
      </c>
      <c r="E98" s="3">
        <v>2841456</v>
      </c>
      <c r="F98" s="3">
        <v>21879212</v>
      </c>
      <c r="G98" s="3">
        <f t="shared" si="3"/>
        <v>10502021.76</v>
      </c>
      <c r="H98" s="3">
        <f t="shared" si="4"/>
        <v>1093960.6000000001</v>
      </c>
      <c r="I98" s="3">
        <f t="shared" si="5"/>
        <v>196912.908</v>
      </c>
    </row>
    <row r="99" spans="1:9" x14ac:dyDescent="0.15">
      <c r="A99" s="21">
        <v>25393186</v>
      </c>
      <c r="B99" t="s">
        <v>166</v>
      </c>
      <c r="C99" t="s">
        <v>170</v>
      </c>
      <c r="D99" s="19" t="s">
        <v>310</v>
      </c>
      <c r="E99" s="3">
        <v>1429962</v>
      </c>
      <c r="F99" s="3">
        <v>11010714</v>
      </c>
      <c r="G99" s="3">
        <f t="shared" si="3"/>
        <v>5285142.72</v>
      </c>
      <c r="H99" s="3">
        <f t="shared" si="4"/>
        <v>550535.70000000007</v>
      </c>
      <c r="I99" s="3">
        <f t="shared" si="5"/>
        <v>99096.425999999992</v>
      </c>
    </row>
    <row r="100" spans="1:9" x14ac:dyDescent="0.15">
      <c r="A100" s="21">
        <v>25393187</v>
      </c>
      <c r="B100" t="s">
        <v>166</v>
      </c>
      <c r="C100" t="s">
        <v>171</v>
      </c>
      <c r="D100" s="19" t="s">
        <v>310</v>
      </c>
      <c r="E100" s="3">
        <v>3802815</v>
      </c>
      <c r="F100" s="3">
        <v>29281680</v>
      </c>
      <c r="G100" s="3">
        <f t="shared" si="3"/>
        <v>14055206.4</v>
      </c>
      <c r="H100" s="3">
        <f t="shared" si="4"/>
        <v>1464084</v>
      </c>
      <c r="I100" s="3">
        <f t="shared" si="5"/>
        <v>263535.12</v>
      </c>
    </row>
    <row r="101" spans="1:9" x14ac:dyDescent="0.15">
      <c r="A101" s="21">
        <v>25393188</v>
      </c>
      <c r="B101" t="s">
        <v>166</v>
      </c>
      <c r="C101" t="s">
        <v>172</v>
      </c>
      <c r="D101" s="19" t="s">
        <v>310</v>
      </c>
      <c r="E101" s="3">
        <v>4569024</v>
      </c>
      <c r="F101" s="3">
        <v>35181488</v>
      </c>
      <c r="G101" s="3">
        <f t="shared" si="3"/>
        <v>16887114.239999998</v>
      </c>
      <c r="H101" s="3">
        <f t="shared" si="4"/>
        <v>1759074.4000000001</v>
      </c>
      <c r="I101" s="3">
        <f t="shared" si="5"/>
        <v>316633.39199999999</v>
      </c>
    </row>
    <row r="102" spans="1:9" x14ac:dyDescent="0.15">
      <c r="A102" s="21">
        <v>25393189</v>
      </c>
      <c r="B102" t="s">
        <v>166</v>
      </c>
      <c r="C102" t="s">
        <v>173</v>
      </c>
      <c r="D102" s="19" t="s">
        <v>310</v>
      </c>
      <c r="E102" s="3">
        <v>2334161</v>
      </c>
      <c r="F102" s="3">
        <v>17973042</v>
      </c>
      <c r="G102" s="3">
        <f t="shared" si="3"/>
        <v>8627060.1600000001</v>
      </c>
      <c r="H102" s="3">
        <f t="shared" si="4"/>
        <v>898652.10000000009</v>
      </c>
      <c r="I102" s="3">
        <f t="shared" si="5"/>
        <v>161757.378</v>
      </c>
    </row>
    <row r="103" spans="1:9" x14ac:dyDescent="0.15">
      <c r="A103" s="21">
        <v>25393190</v>
      </c>
      <c r="B103" t="s">
        <v>166</v>
      </c>
      <c r="C103" t="s">
        <v>174</v>
      </c>
      <c r="D103" s="19" t="s">
        <v>310</v>
      </c>
      <c r="E103" s="3">
        <v>457474</v>
      </c>
      <c r="F103" s="3">
        <v>3522553</v>
      </c>
      <c r="G103" s="3">
        <f t="shared" si="3"/>
        <v>1690825.44</v>
      </c>
      <c r="H103" s="3">
        <f t="shared" si="4"/>
        <v>176127.65000000002</v>
      </c>
      <c r="I103" s="3">
        <f t="shared" si="5"/>
        <v>31702.976999999999</v>
      </c>
    </row>
    <row r="104" spans="1:9" x14ac:dyDescent="0.15">
      <c r="A104" s="21">
        <v>25393191</v>
      </c>
      <c r="B104" t="s">
        <v>166</v>
      </c>
      <c r="C104" t="s">
        <v>175</v>
      </c>
      <c r="D104" s="19" t="s">
        <v>310</v>
      </c>
      <c r="E104" s="3">
        <v>445397</v>
      </c>
      <c r="F104" s="3">
        <v>3429566</v>
      </c>
      <c r="G104" s="3">
        <f t="shared" si="3"/>
        <v>1646191.68</v>
      </c>
      <c r="H104" s="3">
        <f t="shared" si="4"/>
        <v>171478.30000000002</v>
      </c>
      <c r="I104" s="3">
        <f t="shared" si="5"/>
        <v>30866.093999999997</v>
      </c>
    </row>
    <row r="105" spans="1:9" x14ac:dyDescent="0.15">
      <c r="A105" s="21">
        <v>25393096</v>
      </c>
      <c r="B105" t="s">
        <v>176</v>
      </c>
      <c r="C105" t="s">
        <v>177</v>
      </c>
      <c r="D105" s="19" t="s">
        <v>310</v>
      </c>
      <c r="E105" s="3">
        <v>2431813</v>
      </c>
      <c r="F105" s="3">
        <v>18724960</v>
      </c>
      <c r="G105" s="3">
        <f t="shared" si="3"/>
        <v>8987980.7999999989</v>
      </c>
      <c r="H105" s="3">
        <f t="shared" si="4"/>
        <v>936248</v>
      </c>
      <c r="I105" s="3">
        <f t="shared" si="5"/>
        <v>168524.63999999998</v>
      </c>
    </row>
    <row r="106" spans="1:9" x14ac:dyDescent="0.15">
      <c r="A106" s="21">
        <v>25393097</v>
      </c>
      <c r="B106" t="s">
        <v>176</v>
      </c>
      <c r="C106" t="s">
        <v>178</v>
      </c>
      <c r="D106" s="19" t="s">
        <v>310</v>
      </c>
      <c r="E106" s="3">
        <v>1623576</v>
      </c>
      <c r="F106" s="3">
        <v>12501539</v>
      </c>
      <c r="G106" s="3">
        <f t="shared" si="3"/>
        <v>6000738.7199999997</v>
      </c>
      <c r="H106" s="3">
        <f t="shared" si="4"/>
        <v>625076.95000000007</v>
      </c>
      <c r="I106" s="3">
        <f t="shared" si="5"/>
        <v>112513.851</v>
      </c>
    </row>
    <row r="107" spans="1:9" x14ac:dyDescent="0.15">
      <c r="A107" s="21">
        <v>25393175</v>
      </c>
      <c r="B107" t="s">
        <v>179</v>
      </c>
      <c r="C107" t="s">
        <v>180</v>
      </c>
      <c r="D107" s="19" t="s">
        <v>310</v>
      </c>
      <c r="E107" s="3">
        <v>1056279</v>
      </c>
      <c r="F107" s="3">
        <v>8133354</v>
      </c>
      <c r="G107" s="3">
        <f t="shared" si="3"/>
        <v>3904009.92</v>
      </c>
      <c r="H107" s="3">
        <f t="shared" si="4"/>
        <v>406667.7</v>
      </c>
      <c r="I107" s="3">
        <f t="shared" si="5"/>
        <v>73200.186000000002</v>
      </c>
    </row>
    <row r="108" spans="1:9" x14ac:dyDescent="0.15">
      <c r="A108" s="21">
        <v>25393211</v>
      </c>
      <c r="B108" t="s">
        <v>181</v>
      </c>
      <c r="C108" t="s">
        <v>182</v>
      </c>
      <c r="D108" s="19" t="s">
        <v>310</v>
      </c>
      <c r="E108" s="3">
        <v>1745916</v>
      </c>
      <c r="F108" s="3">
        <v>13443560</v>
      </c>
      <c r="G108" s="3">
        <f t="shared" si="3"/>
        <v>6452908.7999999998</v>
      </c>
      <c r="H108" s="3">
        <f t="shared" si="4"/>
        <v>672178</v>
      </c>
      <c r="I108" s="3">
        <f t="shared" si="5"/>
        <v>120992.04</v>
      </c>
    </row>
    <row r="109" spans="1:9" x14ac:dyDescent="0.15">
      <c r="A109" s="21">
        <v>25393212</v>
      </c>
      <c r="B109" t="s">
        <v>181</v>
      </c>
      <c r="C109" t="s">
        <v>183</v>
      </c>
      <c r="D109" s="19" t="s">
        <v>310</v>
      </c>
      <c r="E109" s="3">
        <v>1846946</v>
      </c>
      <c r="F109" s="3">
        <v>14221487</v>
      </c>
      <c r="G109" s="3">
        <f t="shared" si="3"/>
        <v>6826313.7599999998</v>
      </c>
      <c r="H109" s="3">
        <f t="shared" si="4"/>
        <v>711074.35000000009</v>
      </c>
      <c r="I109" s="3">
        <f t="shared" si="5"/>
        <v>127993.38299999999</v>
      </c>
    </row>
    <row r="110" spans="1:9" x14ac:dyDescent="0.15">
      <c r="A110" s="21">
        <v>25393214</v>
      </c>
      <c r="B110" t="s">
        <v>181</v>
      </c>
      <c r="C110" t="s">
        <v>184</v>
      </c>
      <c r="D110" s="19" t="s">
        <v>310</v>
      </c>
      <c r="E110" s="3">
        <v>2841456</v>
      </c>
      <c r="F110" s="3">
        <v>21879212</v>
      </c>
      <c r="G110" s="3">
        <f t="shared" si="3"/>
        <v>10502021.76</v>
      </c>
      <c r="H110" s="3">
        <f t="shared" si="4"/>
        <v>1093960.6000000001</v>
      </c>
      <c r="I110" s="3">
        <f t="shared" si="5"/>
        <v>196912.908</v>
      </c>
    </row>
    <row r="111" spans="1:9" x14ac:dyDescent="0.15">
      <c r="A111" s="21">
        <v>25393215</v>
      </c>
      <c r="B111" t="s">
        <v>181</v>
      </c>
      <c r="C111" t="s">
        <v>185</v>
      </c>
      <c r="D111" s="19" t="s">
        <v>310</v>
      </c>
      <c r="E111" s="3">
        <v>1070316</v>
      </c>
      <c r="F111" s="3">
        <v>8241440</v>
      </c>
      <c r="G111" s="3">
        <f t="shared" si="3"/>
        <v>3955891.1999999997</v>
      </c>
      <c r="H111" s="3">
        <f t="shared" si="4"/>
        <v>412072</v>
      </c>
      <c r="I111" s="3">
        <f t="shared" si="5"/>
        <v>74172.959999999992</v>
      </c>
    </row>
    <row r="112" spans="1:9" x14ac:dyDescent="0.15">
      <c r="A112" s="21">
        <v>25393216</v>
      </c>
      <c r="B112" t="s">
        <v>181</v>
      </c>
      <c r="C112" t="s">
        <v>186</v>
      </c>
      <c r="D112" s="19" t="s">
        <v>310</v>
      </c>
      <c r="E112" s="3">
        <v>605230</v>
      </c>
      <c r="F112" s="3">
        <v>4660272</v>
      </c>
      <c r="G112" s="3">
        <f t="shared" si="3"/>
        <v>2236930.56</v>
      </c>
      <c r="H112" s="3">
        <f t="shared" si="4"/>
        <v>233013.6</v>
      </c>
      <c r="I112" s="3">
        <f t="shared" si="5"/>
        <v>41942.447999999997</v>
      </c>
    </row>
    <row r="113" spans="1:9" x14ac:dyDescent="0.15">
      <c r="A113" s="21">
        <v>25393217</v>
      </c>
      <c r="B113" t="s">
        <v>181</v>
      </c>
      <c r="C113" t="s">
        <v>187</v>
      </c>
      <c r="D113" s="19" t="s">
        <v>310</v>
      </c>
      <c r="E113" s="3">
        <v>1657516</v>
      </c>
      <c r="F113" s="3">
        <v>12762874</v>
      </c>
      <c r="G113" s="3">
        <f t="shared" si="3"/>
        <v>6126179.5199999996</v>
      </c>
      <c r="H113" s="3">
        <f t="shared" si="4"/>
        <v>638143.70000000007</v>
      </c>
      <c r="I113" s="3">
        <f t="shared" si="5"/>
        <v>114865.86599999999</v>
      </c>
    </row>
    <row r="114" spans="1:9" x14ac:dyDescent="0.15">
      <c r="A114" s="21">
        <v>25393192</v>
      </c>
      <c r="B114" t="s">
        <v>188</v>
      </c>
      <c r="C114" t="s">
        <v>189</v>
      </c>
      <c r="D114" s="19" t="s">
        <v>310</v>
      </c>
      <c r="E114" s="3">
        <v>2699383</v>
      </c>
      <c r="F114" s="3">
        <v>20785252</v>
      </c>
      <c r="G114" s="3">
        <f t="shared" si="3"/>
        <v>9976920.959999999</v>
      </c>
      <c r="H114" s="3">
        <f t="shared" si="4"/>
        <v>1039262.6000000001</v>
      </c>
      <c r="I114" s="3">
        <f t="shared" si="5"/>
        <v>187067.26799999998</v>
      </c>
    </row>
    <row r="115" spans="1:9" x14ac:dyDescent="0.15">
      <c r="A115" s="21">
        <v>25393193</v>
      </c>
      <c r="B115" t="s">
        <v>188</v>
      </c>
      <c r="C115" t="s">
        <v>190</v>
      </c>
      <c r="D115" s="19" t="s">
        <v>310</v>
      </c>
      <c r="E115" s="3">
        <v>1065009</v>
      </c>
      <c r="F115" s="3">
        <v>8200572</v>
      </c>
      <c r="G115" s="3">
        <f t="shared" si="3"/>
        <v>3936274.56</v>
      </c>
      <c r="H115" s="3">
        <f t="shared" si="4"/>
        <v>410028.60000000003</v>
      </c>
      <c r="I115" s="3">
        <f t="shared" si="5"/>
        <v>73805.148000000001</v>
      </c>
    </row>
    <row r="116" spans="1:9" x14ac:dyDescent="0.15">
      <c r="A116" s="21">
        <v>25393194</v>
      </c>
      <c r="B116" t="s">
        <v>188</v>
      </c>
      <c r="C116" t="s">
        <v>191</v>
      </c>
      <c r="D116" s="19" t="s">
        <v>310</v>
      </c>
      <c r="E116" s="3">
        <v>1065009</v>
      </c>
      <c r="F116" s="3">
        <v>8200572</v>
      </c>
      <c r="G116" s="3">
        <f t="shared" si="3"/>
        <v>3936274.56</v>
      </c>
      <c r="H116" s="3">
        <f t="shared" si="4"/>
        <v>410028.60000000003</v>
      </c>
      <c r="I116" s="3">
        <f t="shared" si="5"/>
        <v>73805.148000000001</v>
      </c>
    </row>
    <row r="117" spans="1:9" x14ac:dyDescent="0.15">
      <c r="A117" s="21">
        <v>25393195</v>
      </c>
      <c r="B117" t="s">
        <v>188</v>
      </c>
      <c r="C117" t="s">
        <v>192</v>
      </c>
      <c r="D117" s="19" t="s">
        <v>310</v>
      </c>
      <c r="E117" s="3">
        <v>1745916</v>
      </c>
      <c r="F117" s="3">
        <v>13443560</v>
      </c>
      <c r="G117" s="3">
        <f t="shared" si="3"/>
        <v>6452908.7999999998</v>
      </c>
      <c r="H117" s="3">
        <f t="shared" si="4"/>
        <v>672178</v>
      </c>
      <c r="I117" s="3">
        <f t="shared" si="5"/>
        <v>120992.04</v>
      </c>
    </row>
    <row r="118" spans="1:9" x14ac:dyDescent="0.15">
      <c r="A118" s="21">
        <v>25393196</v>
      </c>
      <c r="B118" t="s">
        <v>188</v>
      </c>
      <c r="C118" t="s">
        <v>193</v>
      </c>
      <c r="D118" s="19" t="s">
        <v>310</v>
      </c>
      <c r="E118" s="3">
        <v>1846946</v>
      </c>
      <c r="F118" s="3">
        <v>14221487</v>
      </c>
      <c r="G118" s="3">
        <f t="shared" si="3"/>
        <v>6826313.7599999998</v>
      </c>
      <c r="H118" s="3">
        <f t="shared" si="4"/>
        <v>711074.35000000009</v>
      </c>
      <c r="I118" s="3">
        <f t="shared" si="5"/>
        <v>127993.38299999999</v>
      </c>
    </row>
    <row r="119" spans="1:9" x14ac:dyDescent="0.15">
      <c r="A119" s="21">
        <v>25393197</v>
      </c>
      <c r="B119" t="s">
        <v>188</v>
      </c>
      <c r="C119" t="s">
        <v>194</v>
      </c>
      <c r="D119" s="19" t="s">
        <v>310</v>
      </c>
      <c r="E119" s="3">
        <v>3741250</v>
      </c>
      <c r="F119" s="3">
        <v>28807630</v>
      </c>
      <c r="G119" s="3">
        <f t="shared" si="3"/>
        <v>13827662.4</v>
      </c>
      <c r="H119" s="3">
        <f t="shared" si="4"/>
        <v>1440381.5</v>
      </c>
      <c r="I119" s="3">
        <f t="shared" si="5"/>
        <v>259268.66999999998</v>
      </c>
    </row>
    <row r="120" spans="1:9" x14ac:dyDescent="0.15">
      <c r="A120" s="21">
        <v>25393198</v>
      </c>
      <c r="B120" t="s">
        <v>188</v>
      </c>
      <c r="C120" t="s">
        <v>195</v>
      </c>
      <c r="D120" s="19" t="s">
        <v>310</v>
      </c>
      <c r="E120" s="3">
        <v>3468066</v>
      </c>
      <c r="F120" s="3">
        <v>26704114</v>
      </c>
      <c r="G120" s="3">
        <f t="shared" si="3"/>
        <v>12817974.719999999</v>
      </c>
      <c r="H120" s="3">
        <f t="shared" si="4"/>
        <v>1335205.7000000002</v>
      </c>
      <c r="I120" s="3">
        <f t="shared" si="5"/>
        <v>240337.02599999998</v>
      </c>
    </row>
    <row r="121" spans="1:9" x14ac:dyDescent="0.15">
      <c r="A121" s="21">
        <v>25393199</v>
      </c>
      <c r="B121" t="s">
        <v>188</v>
      </c>
      <c r="C121" t="s">
        <v>196</v>
      </c>
      <c r="D121" s="19" t="s">
        <v>310</v>
      </c>
      <c r="E121" s="3">
        <v>1852863</v>
      </c>
      <c r="F121" s="3">
        <v>14267045</v>
      </c>
      <c r="G121" s="3">
        <f t="shared" si="3"/>
        <v>6848181.5999999996</v>
      </c>
      <c r="H121" s="3">
        <f t="shared" si="4"/>
        <v>713352.25</v>
      </c>
      <c r="I121" s="3">
        <f t="shared" si="5"/>
        <v>128403.40499999998</v>
      </c>
    </row>
    <row r="122" spans="1:9" x14ac:dyDescent="0.15">
      <c r="A122" s="21">
        <v>25393237</v>
      </c>
      <c r="B122" t="s">
        <v>197</v>
      </c>
      <c r="C122" t="s">
        <v>198</v>
      </c>
      <c r="D122" s="19" t="s">
        <v>310</v>
      </c>
      <c r="E122" s="3">
        <v>5261956</v>
      </c>
      <c r="F122" s="3">
        <v>40517060</v>
      </c>
      <c r="G122" s="3">
        <f t="shared" si="3"/>
        <v>19448188.800000001</v>
      </c>
      <c r="H122" s="3">
        <f t="shared" si="4"/>
        <v>2025853</v>
      </c>
      <c r="I122" s="3">
        <f t="shared" si="5"/>
        <v>364653.54</v>
      </c>
    </row>
    <row r="123" spans="1:9" x14ac:dyDescent="0.15">
      <c r="A123" s="21">
        <v>25393238</v>
      </c>
      <c r="B123" t="s">
        <v>197</v>
      </c>
      <c r="C123" t="s">
        <v>199</v>
      </c>
      <c r="D123" s="19" t="s">
        <v>310</v>
      </c>
      <c r="E123" s="3">
        <v>65416</v>
      </c>
      <c r="F123" s="3">
        <v>503708</v>
      </c>
      <c r="G123" s="3">
        <f t="shared" si="3"/>
        <v>241779.84</v>
      </c>
      <c r="H123" s="3">
        <f t="shared" si="4"/>
        <v>25185.4</v>
      </c>
      <c r="I123" s="3">
        <f t="shared" si="5"/>
        <v>4533.3719999999994</v>
      </c>
    </row>
    <row r="124" spans="1:9" x14ac:dyDescent="0.15">
      <c r="A124" s="21">
        <v>25393239</v>
      </c>
      <c r="B124" t="s">
        <v>197</v>
      </c>
      <c r="C124" t="s">
        <v>200</v>
      </c>
      <c r="D124" s="19" t="s">
        <v>310</v>
      </c>
      <c r="E124" s="3">
        <v>519544</v>
      </c>
      <c r="F124" s="3">
        <v>4000492</v>
      </c>
      <c r="G124" s="3">
        <f t="shared" si="3"/>
        <v>1920236.16</v>
      </c>
      <c r="H124" s="3">
        <f t="shared" si="4"/>
        <v>200024.6</v>
      </c>
      <c r="I124" s="3">
        <f t="shared" si="5"/>
        <v>36004.428</v>
      </c>
    </row>
    <row r="125" spans="1:9" x14ac:dyDescent="0.15">
      <c r="A125" s="21">
        <v>25393240</v>
      </c>
      <c r="B125" t="s">
        <v>197</v>
      </c>
      <c r="C125" t="s">
        <v>201</v>
      </c>
      <c r="D125" s="19" t="s">
        <v>310</v>
      </c>
      <c r="E125" s="3">
        <v>287933</v>
      </c>
      <c r="F125" s="3">
        <v>2217093</v>
      </c>
      <c r="G125" s="3">
        <f t="shared" si="3"/>
        <v>1064204.6399999999</v>
      </c>
      <c r="H125" s="3">
        <f t="shared" si="4"/>
        <v>110854.65000000001</v>
      </c>
      <c r="I125" s="3">
        <f t="shared" si="5"/>
        <v>19953.837</v>
      </c>
    </row>
    <row r="126" spans="1:9" x14ac:dyDescent="0.15">
      <c r="A126" s="21">
        <v>25393241</v>
      </c>
      <c r="B126" t="s">
        <v>197</v>
      </c>
      <c r="C126" t="s">
        <v>202</v>
      </c>
      <c r="D126" s="19" t="s">
        <v>310</v>
      </c>
      <c r="E126" s="3">
        <v>304582</v>
      </c>
      <c r="F126" s="3">
        <v>2345281</v>
      </c>
      <c r="G126" s="3">
        <f t="shared" si="3"/>
        <v>1125734.8799999999</v>
      </c>
      <c r="H126" s="3">
        <f t="shared" si="4"/>
        <v>117264.05</v>
      </c>
      <c r="I126" s="3">
        <f t="shared" si="5"/>
        <v>21107.528999999999</v>
      </c>
    </row>
    <row r="127" spans="1:9" x14ac:dyDescent="0.15">
      <c r="A127" s="21">
        <v>25393218</v>
      </c>
      <c r="B127" t="s">
        <v>203</v>
      </c>
      <c r="C127" t="s">
        <v>204</v>
      </c>
      <c r="D127" s="19" t="s">
        <v>310</v>
      </c>
      <c r="E127" s="3">
        <v>1745916</v>
      </c>
      <c r="F127" s="3">
        <v>13443560</v>
      </c>
      <c r="G127" s="3">
        <f t="shared" si="3"/>
        <v>6452908.7999999998</v>
      </c>
      <c r="H127" s="3">
        <f t="shared" si="4"/>
        <v>672178</v>
      </c>
      <c r="I127" s="3">
        <f t="shared" si="5"/>
        <v>120992.04</v>
      </c>
    </row>
    <row r="128" spans="1:9" x14ac:dyDescent="0.15">
      <c r="A128" s="21">
        <v>25393219</v>
      </c>
      <c r="B128" t="s">
        <v>203</v>
      </c>
      <c r="C128" t="s">
        <v>205</v>
      </c>
      <c r="D128" s="19" t="s">
        <v>310</v>
      </c>
      <c r="E128" s="3">
        <v>961359</v>
      </c>
      <c r="F128" s="3">
        <v>7402467</v>
      </c>
      <c r="G128" s="3">
        <f t="shared" si="3"/>
        <v>3553184.1599999997</v>
      </c>
      <c r="H128" s="3">
        <f t="shared" si="4"/>
        <v>370123.35000000003</v>
      </c>
      <c r="I128" s="3">
        <f t="shared" si="5"/>
        <v>66622.202999999994</v>
      </c>
    </row>
    <row r="129" spans="1:9" x14ac:dyDescent="0.15">
      <c r="A129" s="21">
        <v>25393221</v>
      </c>
      <c r="B129" t="s">
        <v>203</v>
      </c>
      <c r="C129" t="s">
        <v>206</v>
      </c>
      <c r="D129" s="19" t="s">
        <v>310</v>
      </c>
      <c r="E129" s="3">
        <v>2089265</v>
      </c>
      <c r="F129" s="3">
        <v>16087346</v>
      </c>
      <c r="G129" s="3">
        <f t="shared" si="3"/>
        <v>7721926.0800000001</v>
      </c>
      <c r="H129" s="3">
        <f t="shared" si="4"/>
        <v>804367.3</v>
      </c>
      <c r="I129" s="3">
        <f t="shared" si="5"/>
        <v>144786.114</v>
      </c>
    </row>
    <row r="130" spans="1:9" x14ac:dyDescent="0.15">
      <c r="A130" s="21">
        <v>25393222</v>
      </c>
      <c r="B130" t="s">
        <v>203</v>
      </c>
      <c r="C130" t="s">
        <v>207</v>
      </c>
      <c r="D130" s="19" t="s">
        <v>310</v>
      </c>
      <c r="E130" s="3">
        <v>4429514</v>
      </c>
      <c r="F130" s="3">
        <v>34107264</v>
      </c>
      <c r="G130" s="3">
        <f t="shared" si="3"/>
        <v>16371486.719999999</v>
      </c>
      <c r="H130" s="3">
        <f t="shared" si="4"/>
        <v>1705363.2000000002</v>
      </c>
      <c r="I130" s="3">
        <f t="shared" si="5"/>
        <v>306965.37599999999</v>
      </c>
    </row>
    <row r="131" spans="1:9" x14ac:dyDescent="0.15">
      <c r="A131" s="21">
        <v>25393223</v>
      </c>
      <c r="B131" t="s">
        <v>203</v>
      </c>
      <c r="C131" t="s">
        <v>208</v>
      </c>
      <c r="D131" s="19" t="s">
        <v>310</v>
      </c>
      <c r="E131" s="3">
        <v>1050201</v>
      </c>
      <c r="F131" s="3">
        <v>8086557</v>
      </c>
      <c r="G131" s="3">
        <f t="shared" ref="G131:G194" si="6">F131*0.48</f>
        <v>3881547.36</v>
      </c>
      <c r="H131" s="3">
        <f t="shared" ref="H131:H194" si="7">F131*0.05</f>
        <v>404327.85000000003</v>
      </c>
      <c r="I131" s="3">
        <f t="shared" ref="I131:I194" si="8">F131*0.009</f>
        <v>72779.012999999992</v>
      </c>
    </row>
    <row r="132" spans="1:9" x14ac:dyDescent="0.15">
      <c r="A132" s="21">
        <v>25393224</v>
      </c>
      <c r="B132" t="s">
        <v>203</v>
      </c>
      <c r="C132" t="s">
        <v>209</v>
      </c>
      <c r="D132" s="19" t="s">
        <v>310</v>
      </c>
      <c r="E132" s="3">
        <v>924420</v>
      </c>
      <c r="F132" s="3">
        <v>7118037</v>
      </c>
      <c r="G132" s="3">
        <f t="shared" si="6"/>
        <v>3416657.76</v>
      </c>
      <c r="H132" s="3">
        <f t="shared" si="7"/>
        <v>355901.85000000003</v>
      </c>
      <c r="I132" s="3">
        <f t="shared" si="8"/>
        <v>64062.332999999999</v>
      </c>
    </row>
    <row r="133" spans="1:9" x14ac:dyDescent="0.15">
      <c r="A133" s="21">
        <v>25393225</v>
      </c>
      <c r="B133" t="s">
        <v>203</v>
      </c>
      <c r="C133" t="s">
        <v>210</v>
      </c>
      <c r="D133" s="19" t="s">
        <v>310</v>
      </c>
      <c r="E133" s="3">
        <v>1306122</v>
      </c>
      <c r="F133" s="3">
        <v>10057145</v>
      </c>
      <c r="G133" s="3">
        <f t="shared" si="6"/>
        <v>4827429.5999999996</v>
      </c>
      <c r="H133" s="3">
        <f t="shared" si="7"/>
        <v>502857.25</v>
      </c>
      <c r="I133" s="3">
        <f t="shared" si="8"/>
        <v>90514.304999999993</v>
      </c>
    </row>
    <row r="134" spans="1:9" x14ac:dyDescent="0.15">
      <c r="A134" s="21">
        <v>25393226</v>
      </c>
      <c r="B134" t="s">
        <v>203</v>
      </c>
      <c r="C134" t="s">
        <v>211</v>
      </c>
      <c r="D134" s="19" t="s">
        <v>310</v>
      </c>
      <c r="E134" s="3">
        <v>1365887</v>
      </c>
      <c r="F134" s="3">
        <v>10517337</v>
      </c>
      <c r="G134" s="3">
        <f t="shared" si="6"/>
        <v>5048321.76</v>
      </c>
      <c r="H134" s="3">
        <f t="shared" si="7"/>
        <v>525866.85</v>
      </c>
      <c r="I134" s="3">
        <f t="shared" si="8"/>
        <v>94656.032999999996</v>
      </c>
    </row>
    <row r="135" spans="1:9" x14ac:dyDescent="0.15">
      <c r="A135" s="21">
        <v>25393227</v>
      </c>
      <c r="B135" t="s">
        <v>203</v>
      </c>
      <c r="C135" t="s">
        <v>212</v>
      </c>
      <c r="D135" s="19" t="s">
        <v>310</v>
      </c>
      <c r="E135" s="3">
        <v>2373142</v>
      </c>
      <c r="F135" s="3">
        <v>18273194</v>
      </c>
      <c r="G135" s="3">
        <f t="shared" si="6"/>
        <v>8771133.1199999992</v>
      </c>
      <c r="H135" s="3">
        <f t="shared" si="7"/>
        <v>913659.70000000007</v>
      </c>
      <c r="I135" s="3">
        <f t="shared" si="8"/>
        <v>164458.74599999998</v>
      </c>
    </row>
    <row r="136" spans="1:9" x14ac:dyDescent="0.15">
      <c r="A136" s="21">
        <v>25393229</v>
      </c>
      <c r="B136" t="s">
        <v>203</v>
      </c>
      <c r="C136" t="s">
        <v>213</v>
      </c>
      <c r="D136" s="19" t="s">
        <v>310</v>
      </c>
      <c r="E136" s="3">
        <v>1205935</v>
      </c>
      <c r="F136" s="3">
        <v>9285702</v>
      </c>
      <c r="G136" s="3">
        <f t="shared" si="6"/>
        <v>4457136.96</v>
      </c>
      <c r="H136" s="3">
        <f t="shared" si="7"/>
        <v>464285.10000000003</v>
      </c>
      <c r="I136" s="3">
        <f t="shared" si="8"/>
        <v>83571.317999999999</v>
      </c>
    </row>
    <row r="137" spans="1:9" x14ac:dyDescent="0.15">
      <c r="A137" s="21">
        <v>25393231</v>
      </c>
      <c r="B137" t="s">
        <v>203</v>
      </c>
      <c r="C137" t="s">
        <v>214</v>
      </c>
      <c r="D137" s="19" t="s">
        <v>310</v>
      </c>
      <c r="E137" s="3">
        <v>2264498</v>
      </c>
      <c r="F137" s="3">
        <v>17436638</v>
      </c>
      <c r="G137" s="3">
        <f t="shared" si="6"/>
        <v>8369586.2399999993</v>
      </c>
      <c r="H137" s="3">
        <f t="shared" si="7"/>
        <v>871831.9</v>
      </c>
      <c r="I137" s="3">
        <f t="shared" si="8"/>
        <v>156929.742</v>
      </c>
    </row>
    <row r="138" spans="1:9" x14ac:dyDescent="0.15">
      <c r="A138" s="21">
        <v>25393220</v>
      </c>
      <c r="B138" t="s">
        <v>203</v>
      </c>
      <c r="C138" t="s">
        <v>270</v>
      </c>
      <c r="D138" s="19" t="s">
        <v>310</v>
      </c>
      <c r="E138" s="3">
        <v>4574744</v>
      </c>
      <c r="F138" s="3">
        <v>35225532</v>
      </c>
      <c r="G138" s="3">
        <f t="shared" si="6"/>
        <v>16908255.359999999</v>
      </c>
      <c r="H138" s="3">
        <f t="shared" si="7"/>
        <v>1761276.6</v>
      </c>
      <c r="I138" s="3">
        <f t="shared" si="8"/>
        <v>317029.788</v>
      </c>
    </row>
    <row r="139" spans="1:9" x14ac:dyDescent="0.15">
      <c r="A139" s="21">
        <v>25393232</v>
      </c>
      <c r="B139" t="s">
        <v>203</v>
      </c>
      <c r="C139" t="s">
        <v>215</v>
      </c>
      <c r="D139" s="19" t="s">
        <v>310</v>
      </c>
      <c r="E139" s="3">
        <v>2453700</v>
      </c>
      <c r="F139" s="3">
        <v>18893498</v>
      </c>
      <c r="G139" s="3">
        <f t="shared" si="6"/>
        <v>9068879.0399999991</v>
      </c>
      <c r="H139" s="3">
        <f t="shared" si="7"/>
        <v>944674.9</v>
      </c>
      <c r="I139" s="3">
        <f t="shared" si="8"/>
        <v>170041.48199999999</v>
      </c>
    </row>
    <row r="140" spans="1:9" x14ac:dyDescent="0.15">
      <c r="A140" s="21">
        <v>25393156</v>
      </c>
      <c r="B140" t="s">
        <v>216</v>
      </c>
      <c r="C140" t="s">
        <v>217</v>
      </c>
      <c r="D140" s="19" t="s">
        <v>310</v>
      </c>
      <c r="E140" s="3">
        <v>1587229</v>
      </c>
      <c r="F140" s="3">
        <v>12221668</v>
      </c>
      <c r="G140" s="3">
        <f t="shared" si="6"/>
        <v>5866400.6399999997</v>
      </c>
      <c r="H140" s="3">
        <f t="shared" si="7"/>
        <v>611083.4</v>
      </c>
      <c r="I140" s="3">
        <f t="shared" si="8"/>
        <v>109995.01199999999</v>
      </c>
    </row>
    <row r="141" spans="1:9" x14ac:dyDescent="0.15">
      <c r="A141" s="21">
        <v>25393157</v>
      </c>
      <c r="B141" t="s">
        <v>216</v>
      </c>
      <c r="C141" t="s">
        <v>218</v>
      </c>
      <c r="D141" s="19" t="s">
        <v>310</v>
      </c>
      <c r="E141" s="3">
        <v>1216190</v>
      </c>
      <c r="F141" s="3">
        <v>9364668</v>
      </c>
      <c r="G141" s="3">
        <f t="shared" si="6"/>
        <v>4495040.6399999997</v>
      </c>
      <c r="H141" s="3">
        <f t="shared" si="7"/>
        <v>468233.4</v>
      </c>
      <c r="I141" s="3">
        <f t="shared" si="8"/>
        <v>84282.011999999988</v>
      </c>
    </row>
    <row r="142" spans="1:9" x14ac:dyDescent="0.15">
      <c r="A142" s="21">
        <v>25393158</v>
      </c>
      <c r="B142" t="s">
        <v>216</v>
      </c>
      <c r="C142" t="s">
        <v>219</v>
      </c>
      <c r="D142" s="19" t="s">
        <v>310</v>
      </c>
      <c r="E142" s="3">
        <v>952915</v>
      </c>
      <c r="F142" s="3">
        <v>7337448</v>
      </c>
      <c r="G142" s="3">
        <f t="shared" si="6"/>
        <v>3521975.04</v>
      </c>
      <c r="H142" s="3">
        <f t="shared" si="7"/>
        <v>366872.4</v>
      </c>
      <c r="I142" s="3">
        <f t="shared" si="8"/>
        <v>66037.031999999992</v>
      </c>
    </row>
    <row r="143" spans="1:9" x14ac:dyDescent="0.15">
      <c r="A143" s="21">
        <v>25393159</v>
      </c>
      <c r="B143" t="s">
        <v>216</v>
      </c>
      <c r="C143" t="s">
        <v>220</v>
      </c>
      <c r="D143" s="19" t="s">
        <v>310</v>
      </c>
      <c r="E143" s="3">
        <v>997276</v>
      </c>
      <c r="F143" s="3">
        <v>7679027</v>
      </c>
      <c r="G143" s="3">
        <f t="shared" si="6"/>
        <v>3685932.96</v>
      </c>
      <c r="H143" s="3">
        <f t="shared" si="7"/>
        <v>383951.35000000003</v>
      </c>
      <c r="I143" s="3">
        <f t="shared" si="8"/>
        <v>69111.242999999988</v>
      </c>
    </row>
    <row r="144" spans="1:9" x14ac:dyDescent="0.15">
      <c r="A144" s="21">
        <v>25393112</v>
      </c>
      <c r="B144" t="s">
        <v>221</v>
      </c>
      <c r="C144" t="s">
        <v>305</v>
      </c>
      <c r="D144" s="19" t="s">
        <v>310</v>
      </c>
      <c r="E144" s="3">
        <v>318801</v>
      </c>
      <c r="F144" s="3">
        <v>2454770</v>
      </c>
      <c r="G144" s="3">
        <f t="shared" si="6"/>
        <v>1178289.5999999999</v>
      </c>
      <c r="H144" s="3">
        <f t="shared" si="7"/>
        <v>122738.5</v>
      </c>
      <c r="I144" s="3">
        <f t="shared" si="8"/>
        <v>22092.929999999997</v>
      </c>
    </row>
    <row r="145" spans="1:9" x14ac:dyDescent="0.15">
      <c r="A145" s="21">
        <v>25393113</v>
      </c>
      <c r="B145" t="s">
        <v>221</v>
      </c>
      <c r="C145" t="s">
        <v>306</v>
      </c>
      <c r="D145" s="19" t="s">
        <v>310</v>
      </c>
      <c r="E145" s="3">
        <v>454874</v>
      </c>
      <c r="F145" s="3">
        <v>3502538</v>
      </c>
      <c r="G145" s="3">
        <f t="shared" si="6"/>
        <v>1681218.24</v>
      </c>
      <c r="H145" s="3">
        <f t="shared" si="7"/>
        <v>175126.90000000002</v>
      </c>
      <c r="I145" s="3">
        <f t="shared" si="8"/>
        <v>31522.841999999997</v>
      </c>
    </row>
    <row r="146" spans="1:9" x14ac:dyDescent="0.15">
      <c r="A146" s="21">
        <v>25393114</v>
      </c>
      <c r="B146" t="s">
        <v>221</v>
      </c>
      <c r="C146" t="s">
        <v>307</v>
      </c>
      <c r="D146" s="19" t="s">
        <v>310</v>
      </c>
      <c r="E146" s="3">
        <v>301362</v>
      </c>
      <c r="F146" s="3">
        <v>2320493</v>
      </c>
      <c r="G146" s="3">
        <f t="shared" si="6"/>
        <v>1113836.6399999999</v>
      </c>
      <c r="H146" s="3">
        <f t="shared" si="7"/>
        <v>116024.65000000001</v>
      </c>
      <c r="I146" s="3">
        <f t="shared" si="8"/>
        <v>20884.436999999998</v>
      </c>
    </row>
    <row r="147" spans="1:9" x14ac:dyDescent="0.15">
      <c r="A147" s="21">
        <v>25393115</v>
      </c>
      <c r="B147" t="s">
        <v>221</v>
      </c>
      <c r="C147" t="s">
        <v>302</v>
      </c>
      <c r="D147" s="19" t="s">
        <v>310</v>
      </c>
      <c r="E147" s="3">
        <v>429993</v>
      </c>
      <c r="F147" s="3">
        <v>3310947</v>
      </c>
      <c r="G147" s="3">
        <f t="shared" si="6"/>
        <v>1589254.56</v>
      </c>
      <c r="H147" s="3">
        <f t="shared" si="7"/>
        <v>165547.35</v>
      </c>
      <c r="I147" s="3">
        <f t="shared" si="8"/>
        <v>29798.522999999997</v>
      </c>
    </row>
    <row r="148" spans="1:9" x14ac:dyDescent="0.15">
      <c r="A148" s="21">
        <v>25393116</v>
      </c>
      <c r="B148" t="s">
        <v>221</v>
      </c>
      <c r="C148" t="s">
        <v>308</v>
      </c>
      <c r="D148" s="19" t="s">
        <v>310</v>
      </c>
      <c r="E148" s="3">
        <v>535510</v>
      </c>
      <c r="F148" s="3">
        <v>4123429</v>
      </c>
      <c r="G148" s="3">
        <f t="shared" si="6"/>
        <v>1979245.92</v>
      </c>
      <c r="H148" s="3">
        <f t="shared" si="7"/>
        <v>206171.45</v>
      </c>
      <c r="I148" s="3">
        <f t="shared" si="8"/>
        <v>37110.860999999997</v>
      </c>
    </row>
    <row r="149" spans="1:9" x14ac:dyDescent="0.15">
      <c r="A149" s="21">
        <v>25393117</v>
      </c>
      <c r="B149" t="s">
        <v>221</v>
      </c>
      <c r="C149" t="s">
        <v>303</v>
      </c>
      <c r="D149" s="19" t="s">
        <v>310</v>
      </c>
      <c r="E149" s="3">
        <v>764081</v>
      </c>
      <c r="F149" s="3">
        <v>5883429</v>
      </c>
      <c r="G149" s="3">
        <f t="shared" si="6"/>
        <v>2824045.92</v>
      </c>
      <c r="H149" s="3">
        <f t="shared" si="7"/>
        <v>294171.45</v>
      </c>
      <c r="I149" s="3">
        <f t="shared" si="8"/>
        <v>52950.860999999997</v>
      </c>
    </row>
    <row r="150" spans="1:9" x14ac:dyDescent="0.15">
      <c r="A150" s="21">
        <v>25393118</v>
      </c>
      <c r="B150" t="s">
        <v>221</v>
      </c>
      <c r="C150" t="s">
        <v>222</v>
      </c>
      <c r="D150" s="19" t="s">
        <v>310</v>
      </c>
      <c r="E150" s="3">
        <v>735031</v>
      </c>
      <c r="F150" s="3">
        <v>5659739</v>
      </c>
      <c r="G150" s="3">
        <f t="shared" si="6"/>
        <v>2716674.7199999997</v>
      </c>
      <c r="H150" s="3">
        <f t="shared" si="7"/>
        <v>282986.95</v>
      </c>
      <c r="I150" s="3">
        <f t="shared" si="8"/>
        <v>50937.650999999998</v>
      </c>
    </row>
    <row r="151" spans="1:9" x14ac:dyDescent="0.15">
      <c r="A151" s="21">
        <v>25393119</v>
      </c>
      <c r="B151" t="s">
        <v>221</v>
      </c>
      <c r="C151" t="s">
        <v>309</v>
      </c>
      <c r="D151" s="19" t="s">
        <v>310</v>
      </c>
      <c r="E151" s="3">
        <v>999092</v>
      </c>
      <c r="F151" s="3">
        <v>7693014</v>
      </c>
      <c r="G151" s="3">
        <f t="shared" si="6"/>
        <v>3692646.7199999997</v>
      </c>
      <c r="H151" s="3">
        <f t="shared" si="7"/>
        <v>384650.7</v>
      </c>
      <c r="I151" s="3">
        <f t="shared" si="8"/>
        <v>69237.125999999989</v>
      </c>
    </row>
    <row r="152" spans="1:9" x14ac:dyDescent="0.15">
      <c r="A152" s="21">
        <v>25393120</v>
      </c>
      <c r="B152" t="s">
        <v>221</v>
      </c>
      <c r="C152" t="s">
        <v>304</v>
      </c>
      <c r="D152" s="19" t="s">
        <v>310</v>
      </c>
      <c r="E152" s="3">
        <v>1295940</v>
      </c>
      <c r="F152" s="3">
        <v>9978744</v>
      </c>
      <c r="G152" s="3">
        <f t="shared" si="6"/>
        <v>4789797.12</v>
      </c>
      <c r="H152" s="3">
        <f t="shared" si="7"/>
        <v>498937.2</v>
      </c>
      <c r="I152" s="3">
        <f t="shared" si="8"/>
        <v>89808.695999999996</v>
      </c>
    </row>
    <row r="153" spans="1:9" x14ac:dyDescent="0.15">
      <c r="A153" s="21">
        <v>25393121</v>
      </c>
      <c r="B153" t="s">
        <v>221</v>
      </c>
      <c r="C153" t="s">
        <v>223</v>
      </c>
      <c r="D153" s="19" t="s">
        <v>310</v>
      </c>
      <c r="E153" s="3">
        <v>735031</v>
      </c>
      <c r="F153" s="3">
        <v>5659739</v>
      </c>
      <c r="G153" s="3">
        <f t="shared" si="6"/>
        <v>2716674.7199999997</v>
      </c>
      <c r="H153" s="3">
        <f t="shared" si="7"/>
        <v>282986.95</v>
      </c>
      <c r="I153" s="3">
        <f t="shared" si="8"/>
        <v>50937.650999999998</v>
      </c>
    </row>
    <row r="154" spans="1:9" x14ac:dyDescent="0.15">
      <c r="A154" s="21">
        <v>25393122</v>
      </c>
      <c r="B154" t="s">
        <v>221</v>
      </c>
      <c r="C154" t="s">
        <v>224</v>
      </c>
      <c r="D154" s="19" t="s">
        <v>310</v>
      </c>
      <c r="E154" s="3">
        <v>367662</v>
      </c>
      <c r="F154" s="3">
        <v>2831001</v>
      </c>
      <c r="G154" s="3">
        <f t="shared" si="6"/>
        <v>1358880.48</v>
      </c>
      <c r="H154" s="3">
        <f t="shared" si="7"/>
        <v>141550.05000000002</v>
      </c>
      <c r="I154" s="3">
        <f t="shared" si="8"/>
        <v>25479.008999999998</v>
      </c>
    </row>
    <row r="155" spans="1:9" x14ac:dyDescent="0.15">
      <c r="A155" s="21">
        <v>25393123</v>
      </c>
      <c r="B155" t="s">
        <v>221</v>
      </c>
      <c r="C155" t="s">
        <v>225</v>
      </c>
      <c r="D155" s="19" t="s">
        <v>310</v>
      </c>
      <c r="E155" s="3">
        <v>2268491</v>
      </c>
      <c r="F155" s="3">
        <v>17467392</v>
      </c>
      <c r="G155" s="3">
        <f t="shared" si="6"/>
        <v>8384348.1600000001</v>
      </c>
      <c r="H155" s="3">
        <f t="shared" si="7"/>
        <v>873369.60000000009</v>
      </c>
      <c r="I155" s="3">
        <f t="shared" si="8"/>
        <v>157206.52799999999</v>
      </c>
    </row>
    <row r="156" spans="1:9" x14ac:dyDescent="0.15">
      <c r="A156" s="21">
        <v>25393124</v>
      </c>
      <c r="B156" t="s">
        <v>221</v>
      </c>
      <c r="C156" t="s">
        <v>226</v>
      </c>
      <c r="D156" s="19" t="s">
        <v>310</v>
      </c>
      <c r="E156" s="3">
        <v>1521125</v>
      </c>
      <c r="F156" s="3">
        <v>11712672</v>
      </c>
      <c r="G156" s="3">
        <f t="shared" si="6"/>
        <v>5622082.5599999996</v>
      </c>
      <c r="H156" s="3">
        <f t="shared" si="7"/>
        <v>585633.6</v>
      </c>
      <c r="I156" s="3">
        <f t="shared" si="8"/>
        <v>105414.048</v>
      </c>
    </row>
    <row r="157" spans="1:9" x14ac:dyDescent="0.15">
      <c r="A157" s="21">
        <v>25393125</v>
      </c>
      <c r="B157" t="s">
        <v>221</v>
      </c>
      <c r="C157" t="s">
        <v>227</v>
      </c>
      <c r="D157" s="19" t="s">
        <v>310</v>
      </c>
      <c r="E157" s="3">
        <v>155619</v>
      </c>
      <c r="F157" s="3">
        <v>1198272</v>
      </c>
      <c r="G157" s="3">
        <f t="shared" si="6"/>
        <v>575170.55999999994</v>
      </c>
      <c r="H157" s="3">
        <f t="shared" si="7"/>
        <v>59913.600000000006</v>
      </c>
      <c r="I157" s="3">
        <f t="shared" si="8"/>
        <v>10784.447999999999</v>
      </c>
    </row>
    <row r="158" spans="1:9" x14ac:dyDescent="0.15">
      <c r="A158" s="21">
        <v>25393126</v>
      </c>
      <c r="B158" t="s">
        <v>221</v>
      </c>
      <c r="C158" t="s">
        <v>228</v>
      </c>
      <c r="D158" s="19" t="s">
        <v>310</v>
      </c>
      <c r="E158" s="3">
        <v>282945</v>
      </c>
      <c r="F158" s="3">
        <v>2178677</v>
      </c>
      <c r="G158" s="3">
        <f t="shared" si="6"/>
        <v>1045764.96</v>
      </c>
      <c r="H158" s="3">
        <f t="shared" si="7"/>
        <v>108933.85</v>
      </c>
      <c r="I158" s="3">
        <f t="shared" si="8"/>
        <v>19608.092999999997</v>
      </c>
    </row>
    <row r="159" spans="1:9" x14ac:dyDescent="0.15">
      <c r="A159" s="21">
        <v>25393127</v>
      </c>
      <c r="B159" t="s">
        <v>221</v>
      </c>
      <c r="C159" t="s">
        <v>229</v>
      </c>
      <c r="D159" s="19" t="s">
        <v>310</v>
      </c>
      <c r="E159" s="3">
        <v>2979286</v>
      </c>
      <c r="F159" s="3">
        <v>22940506</v>
      </c>
      <c r="G159" s="3">
        <f t="shared" si="6"/>
        <v>11011442.879999999</v>
      </c>
      <c r="H159" s="3">
        <f t="shared" si="7"/>
        <v>1147025.3</v>
      </c>
      <c r="I159" s="3">
        <f t="shared" si="8"/>
        <v>206464.55399999997</v>
      </c>
    </row>
    <row r="160" spans="1:9" x14ac:dyDescent="0.15">
      <c r="A160" s="21">
        <v>25393132</v>
      </c>
      <c r="B160" t="s">
        <v>221</v>
      </c>
      <c r="C160" t="s">
        <v>230</v>
      </c>
      <c r="D160" s="19" t="s">
        <v>310</v>
      </c>
      <c r="E160" s="3">
        <v>2142142</v>
      </c>
      <c r="F160" s="3">
        <v>16494494</v>
      </c>
      <c r="G160" s="3">
        <f t="shared" si="6"/>
        <v>7917357.1200000001</v>
      </c>
      <c r="H160" s="3">
        <f t="shared" si="7"/>
        <v>824724.70000000007</v>
      </c>
      <c r="I160" s="3">
        <f t="shared" si="8"/>
        <v>148450.446</v>
      </c>
    </row>
    <row r="161" spans="1:9" x14ac:dyDescent="0.15">
      <c r="A161" s="21">
        <v>25393200</v>
      </c>
      <c r="B161" t="s">
        <v>188</v>
      </c>
      <c r="C161" t="s">
        <v>231</v>
      </c>
      <c r="D161" s="19" t="s">
        <v>310</v>
      </c>
      <c r="E161" s="3">
        <v>1081543</v>
      </c>
      <c r="F161" s="3">
        <v>8327889</v>
      </c>
      <c r="G161" s="3">
        <f t="shared" si="6"/>
        <v>3997386.7199999997</v>
      </c>
      <c r="H161" s="3">
        <f t="shared" si="7"/>
        <v>416394.45</v>
      </c>
      <c r="I161" s="3">
        <f t="shared" si="8"/>
        <v>74951.000999999989</v>
      </c>
    </row>
    <row r="162" spans="1:9" x14ac:dyDescent="0.15">
      <c r="A162" s="21">
        <v>25393201</v>
      </c>
      <c r="B162" t="s">
        <v>188</v>
      </c>
      <c r="C162" t="s">
        <v>232</v>
      </c>
      <c r="D162" s="19" t="s">
        <v>310</v>
      </c>
      <c r="E162" s="3">
        <v>318801</v>
      </c>
      <c r="F162" s="3">
        <v>2454770</v>
      </c>
      <c r="G162" s="3">
        <f t="shared" si="6"/>
        <v>1178289.5999999999</v>
      </c>
      <c r="H162" s="3">
        <f t="shared" si="7"/>
        <v>122738.5</v>
      </c>
      <c r="I162" s="3">
        <f t="shared" si="8"/>
        <v>22092.929999999997</v>
      </c>
    </row>
    <row r="163" spans="1:9" x14ac:dyDescent="0.15">
      <c r="A163" s="21">
        <v>25393202</v>
      </c>
      <c r="B163" t="s">
        <v>188</v>
      </c>
      <c r="C163" t="s">
        <v>233</v>
      </c>
      <c r="D163" s="19" t="s">
        <v>310</v>
      </c>
      <c r="E163" s="3">
        <v>429993</v>
      </c>
      <c r="F163" s="3">
        <v>3310947</v>
      </c>
      <c r="G163" s="3">
        <f t="shared" si="6"/>
        <v>1589254.56</v>
      </c>
      <c r="H163" s="3">
        <f t="shared" si="7"/>
        <v>165547.35</v>
      </c>
      <c r="I163" s="3">
        <f t="shared" si="8"/>
        <v>29798.522999999997</v>
      </c>
    </row>
    <row r="164" spans="1:9" x14ac:dyDescent="0.15">
      <c r="A164" s="21">
        <v>25393203</v>
      </c>
      <c r="B164" t="s">
        <v>188</v>
      </c>
      <c r="C164" t="s">
        <v>234</v>
      </c>
      <c r="D164" s="19" t="s">
        <v>310</v>
      </c>
      <c r="E164" s="3">
        <v>301362</v>
      </c>
      <c r="F164" s="3">
        <v>2320493</v>
      </c>
      <c r="G164" s="3">
        <f t="shared" si="6"/>
        <v>1113836.6399999999</v>
      </c>
      <c r="H164" s="3">
        <f t="shared" si="7"/>
        <v>116024.65000000001</v>
      </c>
      <c r="I164" s="3">
        <f t="shared" si="8"/>
        <v>20884.436999999998</v>
      </c>
    </row>
    <row r="165" spans="1:9" x14ac:dyDescent="0.15">
      <c r="A165" s="21">
        <v>25393204</v>
      </c>
      <c r="B165" t="s">
        <v>188</v>
      </c>
      <c r="C165" t="s">
        <v>235</v>
      </c>
      <c r="D165" s="19" t="s">
        <v>310</v>
      </c>
      <c r="E165" s="3">
        <v>764081</v>
      </c>
      <c r="F165" s="3">
        <v>5883429</v>
      </c>
      <c r="G165" s="3">
        <f t="shared" si="6"/>
        <v>2824045.92</v>
      </c>
      <c r="H165" s="3">
        <f t="shared" si="7"/>
        <v>294171.45</v>
      </c>
      <c r="I165" s="3">
        <f t="shared" si="8"/>
        <v>52950.860999999997</v>
      </c>
    </row>
    <row r="166" spans="1:9" x14ac:dyDescent="0.15">
      <c r="A166" s="21">
        <v>25393205</v>
      </c>
      <c r="B166" t="s">
        <v>188</v>
      </c>
      <c r="C166" t="s">
        <v>236</v>
      </c>
      <c r="D166" s="19" t="s">
        <v>310</v>
      </c>
      <c r="E166" s="3">
        <v>535510</v>
      </c>
      <c r="F166" s="3">
        <v>4123429</v>
      </c>
      <c r="G166" s="3">
        <f t="shared" si="6"/>
        <v>1979245.92</v>
      </c>
      <c r="H166" s="3">
        <f t="shared" si="7"/>
        <v>206171.45</v>
      </c>
      <c r="I166" s="3">
        <f t="shared" si="8"/>
        <v>37110.860999999997</v>
      </c>
    </row>
    <row r="167" spans="1:9" x14ac:dyDescent="0.15">
      <c r="A167" s="21">
        <v>25469908</v>
      </c>
      <c r="B167" t="s">
        <v>197</v>
      </c>
      <c r="C167" t="s">
        <v>237</v>
      </c>
      <c r="D167" s="19" t="s">
        <v>310</v>
      </c>
      <c r="E167" s="3">
        <v>5788151</v>
      </c>
      <c r="F167" s="3">
        <v>44568768</v>
      </c>
      <c r="G167" s="3">
        <f t="shared" si="6"/>
        <v>21393008.640000001</v>
      </c>
      <c r="H167" s="3">
        <f t="shared" si="7"/>
        <v>2228438.4</v>
      </c>
      <c r="I167" s="3">
        <f t="shared" si="8"/>
        <v>401118.91199999995</v>
      </c>
    </row>
    <row r="168" spans="1:9" x14ac:dyDescent="0.15">
      <c r="A168" s="21">
        <v>15263661</v>
      </c>
      <c r="B168" t="s">
        <v>238</v>
      </c>
      <c r="C168" t="s">
        <v>102</v>
      </c>
      <c r="D168" s="19" t="s">
        <v>310</v>
      </c>
      <c r="E168" s="3">
        <v>3409747</v>
      </c>
      <c r="F168" s="3">
        <v>26255054</v>
      </c>
      <c r="G168" s="3">
        <f t="shared" si="6"/>
        <v>12602425.92</v>
      </c>
      <c r="H168" s="3">
        <f t="shared" si="7"/>
        <v>1312752.7000000002</v>
      </c>
      <c r="I168" s="3">
        <f t="shared" si="8"/>
        <v>236295.48599999998</v>
      </c>
    </row>
    <row r="169" spans="1:9" x14ac:dyDescent="0.15">
      <c r="A169" s="21">
        <v>15263670</v>
      </c>
      <c r="B169" t="s">
        <v>238</v>
      </c>
      <c r="C169" t="s">
        <v>239</v>
      </c>
      <c r="D169" s="19" t="s">
        <v>310</v>
      </c>
      <c r="E169" s="3">
        <v>5367195</v>
      </c>
      <c r="F169" s="3">
        <v>41327404</v>
      </c>
      <c r="G169" s="3">
        <f t="shared" si="6"/>
        <v>19837153.919999998</v>
      </c>
      <c r="H169" s="3">
        <f t="shared" si="7"/>
        <v>2066370.2000000002</v>
      </c>
      <c r="I169" s="3">
        <f t="shared" si="8"/>
        <v>371946.636</v>
      </c>
    </row>
    <row r="170" spans="1:9" x14ac:dyDescent="0.15">
      <c r="A170" s="21">
        <v>15264380</v>
      </c>
      <c r="B170" t="s">
        <v>240</v>
      </c>
      <c r="C170" t="s">
        <v>241</v>
      </c>
      <c r="D170" s="19" t="s">
        <v>310</v>
      </c>
      <c r="E170" s="3">
        <v>3764403</v>
      </c>
      <c r="F170" s="3">
        <v>28985906</v>
      </c>
      <c r="G170" s="3">
        <f t="shared" si="6"/>
        <v>13913234.879999999</v>
      </c>
      <c r="H170" s="3">
        <f t="shared" si="7"/>
        <v>1449295.3</v>
      </c>
      <c r="I170" s="3">
        <f t="shared" si="8"/>
        <v>260873.15399999998</v>
      </c>
    </row>
    <row r="171" spans="1:9" x14ac:dyDescent="0.15">
      <c r="A171" s="21">
        <v>15264381</v>
      </c>
      <c r="B171" t="s">
        <v>240</v>
      </c>
      <c r="C171" t="s">
        <v>242</v>
      </c>
      <c r="D171" s="19" t="s">
        <v>310</v>
      </c>
      <c r="E171" s="3">
        <v>1831160</v>
      </c>
      <c r="F171" s="3">
        <v>14099936</v>
      </c>
      <c r="G171" s="3">
        <f t="shared" si="6"/>
        <v>6767969.2799999993</v>
      </c>
      <c r="H171" s="3">
        <f t="shared" si="7"/>
        <v>704996.8</v>
      </c>
      <c r="I171" s="3">
        <f t="shared" si="8"/>
        <v>126899.42399999998</v>
      </c>
    </row>
    <row r="172" spans="1:9" x14ac:dyDescent="0.15">
      <c r="A172" s="21">
        <v>15264382</v>
      </c>
      <c r="B172" t="s">
        <v>240</v>
      </c>
      <c r="C172" t="s">
        <v>243</v>
      </c>
      <c r="D172" s="19" t="s">
        <v>310</v>
      </c>
      <c r="E172" s="3">
        <v>1105010</v>
      </c>
      <c r="F172" s="3">
        <v>8508582</v>
      </c>
      <c r="G172" s="3">
        <f t="shared" si="6"/>
        <v>4084119.36</v>
      </c>
      <c r="H172" s="3">
        <f t="shared" si="7"/>
        <v>425429.10000000003</v>
      </c>
      <c r="I172" s="3">
        <f t="shared" si="8"/>
        <v>76577.237999999998</v>
      </c>
    </row>
    <row r="173" spans="1:9" x14ac:dyDescent="0.15">
      <c r="A173" s="21">
        <v>15264393</v>
      </c>
      <c r="B173" t="s">
        <v>244</v>
      </c>
      <c r="C173" t="s">
        <v>245</v>
      </c>
      <c r="D173" s="19" t="s">
        <v>310</v>
      </c>
      <c r="E173" s="3">
        <v>2585724</v>
      </c>
      <c r="F173" s="3">
        <v>19910082</v>
      </c>
      <c r="G173" s="3">
        <f t="shared" si="6"/>
        <v>9556839.3599999994</v>
      </c>
      <c r="H173" s="3">
        <f t="shared" si="7"/>
        <v>995504.10000000009</v>
      </c>
      <c r="I173" s="3">
        <f t="shared" si="8"/>
        <v>179190.73799999998</v>
      </c>
    </row>
    <row r="174" spans="1:9" x14ac:dyDescent="0.15">
      <c r="A174" s="21">
        <v>15264406</v>
      </c>
      <c r="B174" t="s">
        <v>244</v>
      </c>
      <c r="C174" t="s">
        <v>246</v>
      </c>
      <c r="D174" s="19" t="s">
        <v>310</v>
      </c>
      <c r="E174" s="3">
        <v>2353672</v>
      </c>
      <c r="F174" s="3">
        <v>18123280</v>
      </c>
      <c r="G174" s="3">
        <f t="shared" si="6"/>
        <v>8699174.4000000004</v>
      </c>
      <c r="H174" s="3">
        <f t="shared" si="7"/>
        <v>906164</v>
      </c>
      <c r="I174" s="3">
        <f t="shared" si="8"/>
        <v>163109.51999999999</v>
      </c>
    </row>
    <row r="175" spans="1:9" x14ac:dyDescent="0.15">
      <c r="A175" s="21">
        <v>15264407</v>
      </c>
      <c r="B175" t="s">
        <v>244</v>
      </c>
      <c r="C175" t="s">
        <v>247</v>
      </c>
      <c r="D175" s="19" t="s">
        <v>310</v>
      </c>
      <c r="E175" s="3">
        <v>2142142</v>
      </c>
      <c r="F175" s="3">
        <v>16494494</v>
      </c>
      <c r="G175" s="3">
        <f t="shared" si="6"/>
        <v>7917357.1200000001</v>
      </c>
      <c r="H175" s="3">
        <f t="shared" si="7"/>
        <v>824724.70000000007</v>
      </c>
      <c r="I175" s="3">
        <f t="shared" si="8"/>
        <v>148450.446</v>
      </c>
    </row>
    <row r="176" spans="1:9" x14ac:dyDescent="0.15">
      <c r="A176" s="21">
        <v>15264408</v>
      </c>
      <c r="B176" t="s">
        <v>248</v>
      </c>
      <c r="C176" t="s">
        <v>249</v>
      </c>
      <c r="D176" s="19" t="s">
        <v>310</v>
      </c>
      <c r="E176" s="3">
        <v>4408466</v>
      </c>
      <c r="F176" s="3">
        <v>33945188</v>
      </c>
      <c r="G176" s="3">
        <f t="shared" si="6"/>
        <v>16293690.24</v>
      </c>
      <c r="H176" s="3">
        <f t="shared" si="7"/>
        <v>1697259.4000000001</v>
      </c>
      <c r="I176" s="3">
        <f t="shared" si="8"/>
        <v>305506.69199999998</v>
      </c>
    </row>
    <row r="177" spans="1:9" x14ac:dyDescent="0.15">
      <c r="A177" s="21">
        <v>15264409</v>
      </c>
      <c r="B177" t="s">
        <v>248</v>
      </c>
      <c r="C177" t="s">
        <v>250</v>
      </c>
      <c r="D177" s="19" t="s">
        <v>310</v>
      </c>
      <c r="E177" s="3">
        <v>1282864</v>
      </c>
      <c r="F177" s="3">
        <v>9878059</v>
      </c>
      <c r="G177" s="3">
        <f t="shared" si="6"/>
        <v>4741468.3199999994</v>
      </c>
      <c r="H177" s="3">
        <f t="shared" si="7"/>
        <v>493902.95</v>
      </c>
      <c r="I177" s="3">
        <f t="shared" si="8"/>
        <v>88902.530999999988</v>
      </c>
    </row>
    <row r="178" spans="1:9" x14ac:dyDescent="0.15">
      <c r="A178" s="21">
        <v>15264415</v>
      </c>
      <c r="B178" t="s">
        <v>248</v>
      </c>
      <c r="C178" t="s">
        <v>251</v>
      </c>
      <c r="D178" s="19" t="s">
        <v>310</v>
      </c>
      <c r="E178" s="3">
        <v>729306</v>
      </c>
      <c r="F178" s="3">
        <v>5615664</v>
      </c>
      <c r="G178" s="3">
        <f t="shared" si="6"/>
        <v>2695518.7199999997</v>
      </c>
      <c r="H178" s="3">
        <f t="shared" si="7"/>
        <v>280783.2</v>
      </c>
      <c r="I178" s="3">
        <f t="shared" si="8"/>
        <v>50540.975999999995</v>
      </c>
    </row>
    <row r="179" spans="1:9" x14ac:dyDescent="0.15">
      <c r="A179" s="21">
        <v>15264428</v>
      </c>
      <c r="B179" t="s">
        <v>252</v>
      </c>
      <c r="C179" t="s">
        <v>66</v>
      </c>
      <c r="D179" s="19" t="s">
        <v>310</v>
      </c>
      <c r="E179" s="3">
        <v>2283688</v>
      </c>
      <c r="F179" s="3">
        <v>17584404</v>
      </c>
      <c r="G179" s="3">
        <f t="shared" si="6"/>
        <v>8440513.9199999999</v>
      </c>
      <c r="H179" s="3">
        <f t="shared" si="7"/>
        <v>879220.20000000007</v>
      </c>
      <c r="I179" s="3">
        <f t="shared" si="8"/>
        <v>158259.636</v>
      </c>
    </row>
    <row r="180" spans="1:9" x14ac:dyDescent="0.15">
      <c r="A180" s="21">
        <v>15264429</v>
      </c>
      <c r="B180" t="s">
        <v>252</v>
      </c>
      <c r="C180" t="s">
        <v>67</v>
      </c>
      <c r="D180" s="19" t="s">
        <v>310</v>
      </c>
      <c r="E180" s="3">
        <v>2803570</v>
      </c>
      <c r="F180" s="3">
        <v>21587490</v>
      </c>
      <c r="G180" s="3">
        <f t="shared" si="6"/>
        <v>10361995.199999999</v>
      </c>
      <c r="H180" s="3">
        <f t="shared" si="7"/>
        <v>1079374.5</v>
      </c>
      <c r="I180" s="3">
        <f t="shared" si="8"/>
        <v>194287.40999999997</v>
      </c>
    </row>
    <row r="181" spans="1:9" x14ac:dyDescent="0.15">
      <c r="A181" s="21">
        <v>15264432</v>
      </c>
      <c r="B181" t="s">
        <v>252</v>
      </c>
      <c r="C181" t="s">
        <v>253</v>
      </c>
      <c r="D181" s="19" t="s">
        <v>310</v>
      </c>
      <c r="E181" s="3">
        <v>2121620</v>
      </c>
      <c r="F181" s="3">
        <v>16336478</v>
      </c>
      <c r="G181" s="3">
        <f t="shared" si="6"/>
        <v>7841509.4399999995</v>
      </c>
      <c r="H181" s="3">
        <f t="shared" si="7"/>
        <v>816823.9</v>
      </c>
      <c r="I181" s="3">
        <f t="shared" si="8"/>
        <v>147028.302</v>
      </c>
    </row>
    <row r="182" spans="1:9" x14ac:dyDescent="0.15">
      <c r="A182" s="21">
        <v>15264435</v>
      </c>
      <c r="B182" t="s">
        <v>254</v>
      </c>
      <c r="C182" t="s">
        <v>255</v>
      </c>
      <c r="D182" s="19" t="s">
        <v>310</v>
      </c>
      <c r="E182" s="3">
        <v>1442091</v>
      </c>
      <c r="F182" s="3">
        <v>11104105</v>
      </c>
      <c r="G182" s="3">
        <f t="shared" si="6"/>
        <v>5329970.3999999994</v>
      </c>
      <c r="H182" s="3">
        <f t="shared" si="7"/>
        <v>555205.25</v>
      </c>
      <c r="I182" s="3">
        <f t="shared" si="8"/>
        <v>99936.944999999992</v>
      </c>
    </row>
    <row r="183" spans="1:9" x14ac:dyDescent="0.15">
      <c r="A183" s="21">
        <v>15264470</v>
      </c>
      <c r="B183" t="s">
        <v>254</v>
      </c>
      <c r="C183" t="s">
        <v>256</v>
      </c>
      <c r="D183" s="19" t="s">
        <v>310</v>
      </c>
      <c r="E183" s="3">
        <v>2470488</v>
      </c>
      <c r="F183" s="3">
        <v>19022760</v>
      </c>
      <c r="G183" s="3">
        <f t="shared" si="6"/>
        <v>9130924.7999999989</v>
      </c>
      <c r="H183" s="3">
        <f t="shared" si="7"/>
        <v>951138</v>
      </c>
      <c r="I183" s="3">
        <f t="shared" si="8"/>
        <v>171204.84</v>
      </c>
    </row>
    <row r="184" spans="1:9" x14ac:dyDescent="0.15">
      <c r="A184" s="21">
        <v>15264493</v>
      </c>
      <c r="B184" t="s">
        <v>254</v>
      </c>
      <c r="C184" t="s">
        <v>257</v>
      </c>
      <c r="D184" s="19" t="s">
        <v>310</v>
      </c>
      <c r="E184" s="3">
        <v>2074262</v>
      </c>
      <c r="F184" s="3">
        <v>15971827</v>
      </c>
      <c r="G184" s="3">
        <f t="shared" si="6"/>
        <v>7666476.96</v>
      </c>
      <c r="H184" s="3">
        <f t="shared" si="7"/>
        <v>798591.35000000009</v>
      </c>
      <c r="I184" s="3">
        <f t="shared" si="8"/>
        <v>143746.443</v>
      </c>
    </row>
    <row r="185" spans="1:9" x14ac:dyDescent="0.15">
      <c r="A185" s="21">
        <v>15264535</v>
      </c>
      <c r="B185" t="s">
        <v>254</v>
      </c>
      <c r="C185" t="s">
        <v>258</v>
      </c>
      <c r="D185" s="19" t="s">
        <v>310</v>
      </c>
      <c r="E185" s="3">
        <v>1752231</v>
      </c>
      <c r="F185" s="3">
        <v>13492180</v>
      </c>
      <c r="G185" s="3">
        <f t="shared" si="6"/>
        <v>6476246.3999999994</v>
      </c>
      <c r="H185" s="3">
        <f t="shared" si="7"/>
        <v>674609</v>
      </c>
      <c r="I185" s="3">
        <f t="shared" si="8"/>
        <v>121429.62</v>
      </c>
    </row>
    <row r="186" spans="1:9" x14ac:dyDescent="0.15">
      <c r="A186" s="21">
        <v>15265730</v>
      </c>
      <c r="B186" t="s">
        <v>259</v>
      </c>
      <c r="C186" t="s">
        <v>260</v>
      </c>
      <c r="D186" s="19" t="s">
        <v>310</v>
      </c>
      <c r="E186" s="3">
        <v>3149807</v>
      </c>
      <c r="F186" s="3">
        <v>24253512</v>
      </c>
      <c r="G186" s="3">
        <f t="shared" si="6"/>
        <v>11641685.76</v>
      </c>
      <c r="H186" s="3">
        <f t="shared" si="7"/>
        <v>1212675.6000000001</v>
      </c>
      <c r="I186" s="3">
        <f t="shared" si="8"/>
        <v>218281.60799999998</v>
      </c>
    </row>
    <row r="187" spans="1:9" x14ac:dyDescent="0.15">
      <c r="A187" s="21">
        <v>15265731</v>
      </c>
      <c r="B187" t="s">
        <v>259</v>
      </c>
      <c r="C187" t="s">
        <v>261</v>
      </c>
      <c r="D187" s="19" t="s">
        <v>310</v>
      </c>
      <c r="E187" s="3">
        <v>4494236</v>
      </c>
      <c r="F187" s="3">
        <v>34605620</v>
      </c>
      <c r="G187" s="3">
        <f t="shared" si="6"/>
        <v>16610697.6</v>
      </c>
      <c r="H187" s="3">
        <f t="shared" si="7"/>
        <v>1730281</v>
      </c>
      <c r="I187" s="3">
        <f t="shared" si="8"/>
        <v>311450.57999999996</v>
      </c>
    </row>
    <row r="188" spans="1:9" x14ac:dyDescent="0.15">
      <c r="A188" s="21">
        <v>15265732</v>
      </c>
      <c r="B188" t="s">
        <v>262</v>
      </c>
      <c r="C188" t="s">
        <v>263</v>
      </c>
      <c r="D188" s="19" t="s">
        <v>310</v>
      </c>
      <c r="E188" s="3">
        <v>656691</v>
      </c>
      <c r="F188" s="3">
        <v>5056529</v>
      </c>
      <c r="G188" s="3">
        <f t="shared" si="6"/>
        <v>2427133.92</v>
      </c>
      <c r="H188" s="3">
        <f t="shared" si="7"/>
        <v>252826.45</v>
      </c>
      <c r="I188" s="3">
        <f t="shared" si="8"/>
        <v>45508.760999999999</v>
      </c>
    </row>
    <row r="189" spans="1:9" x14ac:dyDescent="0.15">
      <c r="A189" s="21">
        <v>15265734</v>
      </c>
      <c r="B189" t="s">
        <v>262</v>
      </c>
      <c r="C189" t="s">
        <v>264</v>
      </c>
      <c r="D189" s="19" t="s">
        <v>310</v>
      </c>
      <c r="E189" s="3">
        <v>3159278</v>
      </c>
      <c r="F189" s="3">
        <v>24326444</v>
      </c>
      <c r="G189" s="3">
        <f t="shared" si="6"/>
        <v>11676693.119999999</v>
      </c>
      <c r="H189" s="3">
        <f t="shared" si="7"/>
        <v>1216322.2</v>
      </c>
      <c r="I189" s="3">
        <f t="shared" si="8"/>
        <v>218937.99599999998</v>
      </c>
    </row>
    <row r="190" spans="1:9" x14ac:dyDescent="0.15">
      <c r="A190" s="21">
        <v>15265735</v>
      </c>
      <c r="B190" t="s">
        <v>262</v>
      </c>
      <c r="C190" t="s">
        <v>265</v>
      </c>
      <c r="D190" s="19" t="s">
        <v>310</v>
      </c>
      <c r="E190" s="3">
        <v>3668635</v>
      </c>
      <c r="F190" s="3">
        <v>28248492</v>
      </c>
      <c r="G190" s="3">
        <f t="shared" si="6"/>
        <v>13559276.16</v>
      </c>
      <c r="H190" s="3">
        <f t="shared" si="7"/>
        <v>1412424.6</v>
      </c>
      <c r="I190" s="3">
        <f t="shared" si="8"/>
        <v>254236.42799999999</v>
      </c>
    </row>
    <row r="191" spans="1:9" x14ac:dyDescent="0.15">
      <c r="A191" s="21">
        <v>15265736</v>
      </c>
      <c r="B191" t="s">
        <v>266</v>
      </c>
      <c r="C191" t="s">
        <v>267</v>
      </c>
      <c r="D191" s="19" t="s">
        <v>310</v>
      </c>
      <c r="E191" s="3">
        <v>2210021</v>
      </c>
      <c r="F191" s="3">
        <v>17017164</v>
      </c>
      <c r="G191" s="3">
        <f t="shared" si="6"/>
        <v>8168238.7199999997</v>
      </c>
      <c r="H191" s="3">
        <f t="shared" si="7"/>
        <v>850858.20000000007</v>
      </c>
      <c r="I191" s="3">
        <f t="shared" si="8"/>
        <v>153154.476</v>
      </c>
    </row>
    <row r="192" spans="1:9" x14ac:dyDescent="0.15">
      <c r="A192" s="21">
        <v>15265737</v>
      </c>
      <c r="B192" t="s">
        <v>266</v>
      </c>
      <c r="C192" t="s">
        <v>268</v>
      </c>
      <c r="D192" s="19" t="s">
        <v>310</v>
      </c>
      <c r="E192" s="3">
        <v>2778313</v>
      </c>
      <c r="F192" s="3">
        <v>21393008</v>
      </c>
      <c r="G192" s="3">
        <f t="shared" si="6"/>
        <v>10268643.84</v>
      </c>
      <c r="H192" s="3">
        <f t="shared" si="7"/>
        <v>1069650.4000000001</v>
      </c>
      <c r="I192" s="3">
        <f t="shared" si="8"/>
        <v>192537.07199999999</v>
      </c>
    </row>
    <row r="193" spans="1:9" x14ac:dyDescent="0.15">
      <c r="A193" s="21">
        <v>15265738</v>
      </c>
      <c r="B193" t="s">
        <v>266</v>
      </c>
      <c r="C193" t="s">
        <v>269</v>
      </c>
      <c r="D193" s="19" t="s">
        <v>310</v>
      </c>
      <c r="E193" s="3">
        <v>2146877</v>
      </c>
      <c r="F193" s="3">
        <v>16530961</v>
      </c>
      <c r="G193" s="3">
        <f t="shared" si="6"/>
        <v>7934861.2799999993</v>
      </c>
      <c r="H193" s="3">
        <f t="shared" si="7"/>
        <v>826548.05</v>
      </c>
      <c r="I193" s="3">
        <f t="shared" si="8"/>
        <v>148778.64899999998</v>
      </c>
    </row>
    <row r="194" spans="1:9" x14ac:dyDescent="0.15">
      <c r="A194" s="21">
        <v>17046929</v>
      </c>
      <c r="B194" t="s">
        <v>271</v>
      </c>
      <c r="C194" t="s">
        <v>272</v>
      </c>
      <c r="D194" s="19" t="s">
        <v>310</v>
      </c>
      <c r="E194" s="3">
        <v>5051477</v>
      </c>
      <c r="F194" s="3">
        <v>38896380</v>
      </c>
      <c r="G194" s="3">
        <f t="shared" si="6"/>
        <v>18670262.399999999</v>
      </c>
      <c r="H194" s="3">
        <f t="shared" si="7"/>
        <v>1944819</v>
      </c>
      <c r="I194" s="3">
        <f t="shared" si="8"/>
        <v>350067.42</v>
      </c>
    </row>
    <row r="195" spans="1:9" x14ac:dyDescent="0.15">
      <c r="A195" s="21">
        <v>17046922</v>
      </c>
      <c r="B195" t="s">
        <v>271</v>
      </c>
      <c r="C195" t="s">
        <v>273</v>
      </c>
      <c r="D195" s="19" t="s">
        <v>310</v>
      </c>
      <c r="E195" s="3">
        <v>2630978</v>
      </c>
      <c r="F195" s="3">
        <v>20258530</v>
      </c>
      <c r="G195" s="3">
        <f t="shared" ref="G195:G196" si="9">F195*0.48</f>
        <v>9724094.4000000004</v>
      </c>
      <c r="H195" s="3">
        <f t="shared" ref="H195:H196" si="10">F195*0.05</f>
        <v>1012926.5</v>
      </c>
      <c r="I195" s="3">
        <f t="shared" ref="I195:I196" si="11">F195*0.009</f>
        <v>182326.77</v>
      </c>
    </row>
    <row r="196" spans="1:9" x14ac:dyDescent="0.15">
      <c r="A196" s="21">
        <v>17046921</v>
      </c>
      <c r="B196" t="s">
        <v>271</v>
      </c>
      <c r="C196" t="s">
        <v>274</v>
      </c>
      <c r="D196" s="19" t="s">
        <v>310</v>
      </c>
      <c r="E196" s="3">
        <v>2630978</v>
      </c>
      <c r="F196" s="3">
        <v>20258530</v>
      </c>
      <c r="G196" s="3">
        <f t="shared" si="9"/>
        <v>9724094.4000000004</v>
      </c>
      <c r="H196" s="3">
        <f t="shared" si="10"/>
        <v>1012926.5</v>
      </c>
      <c r="I196" s="3">
        <f t="shared" si="11"/>
        <v>182326.77</v>
      </c>
    </row>
    <row r="197" spans="1:9" x14ac:dyDescent="0.15">
      <c r="A197" s="21"/>
    </row>
    <row r="198" spans="1:9" x14ac:dyDescent="0.15">
      <c r="A198" s="21"/>
    </row>
    <row r="199" spans="1:9" x14ac:dyDescent="0.15">
      <c r="A199" s="21"/>
    </row>
    <row r="200" spans="1:9" x14ac:dyDescent="0.15">
      <c r="A200" s="21"/>
    </row>
    <row r="201" spans="1:9" x14ac:dyDescent="0.15">
      <c r="A201" s="21"/>
    </row>
    <row r="202" spans="1:9" x14ac:dyDescent="0.15">
      <c r="A202" s="21"/>
    </row>
    <row r="203" spans="1:9" x14ac:dyDescent="0.15">
      <c r="A203" s="21"/>
    </row>
    <row r="204" spans="1:9" x14ac:dyDescent="0.15">
      <c r="A204" s="21"/>
    </row>
    <row r="205" spans="1:9" x14ac:dyDescent="0.15">
      <c r="A205" s="21"/>
    </row>
    <row r="206" spans="1:9" x14ac:dyDescent="0.15">
      <c r="A206" s="21"/>
    </row>
    <row r="207" spans="1:9" x14ac:dyDescent="0.15">
      <c r="A207" s="21"/>
    </row>
    <row r="208" spans="1:9" x14ac:dyDescent="0.15">
      <c r="A208" s="21"/>
    </row>
    <row r="209" spans="1:1" x14ac:dyDescent="0.15">
      <c r="A209" s="21"/>
    </row>
    <row r="210" spans="1:1" x14ac:dyDescent="0.15">
      <c r="A210" s="21"/>
    </row>
    <row r="211" spans="1:1" x14ac:dyDescent="0.15">
      <c r="A211" s="21"/>
    </row>
    <row r="212" spans="1:1" x14ac:dyDescent="0.15">
      <c r="A212" s="21"/>
    </row>
    <row r="213" spans="1:1" x14ac:dyDescent="0.15">
      <c r="A213" s="21"/>
    </row>
    <row r="214" spans="1:1" x14ac:dyDescent="0.15">
      <c r="A214" s="21"/>
    </row>
    <row r="215" spans="1:1" x14ac:dyDescent="0.15">
      <c r="A215" s="21"/>
    </row>
    <row r="216" spans="1:1" x14ac:dyDescent="0.15">
      <c r="A216" s="21"/>
    </row>
    <row r="217" spans="1:1" x14ac:dyDescent="0.15">
      <c r="A217" s="21"/>
    </row>
    <row r="218" spans="1:1" x14ac:dyDescent="0.15">
      <c r="A218" s="21"/>
    </row>
    <row r="219" spans="1:1" x14ac:dyDescent="0.15">
      <c r="A219" s="21"/>
    </row>
    <row r="220" spans="1:1" x14ac:dyDescent="0.15">
      <c r="A220" s="21"/>
    </row>
    <row r="221" spans="1:1" x14ac:dyDescent="0.15">
      <c r="A221" s="21"/>
    </row>
    <row r="222" spans="1:1" x14ac:dyDescent="0.15">
      <c r="A222" s="21"/>
    </row>
    <row r="223" spans="1:1" x14ac:dyDescent="0.15">
      <c r="A223" s="21"/>
    </row>
    <row r="224" spans="1:1" x14ac:dyDescent="0.15">
      <c r="A224" s="21"/>
    </row>
    <row r="225" spans="1:1" x14ac:dyDescent="0.15">
      <c r="A225" s="21"/>
    </row>
    <row r="226" spans="1:1" x14ac:dyDescent="0.15">
      <c r="A226" s="21"/>
    </row>
    <row r="227" spans="1:1" x14ac:dyDescent="0.15">
      <c r="A227" s="21"/>
    </row>
    <row r="228" spans="1:1" x14ac:dyDescent="0.15">
      <c r="A228" s="21"/>
    </row>
    <row r="229" spans="1:1" x14ac:dyDescent="0.15">
      <c r="A229" s="21"/>
    </row>
    <row r="230" spans="1:1" x14ac:dyDescent="0.15">
      <c r="A230" s="21"/>
    </row>
  </sheetData>
  <phoneticPr fontId="18" type="noConversion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2CD6DC-7E31-2B49-88EB-FBDB031704BF}">
  <sheetPr codeName="Ark17">
    <tabColor rgb="FFB15D72"/>
  </sheetPr>
  <dimension ref="A1:I230"/>
  <sheetViews>
    <sheetView zoomScaleNormal="100" workbookViewId="0">
      <selection activeCell="G1" sqref="G1:G1048576"/>
    </sheetView>
  </sheetViews>
  <sheetFormatPr baseColWidth="10" defaultColWidth="11.5" defaultRowHeight="13" x14ac:dyDescent="0.15"/>
  <cols>
    <col min="1" max="1" width="18" bestFit="1" customWidth="1"/>
    <col min="2" max="2" width="30.5" bestFit="1" customWidth="1"/>
    <col min="3" max="3" width="42.5" bestFit="1" customWidth="1"/>
    <col min="4" max="4" width="17" bestFit="1" customWidth="1"/>
    <col min="5" max="5" width="21.1640625" style="3" bestFit="1" customWidth="1"/>
    <col min="6" max="6" width="20.33203125" style="3" bestFit="1" customWidth="1"/>
    <col min="7" max="7" width="23.33203125" style="3" bestFit="1" customWidth="1"/>
    <col min="8" max="8" width="23.1640625" style="3" bestFit="1" customWidth="1"/>
    <col min="9" max="9" width="25.5" style="3" bestFit="1" customWidth="1"/>
  </cols>
  <sheetData>
    <row r="1" spans="1:9" ht="16" x14ac:dyDescent="0.15">
      <c r="A1" s="2" t="s">
        <v>311</v>
      </c>
      <c r="B1" s="2" t="s">
        <v>50</v>
      </c>
      <c r="C1" s="2" t="s">
        <v>51</v>
      </c>
      <c r="D1" s="2" t="s">
        <v>52</v>
      </c>
      <c r="E1" s="16" t="s">
        <v>339</v>
      </c>
      <c r="F1" s="16" t="s">
        <v>340</v>
      </c>
      <c r="G1" s="16" t="s">
        <v>345</v>
      </c>
      <c r="H1" s="20" t="s">
        <v>343</v>
      </c>
      <c r="I1" s="20" t="s">
        <v>344</v>
      </c>
    </row>
    <row r="2" spans="1:9" x14ac:dyDescent="0.15">
      <c r="A2" s="21">
        <v>15264383</v>
      </c>
      <c r="B2" t="s">
        <v>53</v>
      </c>
      <c r="C2" t="s">
        <v>54</v>
      </c>
      <c r="D2" s="19" t="s">
        <v>310</v>
      </c>
      <c r="E2" s="3">
        <v>644670</v>
      </c>
      <c r="F2" s="3">
        <v>3868020</v>
      </c>
      <c r="G2" s="3">
        <f>F2*0.48</f>
        <v>1856649.5999999999</v>
      </c>
      <c r="H2" s="3">
        <f>F2*0.05</f>
        <v>193401</v>
      </c>
      <c r="I2" s="3">
        <f>F2*0.009</f>
        <v>34812.18</v>
      </c>
    </row>
    <row r="3" spans="1:9" x14ac:dyDescent="0.15">
      <c r="A3" s="21">
        <v>15264384</v>
      </c>
      <c r="B3" t="s">
        <v>53</v>
      </c>
      <c r="C3" t="s">
        <v>55</v>
      </c>
      <c r="D3" s="19" t="s">
        <v>310</v>
      </c>
      <c r="E3" s="3">
        <v>678600</v>
      </c>
      <c r="F3" s="3">
        <v>4071600</v>
      </c>
      <c r="G3" s="3">
        <f t="shared" ref="G3:G66" si="0">F3*0.48</f>
        <v>1954368</v>
      </c>
      <c r="H3" s="3">
        <f t="shared" ref="H3:H66" si="1">F3*0.05</f>
        <v>203580</v>
      </c>
      <c r="I3" s="3">
        <f t="shared" ref="I3:I66" si="2">F3*0.009</f>
        <v>36644.399999999994</v>
      </c>
    </row>
    <row r="4" spans="1:9" x14ac:dyDescent="0.15">
      <c r="A4" s="21">
        <v>15264385</v>
      </c>
      <c r="B4" t="s">
        <v>53</v>
      </c>
      <c r="C4" t="s">
        <v>56</v>
      </c>
      <c r="D4" s="19" t="s">
        <v>310</v>
      </c>
      <c r="E4" s="3">
        <v>746460</v>
      </c>
      <c r="F4" s="3">
        <v>4478760</v>
      </c>
      <c r="G4" s="3">
        <f t="shared" si="0"/>
        <v>2149804.7999999998</v>
      </c>
      <c r="H4" s="3">
        <f t="shared" si="1"/>
        <v>223938</v>
      </c>
      <c r="I4" s="3">
        <f t="shared" si="2"/>
        <v>40308.839999999997</v>
      </c>
    </row>
    <row r="5" spans="1:9" x14ac:dyDescent="0.15">
      <c r="A5" s="21">
        <v>15264386</v>
      </c>
      <c r="B5" t="s">
        <v>53</v>
      </c>
      <c r="C5" t="s">
        <v>57</v>
      </c>
      <c r="D5" s="19" t="s">
        <v>310</v>
      </c>
      <c r="E5" s="3">
        <v>610740</v>
      </c>
      <c r="F5" s="3">
        <v>3664440</v>
      </c>
      <c r="G5" s="3">
        <f t="shared" si="0"/>
        <v>1758931.2</v>
      </c>
      <c r="H5" s="3">
        <f t="shared" si="1"/>
        <v>183222</v>
      </c>
      <c r="I5" s="3">
        <f t="shared" si="2"/>
        <v>32979.96</v>
      </c>
    </row>
    <row r="6" spans="1:9" x14ac:dyDescent="0.15">
      <c r="A6" s="21">
        <v>15264391</v>
      </c>
      <c r="B6" t="s">
        <v>53</v>
      </c>
      <c r="C6" t="s">
        <v>58</v>
      </c>
      <c r="D6" s="19" t="s">
        <v>310</v>
      </c>
      <c r="E6" s="3">
        <v>576810</v>
      </c>
      <c r="F6" s="3">
        <v>3460860</v>
      </c>
      <c r="G6" s="3">
        <f t="shared" si="0"/>
        <v>1661212.8</v>
      </c>
      <c r="H6" s="3">
        <f t="shared" si="1"/>
        <v>173043</v>
      </c>
      <c r="I6" s="3">
        <f t="shared" si="2"/>
        <v>31147.739999999998</v>
      </c>
    </row>
    <row r="7" spans="1:9" x14ac:dyDescent="0.15">
      <c r="A7" s="21">
        <v>15265321</v>
      </c>
      <c r="B7" t="s">
        <v>59</v>
      </c>
      <c r="C7" t="s">
        <v>60</v>
      </c>
      <c r="D7" s="19" t="s">
        <v>310</v>
      </c>
      <c r="E7" s="3">
        <v>659750</v>
      </c>
      <c r="F7" s="3">
        <v>3958500</v>
      </c>
      <c r="G7" s="3">
        <f t="shared" si="0"/>
        <v>1900080</v>
      </c>
      <c r="H7" s="3">
        <f t="shared" si="1"/>
        <v>197925</v>
      </c>
      <c r="I7" s="3">
        <f t="shared" si="2"/>
        <v>35626.5</v>
      </c>
    </row>
    <row r="8" spans="1:9" x14ac:dyDescent="0.15">
      <c r="A8" s="21">
        <v>15265338</v>
      </c>
      <c r="B8" t="s">
        <v>59</v>
      </c>
      <c r="C8" t="s">
        <v>61</v>
      </c>
      <c r="D8" s="19" t="s">
        <v>310</v>
      </c>
      <c r="E8" s="3">
        <v>875394</v>
      </c>
      <c r="F8" s="3">
        <v>5252364</v>
      </c>
      <c r="G8" s="3">
        <f t="shared" si="0"/>
        <v>2521134.7199999997</v>
      </c>
      <c r="H8" s="3">
        <f t="shared" si="1"/>
        <v>262618.2</v>
      </c>
      <c r="I8" s="3">
        <f t="shared" si="2"/>
        <v>47271.275999999998</v>
      </c>
    </row>
    <row r="9" spans="1:9" x14ac:dyDescent="0.15">
      <c r="A9" s="21">
        <v>15265363</v>
      </c>
      <c r="B9" t="s">
        <v>59</v>
      </c>
      <c r="C9" t="s">
        <v>62</v>
      </c>
      <c r="D9" s="19" t="s">
        <v>310</v>
      </c>
      <c r="E9" s="3">
        <v>749853</v>
      </c>
      <c r="F9" s="3">
        <v>4499118</v>
      </c>
      <c r="G9" s="3">
        <f t="shared" si="0"/>
        <v>2159576.64</v>
      </c>
      <c r="H9" s="3">
        <f t="shared" si="1"/>
        <v>224955.90000000002</v>
      </c>
      <c r="I9" s="3">
        <f t="shared" si="2"/>
        <v>40492.061999999998</v>
      </c>
    </row>
    <row r="10" spans="1:9" x14ac:dyDescent="0.15">
      <c r="A10" s="21">
        <v>15265370</v>
      </c>
      <c r="B10" t="s">
        <v>59</v>
      </c>
      <c r="C10" t="s">
        <v>63</v>
      </c>
      <c r="D10" s="19" t="s">
        <v>310</v>
      </c>
      <c r="E10" s="3">
        <v>983970</v>
      </c>
      <c r="F10" s="3">
        <v>5903820</v>
      </c>
      <c r="G10" s="3">
        <f t="shared" si="0"/>
        <v>2833833.6</v>
      </c>
      <c r="H10" s="3">
        <f t="shared" si="1"/>
        <v>295191</v>
      </c>
      <c r="I10" s="3">
        <f t="shared" si="2"/>
        <v>53134.38</v>
      </c>
    </row>
    <row r="11" spans="1:9" x14ac:dyDescent="0.15">
      <c r="A11" s="21">
        <v>15265387</v>
      </c>
      <c r="B11" t="s">
        <v>59</v>
      </c>
      <c r="C11" t="s">
        <v>64</v>
      </c>
      <c r="D11" s="19" t="s">
        <v>310</v>
      </c>
      <c r="E11" s="3">
        <v>767195</v>
      </c>
      <c r="F11" s="3">
        <v>4603170</v>
      </c>
      <c r="G11" s="3">
        <f t="shared" si="0"/>
        <v>2209521.6</v>
      </c>
      <c r="H11" s="3">
        <f t="shared" si="1"/>
        <v>230158.5</v>
      </c>
      <c r="I11" s="3">
        <f t="shared" si="2"/>
        <v>41428.53</v>
      </c>
    </row>
    <row r="12" spans="1:9" x14ac:dyDescent="0.15">
      <c r="A12" s="21">
        <v>15265739</v>
      </c>
      <c r="B12" t="s">
        <v>65</v>
      </c>
      <c r="C12" t="s">
        <v>66</v>
      </c>
      <c r="D12" s="19" t="s">
        <v>310</v>
      </c>
      <c r="E12" s="3">
        <v>3892148</v>
      </c>
      <c r="F12" s="3">
        <v>23352888</v>
      </c>
      <c r="G12" s="3">
        <f t="shared" si="0"/>
        <v>11209386.24</v>
      </c>
      <c r="H12" s="3">
        <f t="shared" si="1"/>
        <v>1167644.4000000001</v>
      </c>
      <c r="I12" s="3">
        <f t="shared" si="2"/>
        <v>210175.992</v>
      </c>
    </row>
    <row r="13" spans="1:9" x14ac:dyDescent="0.15">
      <c r="A13" s="21">
        <v>15265741</v>
      </c>
      <c r="B13" t="s">
        <v>65</v>
      </c>
      <c r="C13" t="s">
        <v>67</v>
      </c>
      <c r="D13" s="19" t="s">
        <v>310</v>
      </c>
      <c r="E13" s="3">
        <v>1113507</v>
      </c>
      <c r="F13" s="3">
        <v>6681043</v>
      </c>
      <c r="G13" s="3">
        <f t="shared" si="0"/>
        <v>3206900.6399999997</v>
      </c>
      <c r="H13" s="3">
        <f t="shared" si="1"/>
        <v>334052.15000000002</v>
      </c>
      <c r="I13" s="3">
        <f t="shared" si="2"/>
        <v>60129.386999999995</v>
      </c>
    </row>
    <row r="14" spans="1:9" x14ac:dyDescent="0.15">
      <c r="A14" s="21">
        <v>15265759</v>
      </c>
      <c r="B14" t="s">
        <v>65</v>
      </c>
      <c r="C14" t="s">
        <v>68</v>
      </c>
      <c r="D14" s="19" t="s">
        <v>310</v>
      </c>
      <c r="E14" s="3">
        <v>1252695</v>
      </c>
      <c r="F14" s="3">
        <v>7516173</v>
      </c>
      <c r="G14" s="3">
        <f t="shared" si="0"/>
        <v>3607763.04</v>
      </c>
      <c r="H14" s="3">
        <f t="shared" si="1"/>
        <v>375808.65</v>
      </c>
      <c r="I14" s="3">
        <f t="shared" si="2"/>
        <v>67645.557000000001</v>
      </c>
    </row>
    <row r="15" spans="1:9" x14ac:dyDescent="0.15">
      <c r="A15" s="21">
        <v>25393098</v>
      </c>
      <c r="B15" t="s">
        <v>69</v>
      </c>
      <c r="C15" t="s">
        <v>70</v>
      </c>
      <c r="D15" s="19" t="s">
        <v>310</v>
      </c>
      <c r="E15" s="3">
        <v>714056</v>
      </c>
      <c r="F15" s="3">
        <v>4284341</v>
      </c>
      <c r="G15" s="3">
        <f t="shared" si="0"/>
        <v>2056483.68</v>
      </c>
      <c r="H15" s="3">
        <f t="shared" si="1"/>
        <v>214217.05000000002</v>
      </c>
      <c r="I15" s="3">
        <f t="shared" si="2"/>
        <v>38559.068999999996</v>
      </c>
    </row>
    <row r="16" spans="1:9" x14ac:dyDescent="0.15">
      <c r="A16" s="21">
        <v>25393099</v>
      </c>
      <c r="B16" t="s">
        <v>69</v>
      </c>
      <c r="C16" t="s">
        <v>71</v>
      </c>
      <c r="D16" s="19" t="s">
        <v>310</v>
      </c>
      <c r="E16" s="3">
        <v>896883</v>
      </c>
      <c r="F16" s="3">
        <v>5381298</v>
      </c>
      <c r="G16" s="3">
        <f t="shared" si="0"/>
        <v>2583023.04</v>
      </c>
      <c r="H16" s="3">
        <f t="shared" si="1"/>
        <v>269064.90000000002</v>
      </c>
      <c r="I16" s="3">
        <f t="shared" si="2"/>
        <v>48431.681999999993</v>
      </c>
    </row>
    <row r="17" spans="1:9" x14ac:dyDescent="0.15">
      <c r="A17" s="21">
        <v>25393100</v>
      </c>
      <c r="B17" t="s">
        <v>69</v>
      </c>
      <c r="C17" t="s">
        <v>72</v>
      </c>
      <c r="D17" s="19" t="s">
        <v>310</v>
      </c>
      <c r="E17" s="3">
        <v>1345324</v>
      </c>
      <c r="F17" s="3">
        <v>8071947</v>
      </c>
      <c r="G17" s="3">
        <f t="shared" si="0"/>
        <v>3874534.56</v>
      </c>
      <c r="H17" s="3">
        <f t="shared" si="1"/>
        <v>403597.35000000003</v>
      </c>
      <c r="I17" s="3">
        <f t="shared" si="2"/>
        <v>72647.523000000001</v>
      </c>
    </row>
    <row r="18" spans="1:9" x14ac:dyDescent="0.15">
      <c r="A18" s="21">
        <v>25393101</v>
      </c>
      <c r="B18" t="s">
        <v>69</v>
      </c>
      <c r="C18" t="s">
        <v>73</v>
      </c>
      <c r="D18" s="19" t="s">
        <v>310</v>
      </c>
      <c r="E18" s="3">
        <v>1489515</v>
      </c>
      <c r="F18" s="3">
        <v>8937094</v>
      </c>
      <c r="G18" s="3">
        <f t="shared" si="0"/>
        <v>4289805.12</v>
      </c>
      <c r="H18" s="3">
        <f t="shared" si="1"/>
        <v>446854.7</v>
      </c>
      <c r="I18" s="3">
        <f t="shared" si="2"/>
        <v>80433.84599999999</v>
      </c>
    </row>
    <row r="19" spans="1:9" x14ac:dyDescent="0.15">
      <c r="A19" s="21">
        <v>25393102</v>
      </c>
      <c r="B19" t="s">
        <v>69</v>
      </c>
      <c r="C19" t="s">
        <v>74</v>
      </c>
      <c r="D19" s="19" t="s">
        <v>310</v>
      </c>
      <c r="E19" s="3">
        <v>1419144</v>
      </c>
      <c r="F19" s="3">
        <v>8514870</v>
      </c>
      <c r="G19" s="3">
        <f t="shared" si="0"/>
        <v>4087137.5999999996</v>
      </c>
      <c r="H19" s="3">
        <f t="shared" si="1"/>
        <v>425743.5</v>
      </c>
      <c r="I19" s="3">
        <f t="shared" si="2"/>
        <v>76633.829999999987</v>
      </c>
    </row>
    <row r="20" spans="1:9" x14ac:dyDescent="0.15">
      <c r="A20" s="21">
        <v>25393103</v>
      </c>
      <c r="B20" t="s">
        <v>69</v>
      </c>
      <c r="C20" t="s">
        <v>75</v>
      </c>
      <c r="D20" s="19" t="s">
        <v>310</v>
      </c>
      <c r="E20" s="3">
        <v>1037164</v>
      </c>
      <c r="F20" s="3">
        <v>6222989</v>
      </c>
      <c r="G20" s="3">
        <f t="shared" si="0"/>
        <v>2987034.7199999997</v>
      </c>
      <c r="H20" s="3">
        <f t="shared" si="1"/>
        <v>311149.45</v>
      </c>
      <c r="I20" s="3">
        <f t="shared" si="2"/>
        <v>56006.900999999998</v>
      </c>
    </row>
    <row r="21" spans="1:9" x14ac:dyDescent="0.15">
      <c r="A21" s="21">
        <v>25393104</v>
      </c>
      <c r="B21" t="s">
        <v>69</v>
      </c>
      <c r="C21" t="s">
        <v>76</v>
      </c>
      <c r="D21" s="19" t="s">
        <v>310</v>
      </c>
      <c r="E21" s="3">
        <v>148792</v>
      </c>
      <c r="F21" s="3">
        <v>892757</v>
      </c>
      <c r="G21" s="3">
        <f t="shared" si="0"/>
        <v>428523.36</v>
      </c>
      <c r="H21" s="3">
        <f t="shared" si="1"/>
        <v>44637.850000000006</v>
      </c>
      <c r="I21" s="3">
        <f t="shared" si="2"/>
        <v>8034.8129999999992</v>
      </c>
    </row>
    <row r="22" spans="1:9" x14ac:dyDescent="0.15">
      <c r="A22" s="21">
        <v>25393105</v>
      </c>
      <c r="B22" t="s">
        <v>69</v>
      </c>
      <c r="C22" t="s">
        <v>77</v>
      </c>
      <c r="D22" s="19" t="s">
        <v>310</v>
      </c>
      <c r="E22" s="3">
        <v>1419144</v>
      </c>
      <c r="F22" s="3">
        <v>8514870</v>
      </c>
      <c r="G22" s="3">
        <f t="shared" si="0"/>
        <v>4087137.5999999996</v>
      </c>
      <c r="H22" s="3">
        <f t="shared" si="1"/>
        <v>425743.5</v>
      </c>
      <c r="I22" s="3">
        <f t="shared" si="2"/>
        <v>76633.829999999987</v>
      </c>
    </row>
    <row r="23" spans="1:9" x14ac:dyDescent="0.15">
      <c r="A23" s="21">
        <v>25393106</v>
      </c>
      <c r="B23" t="s">
        <v>69</v>
      </c>
      <c r="C23" t="s">
        <v>78</v>
      </c>
      <c r="D23" s="19" t="s">
        <v>310</v>
      </c>
      <c r="E23" s="3">
        <v>334606</v>
      </c>
      <c r="F23" s="3">
        <v>2007641</v>
      </c>
      <c r="G23" s="3">
        <f t="shared" si="0"/>
        <v>963667.67999999993</v>
      </c>
      <c r="H23" s="3">
        <f t="shared" si="1"/>
        <v>100382.05</v>
      </c>
      <c r="I23" s="3">
        <f t="shared" si="2"/>
        <v>18068.769</v>
      </c>
    </row>
    <row r="24" spans="1:9" x14ac:dyDescent="0.15">
      <c r="A24" s="21">
        <v>25393107</v>
      </c>
      <c r="B24" t="s">
        <v>69</v>
      </c>
      <c r="C24" t="s">
        <v>79</v>
      </c>
      <c r="D24" s="19" t="s">
        <v>310</v>
      </c>
      <c r="E24" s="3">
        <v>198004</v>
      </c>
      <c r="F24" s="3">
        <v>1188025</v>
      </c>
      <c r="G24" s="3">
        <f t="shared" si="0"/>
        <v>570252</v>
      </c>
      <c r="H24" s="3">
        <f t="shared" si="1"/>
        <v>59401.25</v>
      </c>
      <c r="I24" s="3">
        <f t="shared" si="2"/>
        <v>10692.224999999999</v>
      </c>
    </row>
    <row r="25" spans="1:9" x14ac:dyDescent="0.15">
      <c r="A25" s="21">
        <v>25393108</v>
      </c>
      <c r="B25" t="s">
        <v>80</v>
      </c>
      <c r="C25" t="s">
        <v>81</v>
      </c>
      <c r="D25" s="19" t="s">
        <v>310</v>
      </c>
      <c r="E25" s="3">
        <v>3173586</v>
      </c>
      <c r="F25" s="3">
        <v>19041516</v>
      </c>
      <c r="G25" s="3">
        <f t="shared" si="0"/>
        <v>9139927.6799999997</v>
      </c>
      <c r="H25" s="3">
        <f t="shared" si="1"/>
        <v>952075.8</v>
      </c>
      <c r="I25" s="3">
        <f t="shared" si="2"/>
        <v>171373.644</v>
      </c>
    </row>
    <row r="26" spans="1:9" x14ac:dyDescent="0.15">
      <c r="A26" s="21">
        <v>25393109</v>
      </c>
      <c r="B26" t="s">
        <v>80</v>
      </c>
      <c r="C26" t="s">
        <v>82</v>
      </c>
      <c r="D26" s="19" t="s">
        <v>310</v>
      </c>
      <c r="E26" s="3">
        <v>1923469</v>
      </c>
      <c r="F26" s="3">
        <v>11540815</v>
      </c>
      <c r="G26" s="3">
        <f t="shared" si="0"/>
        <v>5539591.2000000002</v>
      </c>
      <c r="H26" s="3">
        <f t="shared" si="1"/>
        <v>577040.75</v>
      </c>
      <c r="I26" s="3">
        <f t="shared" si="2"/>
        <v>103867.33499999999</v>
      </c>
    </row>
    <row r="27" spans="1:9" x14ac:dyDescent="0.15">
      <c r="A27" s="21">
        <v>25393110</v>
      </c>
      <c r="B27" t="s">
        <v>80</v>
      </c>
      <c r="C27" t="s">
        <v>83</v>
      </c>
      <c r="D27" s="19" t="s">
        <v>310</v>
      </c>
      <c r="E27" s="3">
        <v>1635086</v>
      </c>
      <c r="F27" s="3">
        <v>9810521</v>
      </c>
      <c r="G27" s="3">
        <f t="shared" si="0"/>
        <v>4709050.08</v>
      </c>
      <c r="H27" s="3">
        <f t="shared" si="1"/>
        <v>490526.05000000005</v>
      </c>
      <c r="I27" s="3">
        <f t="shared" si="2"/>
        <v>88294.688999999998</v>
      </c>
    </row>
    <row r="28" spans="1:9" x14ac:dyDescent="0.15">
      <c r="A28" s="21">
        <v>25393087</v>
      </c>
      <c r="B28" t="s">
        <v>84</v>
      </c>
      <c r="C28" t="s">
        <v>85</v>
      </c>
      <c r="D28" s="19" t="s">
        <v>310</v>
      </c>
      <c r="E28" s="3">
        <v>1568074</v>
      </c>
      <c r="F28" s="3">
        <v>9408449</v>
      </c>
      <c r="G28" s="3">
        <f t="shared" si="0"/>
        <v>4516055.5199999996</v>
      </c>
      <c r="H28" s="3">
        <f t="shared" si="1"/>
        <v>470422.45</v>
      </c>
      <c r="I28" s="3">
        <f t="shared" si="2"/>
        <v>84676.040999999997</v>
      </c>
    </row>
    <row r="29" spans="1:9" x14ac:dyDescent="0.15">
      <c r="A29" s="21">
        <v>25393088</v>
      </c>
      <c r="B29" t="s">
        <v>84</v>
      </c>
      <c r="C29" t="s">
        <v>86</v>
      </c>
      <c r="D29" s="19" t="s">
        <v>310</v>
      </c>
      <c r="E29" s="3">
        <v>2107445</v>
      </c>
      <c r="F29" s="3">
        <v>12644671</v>
      </c>
      <c r="G29" s="3">
        <f t="shared" si="0"/>
        <v>6069442.0800000001</v>
      </c>
      <c r="H29" s="3">
        <f t="shared" si="1"/>
        <v>632233.55000000005</v>
      </c>
      <c r="I29" s="3">
        <f t="shared" si="2"/>
        <v>113802.03899999999</v>
      </c>
    </row>
    <row r="30" spans="1:9" x14ac:dyDescent="0.15">
      <c r="A30" s="21">
        <v>25393089</v>
      </c>
      <c r="B30" t="s">
        <v>84</v>
      </c>
      <c r="C30" t="s">
        <v>87</v>
      </c>
      <c r="D30" s="19" t="s">
        <v>310</v>
      </c>
      <c r="E30" s="3">
        <v>1313430</v>
      </c>
      <c r="F30" s="3">
        <v>7880581</v>
      </c>
      <c r="G30" s="3">
        <f t="shared" si="0"/>
        <v>3782678.88</v>
      </c>
      <c r="H30" s="3">
        <f t="shared" si="1"/>
        <v>394029.05000000005</v>
      </c>
      <c r="I30" s="3">
        <f t="shared" si="2"/>
        <v>70925.228999999992</v>
      </c>
    </row>
    <row r="31" spans="1:9" x14ac:dyDescent="0.15">
      <c r="A31" s="21">
        <v>25393091</v>
      </c>
      <c r="B31" t="s">
        <v>84</v>
      </c>
      <c r="C31" t="s">
        <v>88</v>
      </c>
      <c r="D31" s="19" t="s">
        <v>310</v>
      </c>
      <c r="E31" s="3">
        <v>2021074</v>
      </c>
      <c r="F31" s="3">
        <v>12126446</v>
      </c>
      <c r="G31" s="3">
        <f t="shared" si="0"/>
        <v>5820694.0800000001</v>
      </c>
      <c r="H31" s="3">
        <f t="shared" si="1"/>
        <v>606322.30000000005</v>
      </c>
      <c r="I31" s="3">
        <f t="shared" si="2"/>
        <v>109138.014</v>
      </c>
    </row>
    <row r="32" spans="1:9" x14ac:dyDescent="0.15">
      <c r="A32" s="21">
        <v>25393092</v>
      </c>
      <c r="B32" t="s">
        <v>84</v>
      </c>
      <c r="C32" t="s">
        <v>89</v>
      </c>
      <c r="D32" s="19" t="s">
        <v>310</v>
      </c>
      <c r="E32" s="3">
        <v>1470300</v>
      </c>
      <c r="F32" s="3">
        <v>8821800</v>
      </c>
      <c r="G32" s="3">
        <f t="shared" si="0"/>
        <v>4234464</v>
      </c>
      <c r="H32" s="3">
        <f t="shared" si="1"/>
        <v>441090</v>
      </c>
      <c r="I32" s="3">
        <f t="shared" si="2"/>
        <v>79396.2</v>
      </c>
    </row>
    <row r="33" spans="1:9" x14ac:dyDescent="0.15">
      <c r="A33" s="21">
        <v>25393093</v>
      </c>
      <c r="B33" t="s">
        <v>84</v>
      </c>
      <c r="C33" t="s">
        <v>90</v>
      </c>
      <c r="D33" s="19" t="s">
        <v>310</v>
      </c>
      <c r="E33" s="3">
        <v>663754</v>
      </c>
      <c r="F33" s="3">
        <v>3982527</v>
      </c>
      <c r="G33" s="3">
        <f t="shared" si="0"/>
        <v>1911612.96</v>
      </c>
      <c r="H33" s="3">
        <f t="shared" si="1"/>
        <v>199126.35</v>
      </c>
      <c r="I33" s="3">
        <f t="shared" si="2"/>
        <v>35842.742999999995</v>
      </c>
    </row>
    <row r="34" spans="1:9" x14ac:dyDescent="0.15">
      <c r="A34" s="21">
        <v>25393094</v>
      </c>
      <c r="B34" t="s">
        <v>84</v>
      </c>
      <c r="C34" t="s">
        <v>91</v>
      </c>
      <c r="D34" s="19" t="s">
        <v>310</v>
      </c>
      <c r="E34" s="3">
        <v>324597</v>
      </c>
      <c r="F34" s="3">
        <v>1947581</v>
      </c>
      <c r="G34" s="3">
        <f t="shared" si="0"/>
        <v>934838.88</v>
      </c>
      <c r="H34" s="3">
        <f t="shared" si="1"/>
        <v>97379.05</v>
      </c>
      <c r="I34" s="3">
        <f t="shared" si="2"/>
        <v>17528.228999999999</v>
      </c>
    </row>
    <row r="35" spans="1:9" x14ac:dyDescent="0.15">
      <c r="A35" s="21">
        <v>25393176</v>
      </c>
      <c r="B35" t="s">
        <v>92</v>
      </c>
      <c r="C35" t="s">
        <v>93</v>
      </c>
      <c r="D35" s="19" t="s">
        <v>310</v>
      </c>
      <c r="E35" s="3">
        <v>3173586</v>
      </c>
      <c r="F35" s="3">
        <v>19041516</v>
      </c>
      <c r="G35" s="3">
        <f t="shared" si="0"/>
        <v>9139927.6799999997</v>
      </c>
      <c r="H35" s="3">
        <f t="shared" si="1"/>
        <v>952075.8</v>
      </c>
      <c r="I35" s="3">
        <f t="shared" si="2"/>
        <v>171373.644</v>
      </c>
    </row>
    <row r="36" spans="1:9" x14ac:dyDescent="0.15">
      <c r="A36" s="21">
        <v>25393177</v>
      </c>
      <c r="B36" t="s">
        <v>92</v>
      </c>
      <c r="C36" t="s">
        <v>94</v>
      </c>
      <c r="D36" s="19" t="s">
        <v>310</v>
      </c>
      <c r="E36" s="3">
        <v>1360982</v>
      </c>
      <c r="F36" s="3">
        <v>8165899</v>
      </c>
      <c r="G36" s="3">
        <f t="shared" si="0"/>
        <v>3919631.52</v>
      </c>
      <c r="H36" s="3">
        <f t="shared" si="1"/>
        <v>408294.95</v>
      </c>
      <c r="I36" s="3">
        <f t="shared" si="2"/>
        <v>73493.091</v>
      </c>
    </row>
    <row r="37" spans="1:9" x14ac:dyDescent="0.15">
      <c r="A37" s="21">
        <v>25393178</v>
      </c>
      <c r="B37" t="s">
        <v>92</v>
      </c>
      <c r="C37" t="s">
        <v>95</v>
      </c>
      <c r="D37" s="19" t="s">
        <v>310</v>
      </c>
      <c r="E37" s="3">
        <v>988199</v>
      </c>
      <c r="F37" s="3">
        <v>5929200</v>
      </c>
      <c r="G37" s="3">
        <f t="shared" si="0"/>
        <v>2846016</v>
      </c>
      <c r="H37" s="3">
        <f t="shared" si="1"/>
        <v>296460</v>
      </c>
      <c r="I37" s="3">
        <f t="shared" si="2"/>
        <v>53362.799999999996</v>
      </c>
    </row>
    <row r="38" spans="1:9" x14ac:dyDescent="0.15">
      <c r="A38" s="21">
        <v>25393179</v>
      </c>
      <c r="B38" t="s">
        <v>92</v>
      </c>
      <c r="C38" t="s">
        <v>96</v>
      </c>
      <c r="D38" s="19" t="s">
        <v>310</v>
      </c>
      <c r="E38" s="3">
        <v>1621684</v>
      </c>
      <c r="F38" s="3">
        <v>9730107</v>
      </c>
      <c r="G38" s="3">
        <f t="shared" si="0"/>
        <v>4670451.3599999994</v>
      </c>
      <c r="H38" s="3">
        <f t="shared" si="1"/>
        <v>486505.35000000003</v>
      </c>
      <c r="I38" s="3">
        <f t="shared" si="2"/>
        <v>87570.962999999989</v>
      </c>
    </row>
    <row r="39" spans="1:9" x14ac:dyDescent="0.15">
      <c r="A39" s="21">
        <v>25393180</v>
      </c>
      <c r="B39" t="s">
        <v>92</v>
      </c>
      <c r="C39" t="s">
        <v>97</v>
      </c>
      <c r="D39" s="19" t="s">
        <v>310</v>
      </c>
      <c r="E39" s="3">
        <v>1118961</v>
      </c>
      <c r="F39" s="3">
        <v>6713773</v>
      </c>
      <c r="G39" s="3">
        <f t="shared" si="0"/>
        <v>3222611.04</v>
      </c>
      <c r="H39" s="3">
        <f t="shared" si="1"/>
        <v>335688.65</v>
      </c>
      <c r="I39" s="3">
        <f t="shared" si="2"/>
        <v>60423.956999999995</v>
      </c>
    </row>
    <row r="40" spans="1:9" x14ac:dyDescent="0.15">
      <c r="A40" s="21">
        <v>25393181</v>
      </c>
      <c r="B40" t="s">
        <v>92</v>
      </c>
      <c r="C40" t="s">
        <v>98</v>
      </c>
      <c r="D40" s="19" t="s">
        <v>310</v>
      </c>
      <c r="E40" s="3">
        <v>456818</v>
      </c>
      <c r="F40" s="3">
        <v>2740915</v>
      </c>
      <c r="G40" s="3">
        <f t="shared" si="0"/>
        <v>1315639.2</v>
      </c>
      <c r="H40" s="3">
        <f t="shared" si="1"/>
        <v>137045.75</v>
      </c>
      <c r="I40" s="3">
        <f t="shared" si="2"/>
        <v>24668.234999999997</v>
      </c>
    </row>
    <row r="41" spans="1:9" x14ac:dyDescent="0.15">
      <c r="A41" s="21">
        <v>25393233</v>
      </c>
      <c r="B41" t="s">
        <v>99</v>
      </c>
      <c r="C41" t="s">
        <v>100</v>
      </c>
      <c r="D41" s="19" t="s">
        <v>310</v>
      </c>
      <c r="E41" s="3">
        <v>1323270</v>
      </c>
      <c r="F41" s="3">
        <v>7939620</v>
      </c>
      <c r="G41" s="3">
        <f t="shared" si="0"/>
        <v>3811017.5999999996</v>
      </c>
      <c r="H41" s="3">
        <f t="shared" si="1"/>
        <v>396981</v>
      </c>
      <c r="I41" s="3">
        <f t="shared" si="2"/>
        <v>71456.58</v>
      </c>
    </row>
    <row r="42" spans="1:9" x14ac:dyDescent="0.15">
      <c r="A42" s="21">
        <v>25393234</v>
      </c>
      <c r="B42" t="s">
        <v>99</v>
      </c>
      <c r="C42" t="s">
        <v>101</v>
      </c>
      <c r="D42" s="19" t="s">
        <v>310</v>
      </c>
      <c r="E42" s="3">
        <v>275443</v>
      </c>
      <c r="F42" s="3">
        <v>1652662</v>
      </c>
      <c r="G42" s="3">
        <f t="shared" si="0"/>
        <v>793277.76</v>
      </c>
      <c r="H42" s="3">
        <f t="shared" si="1"/>
        <v>82633.100000000006</v>
      </c>
      <c r="I42" s="3">
        <f t="shared" si="2"/>
        <v>14873.957999999999</v>
      </c>
    </row>
    <row r="43" spans="1:9" x14ac:dyDescent="0.15">
      <c r="A43" s="21">
        <v>25393235</v>
      </c>
      <c r="B43" t="s">
        <v>99</v>
      </c>
      <c r="C43" t="s">
        <v>102</v>
      </c>
      <c r="D43" s="19" t="s">
        <v>310</v>
      </c>
      <c r="E43" s="3">
        <v>930586</v>
      </c>
      <c r="F43" s="3">
        <v>5583521</v>
      </c>
      <c r="G43" s="3">
        <f t="shared" si="0"/>
        <v>2680090.08</v>
      </c>
      <c r="H43" s="3">
        <f t="shared" si="1"/>
        <v>279176.05</v>
      </c>
      <c r="I43" s="3">
        <f t="shared" si="2"/>
        <v>50251.688999999998</v>
      </c>
    </row>
    <row r="44" spans="1:9" x14ac:dyDescent="0.15">
      <c r="A44" s="21">
        <v>25393236</v>
      </c>
      <c r="B44" t="s">
        <v>99</v>
      </c>
      <c r="C44" t="s">
        <v>103</v>
      </c>
      <c r="D44" s="19" t="s">
        <v>310</v>
      </c>
      <c r="E44" s="3">
        <v>1231659</v>
      </c>
      <c r="F44" s="3">
        <v>7389954</v>
      </c>
      <c r="G44" s="3">
        <f t="shared" si="0"/>
        <v>3547177.92</v>
      </c>
      <c r="H44" s="3">
        <f t="shared" si="1"/>
        <v>369497.7</v>
      </c>
      <c r="I44" s="3">
        <f t="shared" si="2"/>
        <v>66509.585999999996</v>
      </c>
    </row>
    <row r="45" spans="1:9" x14ac:dyDescent="0.15">
      <c r="A45" s="21">
        <v>25393169</v>
      </c>
      <c r="B45" t="s">
        <v>104</v>
      </c>
      <c r="C45" t="s">
        <v>105</v>
      </c>
      <c r="D45" s="19" t="s">
        <v>310</v>
      </c>
      <c r="E45" s="3">
        <v>2197985</v>
      </c>
      <c r="F45" s="3">
        <v>13187913</v>
      </c>
      <c r="G45" s="3">
        <f t="shared" si="0"/>
        <v>6330198.2400000002</v>
      </c>
      <c r="H45" s="3">
        <f t="shared" si="1"/>
        <v>659395.65</v>
      </c>
      <c r="I45" s="3">
        <f t="shared" si="2"/>
        <v>118691.21699999999</v>
      </c>
    </row>
    <row r="46" spans="1:9" x14ac:dyDescent="0.15">
      <c r="A46" s="21">
        <v>25393170</v>
      </c>
      <c r="B46" t="s">
        <v>104</v>
      </c>
      <c r="C46" t="s">
        <v>106</v>
      </c>
      <c r="D46" s="19" t="s">
        <v>310</v>
      </c>
      <c r="E46" s="3">
        <v>1360982</v>
      </c>
      <c r="F46" s="3">
        <v>8165899</v>
      </c>
      <c r="G46" s="3">
        <f t="shared" si="0"/>
        <v>3919631.52</v>
      </c>
      <c r="H46" s="3">
        <f t="shared" si="1"/>
        <v>408294.95</v>
      </c>
      <c r="I46" s="3">
        <f t="shared" si="2"/>
        <v>73493.091</v>
      </c>
    </row>
    <row r="47" spans="1:9" x14ac:dyDescent="0.15">
      <c r="A47" s="21">
        <v>25393171</v>
      </c>
      <c r="B47" t="s">
        <v>104</v>
      </c>
      <c r="C47" t="s">
        <v>107</v>
      </c>
      <c r="D47" s="19" t="s">
        <v>310</v>
      </c>
      <c r="E47" s="3">
        <v>1844637</v>
      </c>
      <c r="F47" s="3">
        <v>11067829</v>
      </c>
      <c r="G47" s="3">
        <f t="shared" si="0"/>
        <v>5312557.92</v>
      </c>
      <c r="H47" s="3">
        <f t="shared" si="1"/>
        <v>553391.45000000007</v>
      </c>
      <c r="I47" s="3">
        <f t="shared" si="2"/>
        <v>99610.460999999996</v>
      </c>
    </row>
    <row r="48" spans="1:9" x14ac:dyDescent="0.15">
      <c r="A48" s="21">
        <v>25393172</v>
      </c>
      <c r="B48" t="s">
        <v>104</v>
      </c>
      <c r="C48" t="s">
        <v>108</v>
      </c>
      <c r="D48" s="19" t="s">
        <v>310</v>
      </c>
      <c r="E48" s="3">
        <v>928935</v>
      </c>
      <c r="F48" s="3">
        <v>5573612</v>
      </c>
      <c r="G48" s="3">
        <f t="shared" si="0"/>
        <v>2675333.7599999998</v>
      </c>
      <c r="H48" s="3">
        <f t="shared" si="1"/>
        <v>278680.60000000003</v>
      </c>
      <c r="I48" s="3">
        <f t="shared" si="2"/>
        <v>50162.507999999994</v>
      </c>
    </row>
    <row r="49" spans="1:9" x14ac:dyDescent="0.15">
      <c r="A49" s="21">
        <v>25393173</v>
      </c>
      <c r="B49" t="s">
        <v>104</v>
      </c>
      <c r="C49" t="s">
        <v>109</v>
      </c>
      <c r="D49" s="19" t="s">
        <v>310</v>
      </c>
      <c r="E49" s="3">
        <v>1931974</v>
      </c>
      <c r="F49" s="3">
        <v>11591846</v>
      </c>
      <c r="G49" s="3">
        <f t="shared" si="0"/>
        <v>5564086.0800000001</v>
      </c>
      <c r="H49" s="3">
        <f t="shared" si="1"/>
        <v>579592.30000000005</v>
      </c>
      <c r="I49" s="3">
        <f t="shared" si="2"/>
        <v>104326.61399999999</v>
      </c>
    </row>
    <row r="50" spans="1:9" x14ac:dyDescent="0.15">
      <c r="A50" s="21">
        <v>25393174</v>
      </c>
      <c r="B50" t="s">
        <v>104</v>
      </c>
      <c r="C50" t="s">
        <v>110</v>
      </c>
      <c r="D50" s="19" t="s">
        <v>310</v>
      </c>
      <c r="E50" s="3">
        <v>719606</v>
      </c>
      <c r="F50" s="3">
        <v>4317642</v>
      </c>
      <c r="G50" s="3">
        <f t="shared" si="0"/>
        <v>2072468.16</v>
      </c>
      <c r="H50" s="3">
        <f t="shared" si="1"/>
        <v>215882.1</v>
      </c>
      <c r="I50" s="3">
        <f t="shared" si="2"/>
        <v>38858.777999999998</v>
      </c>
    </row>
    <row r="51" spans="1:9" x14ac:dyDescent="0.15">
      <c r="A51" s="21">
        <v>25393242</v>
      </c>
      <c r="B51" t="s">
        <v>111</v>
      </c>
      <c r="C51" t="s">
        <v>112</v>
      </c>
      <c r="D51" s="19" t="s">
        <v>310</v>
      </c>
      <c r="E51" s="3">
        <v>383185</v>
      </c>
      <c r="F51" s="3">
        <v>2299115</v>
      </c>
      <c r="G51" s="3">
        <f t="shared" si="0"/>
        <v>1103575.2</v>
      </c>
      <c r="H51" s="3">
        <f t="shared" si="1"/>
        <v>114955.75</v>
      </c>
      <c r="I51" s="3">
        <f t="shared" si="2"/>
        <v>20692.035</v>
      </c>
    </row>
    <row r="52" spans="1:9" x14ac:dyDescent="0.15">
      <c r="A52" s="21">
        <v>25393243</v>
      </c>
      <c r="B52" t="s">
        <v>111</v>
      </c>
      <c r="C52" t="s">
        <v>113</v>
      </c>
      <c r="D52" s="19" t="s">
        <v>310</v>
      </c>
      <c r="E52" s="3">
        <v>1151600</v>
      </c>
      <c r="F52" s="3">
        <v>6909607</v>
      </c>
      <c r="G52" s="3">
        <f t="shared" si="0"/>
        <v>3316611.36</v>
      </c>
      <c r="H52" s="3">
        <f t="shared" si="1"/>
        <v>345480.35000000003</v>
      </c>
      <c r="I52" s="3">
        <f t="shared" si="2"/>
        <v>62186.462999999996</v>
      </c>
    </row>
    <row r="53" spans="1:9" x14ac:dyDescent="0.15">
      <c r="A53" s="21">
        <v>25393244</v>
      </c>
      <c r="B53" t="s">
        <v>111</v>
      </c>
      <c r="C53" t="s">
        <v>114</v>
      </c>
      <c r="D53" s="19" t="s">
        <v>310</v>
      </c>
      <c r="E53" s="3">
        <v>537115</v>
      </c>
      <c r="F53" s="3">
        <v>3222691</v>
      </c>
      <c r="G53" s="3">
        <f t="shared" si="0"/>
        <v>1546891.68</v>
      </c>
      <c r="H53" s="3">
        <f t="shared" si="1"/>
        <v>161134.55000000002</v>
      </c>
      <c r="I53" s="3">
        <f t="shared" si="2"/>
        <v>29004.218999999997</v>
      </c>
    </row>
    <row r="54" spans="1:9" x14ac:dyDescent="0.15">
      <c r="A54" s="21">
        <v>25393245</v>
      </c>
      <c r="B54" t="s">
        <v>115</v>
      </c>
      <c r="C54" t="s">
        <v>116</v>
      </c>
      <c r="D54" s="19" t="s">
        <v>310</v>
      </c>
      <c r="E54" s="3">
        <v>1128477</v>
      </c>
      <c r="F54" s="3">
        <v>6770867</v>
      </c>
      <c r="G54" s="3">
        <f t="shared" si="0"/>
        <v>3250016.1599999997</v>
      </c>
      <c r="H54" s="3">
        <f t="shared" si="1"/>
        <v>338543.35000000003</v>
      </c>
      <c r="I54" s="3">
        <f t="shared" si="2"/>
        <v>60937.802999999993</v>
      </c>
    </row>
    <row r="55" spans="1:9" x14ac:dyDescent="0.15">
      <c r="A55" s="21">
        <v>25393246</v>
      </c>
      <c r="B55" t="s">
        <v>115</v>
      </c>
      <c r="C55" t="s">
        <v>117</v>
      </c>
      <c r="D55" s="19" t="s">
        <v>310</v>
      </c>
      <c r="E55" s="3">
        <v>416031</v>
      </c>
      <c r="F55" s="3">
        <v>2496193</v>
      </c>
      <c r="G55" s="3">
        <f t="shared" si="0"/>
        <v>1198172.6399999999</v>
      </c>
      <c r="H55" s="3">
        <f t="shared" si="1"/>
        <v>124809.65000000001</v>
      </c>
      <c r="I55" s="3">
        <f t="shared" si="2"/>
        <v>22465.736999999997</v>
      </c>
    </row>
    <row r="56" spans="1:9" x14ac:dyDescent="0.15">
      <c r="A56" s="21">
        <v>25393247</v>
      </c>
      <c r="B56" t="s">
        <v>115</v>
      </c>
      <c r="C56" t="s">
        <v>118</v>
      </c>
      <c r="D56" s="19" t="s">
        <v>310</v>
      </c>
      <c r="E56" s="3">
        <v>4218479</v>
      </c>
      <c r="F56" s="3">
        <v>25310874</v>
      </c>
      <c r="G56" s="3">
        <f t="shared" si="0"/>
        <v>12149219.52</v>
      </c>
      <c r="H56" s="3">
        <f t="shared" si="1"/>
        <v>1265543.7000000002</v>
      </c>
      <c r="I56" s="3">
        <f t="shared" si="2"/>
        <v>227797.86599999998</v>
      </c>
    </row>
    <row r="57" spans="1:9" x14ac:dyDescent="0.15">
      <c r="A57" s="21">
        <v>25393248</v>
      </c>
      <c r="B57" t="s">
        <v>115</v>
      </c>
      <c r="C57" t="s">
        <v>119</v>
      </c>
      <c r="D57" s="19" t="s">
        <v>310</v>
      </c>
      <c r="E57" s="3">
        <v>871356</v>
      </c>
      <c r="F57" s="3">
        <v>5228138</v>
      </c>
      <c r="G57" s="3">
        <f t="shared" si="0"/>
        <v>2509506.2399999998</v>
      </c>
      <c r="H57" s="3">
        <f t="shared" si="1"/>
        <v>261406.90000000002</v>
      </c>
      <c r="I57" s="3">
        <f t="shared" si="2"/>
        <v>47053.241999999998</v>
      </c>
    </row>
    <row r="58" spans="1:9" x14ac:dyDescent="0.15">
      <c r="A58" s="21">
        <v>25393111</v>
      </c>
      <c r="B58" t="s">
        <v>120</v>
      </c>
      <c r="C58" t="s">
        <v>121</v>
      </c>
      <c r="D58" s="19" t="s">
        <v>310</v>
      </c>
      <c r="E58" s="3">
        <v>1250886</v>
      </c>
      <c r="F58" s="3">
        <v>7505316</v>
      </c>
      <c r="G58" s="3">
        <f t="shared" si="0"/>
        <v>3602551.6799999997</v>
      </c>
      <c r="H58" s="3">
        <f t="shared" si="1"/>
        <v>375265.80000000005</v>
      </c>
      <c r="I58" s="3">
        <f t="shared" si="2"/>
        <v>67547.843999999997</v>
      </c>
    </row>
    <row r="59" spans="1:9" x14ac:dyDescent="0.15">
      <c r="A59" s="21">
        <v>25393138</v>
      </c>
      <c r="B59" t="s">
        <v>122</v>
      </c>
      <c r="C59" t="s">
        <v>123</v>
      </c>
      <c r="D59" s="19" t="s">
        <v>310</v>
      </c>
      <c r="E59" s="3">
        <v>1326832</v>
      </c>
      <c r="F59" s="3">
        <v>7960995</v>
      </c>
      <c r="G59" s="3">
        <f t="shared" si="0"/>
        <v>3821277.5999999996</v>
      </c>
      <c r="H59" s="3">
        <f t="shared" si="1"/>
        <v>398049.75</v>
      </c>
      <c r="I59" s="3">
        <f t="shared" si="2"/>
        <v>71648.955000000002</v>
      </c>
    </row>
    <row r="60" spans="1:9" x14ac:dyDescent="0.15">
      <c r="A60" s="21">
        <v>25393139</v>
      </c>
      <c r="B60" t="s">
        <v>122</v>
      </c>
      <c r="C60" t="s">
        <v>124</v>
      </c>
      <c r="D60" s="19" t="s">
        <v>310</v>
      </c>
      <c r="E60" s="3">
        <v>752431</v>
      </c>
      <c r="F60" s="3">
        <v>4514590</v>
      </c>
      <c r="G60" s="3">
        <f t="shared" si="0"/>
        <v>2167003.1999999997</v>
      </c>
      <c r="H60" s="3">
        <f t="shared" si="1"/>
        <v>225729.5</v>
      </c>
      <c r="I60" s="3">
        <f t="shared" si="2"/>
        <v>40631.31</v>
      </c>
    </row>
    <row r="61" spans="1:9" x14ac:dyDescent="0.15">
      <c r="A61" s="21">
        <v>25393140</v>
      </c>
      <c r="B61" t="s">
        <v>122</v>
      </c>
      <c r="C61" t="s">
        <v>125</v>
      </c>
      <c r="D61" s="19" t="s">
        <v>310</v>
      </c>
      <c r="E61" s="3">
        <v>1323270</v>
      </c>
      <c r="F61" s="3">
        <v>7939620</v>
      </c>
      <c r="G61" s="3">
        <f t="shared" si="0"/>
        <v>3811017.5999999996</v>
      </c>
      <c r="H61" s="3">
        <f t="shared" si="1"/>
        <v>396981</v>
      </c>
      <c r="I61" s="3">
        <f t="shared" si="2"/>
        <v>71456.58</v>
      </c>
    </row>
    <row r="62" spans="1:9" x14ac:dyDescent="0.15">
      <c r="A62" s="21">
        <v>25393141</v>
      </c>
      <c r="B62" t="s">
        <v>122</v>
      </c>
      <c r="C62" t="s">
        <v>126</v>
      </c>
      <c r="D62" s="19" t="s">
        <v>310</v>
      </c>
      <c r="E62" s="3">
        <v>306346</v>
      </c>
      <c r="F62" s="3">
        <v>1838083</v>
      </c>
      <c r="G62" s="3">
        <f t="shared" si="0"/>
        <v>882279.84</v>
      </c>
      <c r="H62" s="3">
        <f t="shared" si="1"/>
        <v>91904.150000000009</v>
      </c>
      <c r="I62" s="3">
        <f t="shared" si="2"/>
        <v>16542.746999999999</v>
      </c>
    </row>
    <row r="63" spans="1:9" x14ac:dyDescent="0.15">
      <c r="A63" s="21">
        <v>25393142</v>
      </c>
      <c r="B63" t="s">
        <v>122</v>
      </c>
      <c r="C63" t="s">
        <v>127</v>
      </c>
      <c r="D63" s="19" t="s">
        <v>310</v>
      </c>
      <c r="E63" s="3">
        <v>2582778</v>
      </c>
      <c r="F63" s="3">
        <v>15496673</v>
      </c>
      <c r="G63" s="3">
        <f t="shared" si="0"/>
        <v>7438403.04</v>
      </c>
      <c r="H63" s="3">
        <f t="shared" si="1"/>
        <v>774833.65</v>
      </c>
      <c r="I63" s="3">
        <f t="shared" si="2"/>
        <v>139470.057</v>
      </c>
    </row>
    <row r="64" spans="1:9" x14ac:dyDescent="0.15">
      <c r="A64" s="21">
        <v>25393145</v>
      </c>
      <c r="B64" t="s">
        <v>122</v>
      </c>
      <c r="C64" t="s">
        <v>128</v>
      </c>
      <c r="D64" s="19" t="s">
        <v>310</v>
      </c>
      <c r="E64" s="3">
        <v>1379885</v>
      </c>
      <c r="F64" s="3">
        <v>8279314</v>
      </c>
      <c r="G64" s="3">
        <f t="shared" si="0"/>
        <v>3974070.7199999997</v>
      </c>
      <c r="H64" s="3">
        <f t="shared" si="1"/>
        <v>413965.7</v>
      </c>
      <c r="I64" s="3">
        <f t="shared" si="2"/>
        <v>74513.826000000001</v>
      </c>
    </row>
    <row r="65" spans="1:9" x14ac:dyDescent="0.15">
      <c r="A65" s="21">
        <v>25393249</v>
      </c>
      <c r="B65" t="s">
        <v>129</v>
      </c>
      <c r="C65" t="s">
        <v>130</v>
      </c>
      <c r="D65" s="19" t="s">
        <v>310</v>
      </c>
      <c r="E65" s="3">
        <v>2253781</v>
      </c>
      <c r="F65" s="3">
        <v>13522688</v>
      </c>
      <c r="G65" s="3">
        <f t="shared" si="0"/>
        <v>6490890.2400000002</v>
      </c>
      <c r="H65" s="3">
        <f t="shared" si="1"/>
        <v>676134.40000000002</v>
      </c>
      <c r="I65" s="3">
        <f t="shared" si="2"/>
        <v>121704.192</v>
      </c>
    </row>
    <row r="66" spans="1:9" x14ac:dyDescent="0.15">
      <c r="A66" s="21">
        <v>25393251</v>
      </c>
      <c r="B66" t="s">
        <v>129</v>
      </c>
      <c r="C66" t="s">
        <v>131</v>
      </c>
      <c r="D66" s="19" t="s">
        <v>310</v>
      </c>
      <c r="E66" s="3">
        <v>1345324</v>
      </c>
      <c r="F66" s="3">
        <v>8071947</v>
      </c>
      <c r="G66" s="3">
        <f t="shared" si="0"/>
        <v>3874534.56</v>
      </c>
      <c r="H66" s="3">
        <f t="shared" si="1"/>
        <v>403597.35000000003</v>
      </c>
      <c r="I66" s="3">
        <f t="shared" si="2"/>
        <v>72647.523000000001</v>
      </c>
    </row>
    <row r="67" spans="1:9" x14ac:dyDescent="0.15">
      <c r="A67" s="21">
        <v>25393252</v>
      </c>
      <c r="B67" t="s">
        <v>129</v>
      </c>
      <c r="C67" t="s">
        <v>132</v>
      </c>
      <c r="D67" s="19" t="s">
        <v>310</v>
      </c>
      <c r="E67" s="3">
        <v>514614</v>
      </c>
      <c r="F67" s="3">
        <v>3087687</v>
      </c>
      <c r="G67" s="3">
        <f t="shared" ref="G67:G130" si="3">F67*0.48</f>
        <v>1482089.76</v>
      </c>
      <c r="H67" s="3">
        <f t="shared" ref="H67:H130" si="4">F67*0.05</f>
        <v>154384.35</v>
      </c>
      <c r="I67" s="3">
        <f t="shared" ref="I67:I130" si="5">F67*0.009</f>
        <v>27789.182999999997</v>
      </c>
    </row>
    <row r="68" spans="1:9" x14ac:dyDescent="0.15">
      <c r="A68" s="21">
        <v>25393253</v>
      </c>
      <c r="B68" t="s">
        <v>129</v>
      </c>
      <c r="C68" t="s">
        <v>133</v>
      </c>
      <c r="D68" s="19" t="s">
        <v>310</v>
      </c>
      <c r="E68" s="3">
        <v>650567</v>
      </c>
      <c r="F68" s="3">
        <v>3903407</v>
      </c>
      <c r="G68" s="3">
        <f t="shared" si="3"/>
        <v>1873635.3599999999</v>
      </c>
      <c r="H68" s="3">
        <f t="shared" si="4"/>
        <v>195170.35</v>
      </c>
      <c r="I68" s="3">
        <f t="shared" si="5"/>
        <v>35130.663</v>
      </c>
    </row>
    <row r="69" spans="1:9" x14ac:dyDescent="0.15">
      <c r="A69" s="21">
        <v>25393254</v>
      </c>
      <c r="B69" t="s">
        <v>129</v>
      </c>
      <c r="C69" t="s">
        <v>134</v>
      </c>
      <c r="D69" s="19" t="s">
        <v>310</v>
      </c>
      <c r="E69" s="3">
        <v>1700270</v>
      </c>
      <c r="F69" s="3">
        <v>10201620</v>
      </c>
      <c r="G69" s="3">
        <f t="shared" si="3"/>
        <v>4896777.5999999996</v>
      </c>
      <c r="H69" s="3">
        <f t="shared" si="4"/>
        <v>510081</v>
      </c>
      <c r="I69" s="3">
        <f t="shared" si="5"/>
        <v>91814.579999999987</v>
      </c>
    </row>
    <row r="70" spans="1:9" x14ac:dyDescent="0.15">
      <c r="A70" s="21">
        <v>25393255</v>
      </c>
      <c r="B70" t="s">
        <v>129</v>
      </c>
      <c r="C70" t="s">
        <v>135</v>
      </c>
      <c r="D70" s="19" t="s">
        <v>310</v>
      </c>
      <c r="E70" s="3">
        <v>271405</v>
      </c>
      <c r="F70" s="3">
        <v>1628436</v>
      </c>
      <c r="G70" s="3">
        <f t="shared" si="3"/>
        <v>781649.28</v>
      </c>
      <c r="H70" s="3">
        <f t="shared" si="4"/>
        <v>81421.8</v>
      </c>
      <c r="I70" s="3">
        <f t="shared" si="5"/>
        <v>14655.923999999999</v>
      </c>
    </row>
    <row r="71" spans="1:9" x14ac:dyDescent="0.15">
      <c r="A71" s="21">
        <v>25393256</v>
      </c>
      <c r="B71" t="s">
        <v>129</v>
      </c>
      <c r="C71" t="s">
        <v>136</v>
      </c>
      <c r="D71" s="19" t="s">
        <v>310</v>
      </c>
      <c r="E71" s="3">
        <v>995180</v>
      </c>
      <c r="F71" s="3">
        <v>5971082</v>
      </c>
      <c r="G71" s="3">
        <f t="shared" si="3"/>
        <v>2866119.36</v>
      </c>
      <c r="H71" s="3">
        <f t="shared" si="4"/>
        <v>298554.10000000003</v>
      </c>
      <c r="I71" s="3">
        <f t="shared" si="5"/>
        <v>53739.737999999998</v>
      </c>
    </row>
    <row r="72" spans="1:9" x14ac:dyDescent="0.15">
      <c r="A72" s="21">
        <v>25393136</v>
      </c>
      <c r="B72" t="s">
        <v>137</v>
      </c>
      <c r="C72" t="s">
        <v>138</v>
      </c>
      <c r="D72" s="19" t="s">
        <v>310</v>
      </c>
      <c r="E72" s="3">
        <v>440852</v>
      </c>
      <c r="F72" s="3">
        <v>2645114</v>
      </c>
      <c r="G72" s="3">
        <f t="shared" si="3"/>
        <v>1269654.72</v>
      </c>
      <c r="H72" s="3">
        <f t="shared" si="4"/>
        <v>132255.70000000001</v>
      </c>
      <c r="I72" s="3">
        <f t="shared" si="5"/>
        <v>23806.025999999998</v>
      </c>
    </row>
    <row r="73" spans="1:9" x14ac:dyDescent="0.15">
      <c r="A73" s="21">
        <v>25393095</v>
      </c>
      <c r="B73" t="s">
        <v>139</v>
      </c>
      <c r="C73" t="s">
        <v>140</v>
      </c>
      <c r="D73" s="19" t="s">
        <v>310</v>
      </c>
      <c r="E73" s="3">
        <v>378825</v>
      </c>
      <c r="F73" s="3">
        <v>2272954</v>
      </c>
      <c r="G73" s="3">
        <f t="shared" si="3"/>
        <v>1091017.92</v>
      </c>
      <c r="H73" s="3">
        <f t="shared" si="4"/>
        <v>113647.70000000001</v>
      </c>
      <c r="I73" s="3">
        <f t="shared" si="5"/>
        <v>20456.585999999999</v>
      </c>
    </row>
    <row r="74" spans="1:9" x14ac:dyDescent="0.15">
      <c r="A74" s="21">
        <v>25393148</v>
      </c>
      <c r="B74" t="s">
        <v>141</v>
      </c>
      <c r="C74" t="s">
        <v>142</v>
      </c>
      <c r="D74" s="19" t="s">
        <v>310</v>
      </c>
      <c r="E74" s="3">
        <v>979442</v>
      </c>
      <c r="F74" s="3">
        <v>5876656</v>
      </c>
      <c r="G74" s="3">
        <f t="shared" si="3"/>
        <v>2820794.88</v>
      </c>
      <c r="H74" s="3">
        <f t="shared" si="4"/>
        <v>293832.8</v>
      </c>
      <c r="I74" s="3">
        <f t="shared" si="5"/>
        <v>52889.903999999995</v>
      </c>
    </row>
    <row r="75" spans="1:9" x14ac:dyDescent="0.15">
      <c r="A75" s="21">
        <v>25393149</v>
      </c>
      <c r="B75" t="s">
        <v>141</v>
      </c>
      <c r="C75" t="s">
        <v>143</v>
      </c>
      <c r="D75" s="19" t="s">
        <v>310</v>
      </c>
      <c r="E75" s="3">
        <v>1128477</v>
      </c>
      <c r="F75" s="3">
        <v>6770867</v>
      </c>
      <c r="G75" s="3">
        <f t="shared" si="3"/>
        <v>3250016.1599999997</v>
      </c>
      <c r="H75" s="3">
        <f t="shared" si="4"/>
        <v>338543.35000000003</v>
      </c>
      <c r="I75" s="3">
        <f t="shared" si="5"/>
        <v>60937.802999999993</v>
      </c>
    </row>
    <row r="76" spans="1:9" x14ac:dyDescent="0.15">
      <c r="A76" s="21">
        <v>25393150</v>
      </c>
      <c r="B76" t="s">
        <v>141</v>
      </c>
      <c r="C76" t="s">
        <v>144</v>
      </c>
      <c r="D76" s="19" t="s">
        <v>310</v>
      </c>
      <c r="E76" s="3">
        <v>871356</v>
      </c>
      <c r="F76" s="3">
        <v>5228138</v>
      </c>
      <c r="G76" s="3">
        <f t="shared" si="3"/>
        <v>2509506.2399999998</v>
      </c>
      <c r="H76" s="3">
        <f t="shared" si="4"/>
        <v>261406.90000000002</v>
      </c>
      <c r="I76" s="3">
        <f t="shared" si="5"/>
        <v>47053.241999999998</v>
      </c>
    </row>
    <row r="77" spans="1:9" x14ac:dyDescent="0.15">
      <c r="A77" s="21">
        <v>25393151</v>
      </c>
      <c r="B77" t="s">
        <v>141</v>
      </c>
      <c r="C77" t="s">
        <v>145</v>
      </c>
      <c r="D77" s="19" t="s">
        <v>310</v>
      </c>
      <c r="E77" s="3">
        <v>763040</v>
      </c>
      <c r="F77" s="3">
        <v>4578243</v>
      </c>
      <c r="G77" s="3">
        <f t="shared" si="3"/>
        <v>2197556.64</v>
      </c>
      <c r="H77" s="3">
        <f t="shared" si="4"/>
        <v>228912.15000000002</v>
      </c>
      <c r="I77" s="3">
        <f t="shared" si="5"/>
        <v>41204.186999999998</v>
      </c>
    </row>
    <row r="78" spans="1:9" x14ac:dyDescent="0.15">
      <c r="A78" s="21">
        <v>25393152</v>
      </c>
      <c r="B78" t="s">
        <v>141</v>
      </c>
      <c r="C78" t="s">
        <v>146</v>
      </c>
      <c r="D78" s="19" t="s">
        <v>310</v>
      </c>
      <c r="E78" s="3">
        <v>1931974</v>
      </c>
      <c r="F78" s="3">
        <v>11591846</v>
      </c>
      <c r="G78" s="3">
        <f t="shared" si="3"/>
        <v>5564086.0800000001</v>
      </c>
      <c r="H78" s="3">
        <f t="shared" si="4"/>
        <v>579592.30000000005</v>
      </c>
      <c r="I78" s="3">
        <f t="shared" si="5"/>
        <v>104326.61399999999</v>
      </c>
    </row>
    <row r="79" spans="1:9" x14ac:dyDescent="0.15">
      <c r="A79" s="21">
        <v>25393153</v>
      </c>
      <c r="B79" t="s">
        <v>141</v>
      </c>
      <c r="C79" t="s">
        <v>147</v>
      </c>
      <c r="D79" s="19" t="s">
        <v>310</v>
      </c>
      <c r="E79" s="3">
        <v>495537</v>
      </c>
      <c r="F79" s="3">
        <v>2973225</v>
      </c>
      <c r="G79" s="3">
        <f t="shared" si="3"/>
        <v>1427148</v>
      </c>
      <c r="H79" s="3">
        <f t="shared" si="4"/>
        <v>148661.25</v>
      </c>
      <c r="I79" s="3">
        <f t="shared" si="5"/>
        <v>26759.024999999998</v>
      </c>
    </row>
    <row r="80" spans="1:9" x14ac:dyDescent="0.15">
      <c r="A80" s="21">
        <v>25393154</v>
      </c>
      <c r="B80" t="s">
        <v>141</v>
      </c>
      <c r="C80" t="s">
        <v>148</v>
      </c>
      <c r="D80" s="19" t="s">
        <v>310</v>
      </c>
      <c r="E80" s="3">
        <v>431830</v>
      </c>
      <c r="F80" s="3">
        <v>2590985</v>
      </c>
      <c r="G80" s="3">
        <f t="shared" si="3"/>
        <v>1243672.8</v>
      </c>
      <c r="H80" s="3">
        <f t="shared" si="4"/>
        <v>129549.25</v>
      </c>
      <c r="I80" s="3">
        <f t="shared" si="5"/>
        <v>23318.864999999998</v>
      </c>
    </row>
    <row r="81" spans="1:9" x14ac:dyDescent="0.15">
      <c r="A81" s="21">
        <v>25393155</v>
      </c>
      <c r="B81" t="s">
        <v>141</v>
      </c>
      <c r="C81" t="s">
        <v>149</v>
      </c>
      <c r="D81" s="19" t="s">
        <v>310</v>
      </c>
      <c r="E81" s="3">
        <v>495537</v>
      </c>
      <c r="F81" s="3">
        <v>2973225</v>
      </c>
      <c r="G81" s="3">
        <f t="shared" si="3"/>
        <v>1427148</v>
      </c>
      <c r="H81" s="3">
        <f t="shared" si="4"/>
        <v>148661.25</v>
      </c>
      <c r="I81" s="3">
        <f t="shared" si="5"/>
        <v>26759.024999999998</v>
      </c>
    </row>
    <row r="82" spans="1:9" x14ac:dyDescent="0.15">
      <c r="A82" s="21">
        <v>25393160</v>
      </c>
      <c r="B82" t="s">
        <v>150</v>
      </c>
      <c r="C82" t="s">
        <v>151</v>
      </c>
      <c r="D82" s="19" t="s">
        <v>310</v>
      </c>
      <c r="E82" s="3">
        <v>850602</v>
      </c>
      <c r="F82" s="3">
        <v>5103615</v>
      </c>
      <c r="G82" s="3">
        <f t="shared" si="3"/>
        <v>2449735.1999999997</v>
      </c>
      <c r="H82" s="3">
        <f t="shared" si="4"/>
        <v>255180.75</v>
      </c>
      <c r="I82" s="3">
        <f t="shared" si="5"/>
        <v>45932.534999999996</v>
      </c>
    </row>
    <row r="83" spans="1:9" x14ac:dyDescent="0.15">
      <c r="A83" s="21">
        <v>25393161</v>
      </c>
      <c r="B83" t="s">
        <v>150</v>
      </c>
      <c r="C83" t="s">
        <v>152</v>
      </c>
      <c r="D83" s="19" t="s">
        <v>310</v>
      </c>
      <c r="E83" s="3">
        <v>1323270</v>
      </c>
      <c r="F83" s="3">
        <v>7939620</v>
      </c>
      <c r="G83" s="3">
        <f t="shared" si="3"/>
        <v>3811017.5999999996</v>
      </c>
      <c r="H83" s="3">
        <f t="shared" si="4"/>
        <v>396981</v>
      </c>
      <c r="I83" s="3">
        <f t="shared" si="5"/>
        <v>71456.58</v>
      </c>
    </row>
    <row r="84" spans="1:9" x14ac:dyDescent="0.15">
      <c r="A84" s="21">
        <v>25393162</v>
      </c>
      <c r="B84" t="s">
        <v>150</v>
      </c>
      <c r="C84" t="s">
        <v>153</v>
      </c>
      <c r="D84" s="19" t="s">
        <v>310</v>
      </c>
      <c r="E84" s="3">
        <v>2035800</v>
      </c>
      <c r="F84" s="3">
        <v>12214801</v>
      </c>
      <c r="G84" s="3">
        <f t="shared" si="3"/>
        <v>5863104.4799999995</v>
      </c>
      <c r="H84" s="3">
        <f t="shared" si="4"/>
        <v>610740.05000000005</v>
      </c>
      <c r="I84" s="3">
        <f t="shared" si="5"/>
        <v>109933.20899999999</v>
      </c>
    </row>
    <row r="85" spans="1:9" x14ac:dyDescent="0.15">
      <c r="A85" s="21">
        <v>25393163</v>
      </c>
      <c r="B85" t="s">
        <v>150</v>
      </c>
      <c r="C85" t="s">
        <v>154</v>
      </c>
      <c r="D85" s="19" t="s">
        <v>310</v>
      </c>
      <c r="E85" s="3">
        <v>2069730</v>
      </c>
      <c r="F85" s="3">
        <v>12418380</v>
      </c>
      <c r="G85" s="3">
        <f t="shared" si="3"/>
        <v>5960822.3999999994</v>
      </c>
      <c r="H85" s="3">
        <f t="shared" si="4"/>
        <v>620919</v>
      </c>
      <c r="I85" s="3">
        <f t="shared" si="5"/>
        <v>111765.42</v>
      </c>
    </row>
    <row r="86" spans="1:9" x14ac:dyDescent="0.15">
      <c r="A86" s="21">
        <v>25393164</v>
      </c>
      <c r="B86" t="s">
        <v>150</v>
      </c>
      <c r="C86" t="s">
        <v>155</v>
      </c>
      <c r="D86" s="19" t="s">
        <v>310</v>
      </c>
      <c r="E86" s="3">
        <v>1425060</v>
      </c>
      <c r="F86" s="3">
        <v>8550360</v>
      </c>
      <c r="G86" s="3">
        <f t="shared" si="3"/>
        <v>4104172.8</v>
      </c>
      <c r="H86" s="3">
        <f t="shared" si="4"/>
        <v>427518</v>
      </c>
      <c r="I86" s="3">
        <f t="shared" si="5"/>
        <v>76953.239999999991</v>
      </c>
    </row>
    <row r="87" spans="1:9" x14ac:dyDescent="0.15">
      <c r="A87" s="21">
        <v>25393165</v>
      </c>
      <c r="B87" t="s">
        <v>150</v>
      </c>
      <c r="C87" t="s">
        <v>156</v>
      </c>
      <c r="D87" s="19" t="s">
        <v>310</v>
      </c>
      <c r="E87" s="3">
        <v>316773</v>
      </c>
      <c r="F87" s="3">
        <v>1900642</v>
      </c>
      <c r="G87" s="3">
        <f t="shared" si="3"/>
        <v>912308.15999999992</v>
      </c>
      <c r="H87" s="3">
        <f t="shared" si="4"/>
        <v>95032.1</v>
      </c>
      <c r="I87" s="3">
        <f t="shared" si="5"/>
        <v>17105.777999999998</v>
      </c>
    </row>
    <row r="88" spans="1:9" x14ac:dyDescent="0.15">
      <c r="A88" s="21">
        <v>25393166</v>
      </c>
      <c r="B88" t="s">
        <v>150</v>
      </c>
      <c r="C88" t="s">
        <v>157</v>
      </c>
      <c r="D88" s="19" t="s">
        <v>310</v>
      </c>
      <c r="E88" s="3">
        <v>1250886</v>
      </c>
      <c r="F88" s="3">
        <v>7505316</v>
      </c>
      <c r="G88" s="3">
        <f t="shared" si="3"/>
        <v>3602551.6799999997</v>
      </c>
      <c r="H88" s="3">
        <f t="shared" si="4"/>
        <v>375265.80000000005</v>
      </c>
      <c r="I88" s="3">
        <f t="shared" si="5"/>
        <v>67547.843999999997</v>
      </c>
    </row>
    <row r="89" spans="1:9" x14ac:dyDescent="0.15">
      <c r="A89" s="21">
        <v>25393167</v>
      </c>
      <c r="B89" t="s">
        <v>150</v>
      </c>
      <c r="C89" t="s">
        <v>158</v>
      </c>
      <c r="D89" s="19" t="s">
        <v>310</v>
      </c>
      <c r="E89" s="3">
        <v>1604210</v>
      </c>
      <c r="F89" s="3">
        <v>9625262</v>
      </c>
      <c r="G89" s="3">
        <f t="shared" si="3"/>
        <v>4620125.76</v>
      </c>
      <c r="H89" s="3">
        <f t="shared" si="4"/>
        <v>481263.10000000003</v>
      </c>
      <c r="I89" s="3">
        <f t="shared" si="5"/>
        <v>86627.357999999993</v>
      </c>
    </row>
    <row r="90" spans="1:9" x14ac:dyDescent="0.15">
      <c r="A90" s="21">
        <v>25393168</v>
      </c>
      <c r="B90" t="s">
        <v>150</v>
      </c>
      <c r="C90" t="s">
        <v>159</v>
      </c>
      <c r="D90" s="19" t="s">
        <v>310</v>
      </c>
      <c r="E90" s="3">
        <v>1676480</v>
      </c>
      <c r="F90" s="3">
        <v>10058887</v>
      </c>
      <c r="G90" s="3">
        <f t="shared" si="3"/>
        <v>4828265.76</v>
      </c>
      <c r="H90" s="3">
        <f t="shared" si="4"/>
        <v>502944.35000000003</v>
      </c>
      <c r="I90" s="3">
        <f t="shared" si="5"/>
        <v>90529.982999999993</v>
      </c>
    </row>
    <row r="91" spans="1:9" x14ac:dyDescent="0.15">
      <c r="A91" s="21">
        <v>25393206</v>
      </c>
      <c r="B91" t="s">
        <v>160</v>
      </c>
      <c r="C91" t="s">
        <v>161</v>
      </c>
      <c r="D91" s="19" t="s">
        <v>310</v>
      </c>
      <c r="E91" s="3">
        <v>1250886</v>
      </c>
      <c r="F91" s="3">
        <v>7505316</v>
      </c>
      <c r="G91" s="3">
        <f t="shared" si="3"/>
        <v>3602551.6799999997</v>
      </c>
      <c r="H91" s="3">
        <f t="shared" si="4"/>
        <v>375265.80000000005</v>
      </c>
      <c r="I91" s="3">
        <f t="shared" si="5"/>
        <v>67547.843999999997</v>
      </c>
    </row>
    <row r="92" spans="1:9" x14ac:dyDescent="0.15">
      <c r="A92" s="21">
        <v>25393207</v>
      </c>
      <c r="B92" t="s">
        <v>160</v>
      </c>
      <c r="C92" t="s">
        <v>162</v>
      </c>
      <c r="D92" s="19" t="s">
        <v>310</v>
      </c>
      <c r="E92" s="3">
        <v>863111</v>
      </c>
      <c r="F92" s="3">
        <v>5178668</v>
      </c>
      <c r="G92" s="3">
        <f t="shared" si="3"/>
        <v>2485760.64</v>
      </c>
      <c r="H92" s="3">
        <f t="shared" si="4"/>
        <v>258933.40000000002</v>
      </c>
      <c r="I92" s="3">
        <f t="shared" si="5"/>
        <v>46608.011999999995</v>
      </c>
    </row>
    <row r="93" spans="1:9" x14ac:dyDescent="0.15">
      <c r="A93" s="21">
        <v>25393208</v>
      </c>
      <c r="B93" t="s">
        <v>160</v>
      </c>
      <c r="C93" t="s">
        <v>163</v>
      </c>
      <c r="D93" s="19" t="s">
        <v>310</v>
      </c>
      <c r="E93" s="3">
        <v>963182</v>
      </c>
      <c r="F93" s="3">
        <v>5779093</v>
      </c>
      <c r="G93" s="3">
        <f t="shared" si="3"/>
        <v>2773964.6399999997</v>
      </c>
      <c r="H93" s="3">
        <f t="shared" si="4"/>
        <v>288954.65000000002</v>
      </c>
      <c r="I93" s="3">
        <f t="shared" si="5"/>
        <v>52011.837</v>
      </c>
    </row>
    <row r="94" spans="1:9" x14ac:dyDescent="0.15">
      <c r="A94" s="21">
        <v>25393209</v>
      </c>
      <c r="B94" t="s">
        <v>160</v>
      </c>
      <c r="C94" t="s">
        <v>164</v>
      </c>
      <c r="D94" s="19" t="s">
        <v>310</v>
      </c>
      <c r="E94" s="3">
        <v>925351</v>
      </c>
      <c r="F94" s="3">
        <v>5552111</v>
      </c>
      <c r="G94" s="3">
        <f t="shared" si="3"/>
        <v>2665013.2799999998</v>
      </c>
      <c r="H94" s="3">
        <f t="shared" si="4"/>
        <v>277605.55</v>
      </c>
      <c r="I94" s="3">
        <f t="shared" si="5"/>
        <v>49968.998999999996</v>
      </c>
    </row>
    <row r="95" spans="1:9" x14ac:dyDescent="0.15">
      <c r="A95" s="21">
        <v>25393210</v>
      </c>
      <c r="B95" t="s">
        <v>160</v>
      </c>
      <c r="C95" t="s">
        <v>165</v>
      </c>
      <c r="D95" s="19" t="s">
        <v>310</v>
      </c>
      <c r="E95" s="3">
        <v>527170</v>
      </c>
      <c r="F95" s="3">
        <v>3163023</v>
      </c>
      <c r="G95" s="3">
        <f t="shared" si="3"/>
        <v>1518251.04</v>
      </c>
      <c r="H95" s="3">
        <f t="shared" si="4"/>
        <v>158151.15000000002</v>
      </c>
      <c r="I95" s="3">
        <f t="shared" si="5"/>
        <v>28467.206999999999</v>
      </c>
    </row>
    <row r="96" spans="1:9" x14ac:dyDescent="0.15">
      <c r="A96" s="21">
        <v>25393182</v>
      </c>
      <c r="B96" t="s">
        <v>166</v>
      </c>
      <c r="C96" t="s">
        <v>167</v>
      </c>
      <c r="D96" s="19" t="s">
        <v>310</v>
      </c>
      <c r="E96" s="3">
        <v>655018</v>
      </c>
      <c r="F96" s="3">
        <v>3930111</v>
      </c>
      <c r="G96" s="3">
        <f t="shared" si="3"/>
        <v>1886453.28</v>
      </c>
      <c r="H96" s="3">
        <f t="shared" si="4"/>
        <v>196505.55000000002</v>
      </c>
      <c r="I96" s="3">
        <f t="shared" si="5"/>
        <v>35370.998999999996</v>
      </c>
    </row>
    <row r="97" spans="1:9" x14ac:dyDescent="0.15">
      <c r="A97" s="21">
        <v>25393184</v>
      </c>
      <c r="B97" t="s">
        <v>166</v>
      </c>
      <c r="C97" t="s">
        <v>168</v>
      </c>
      <c r="D97" s="19" t="s">
        <v>310</v>
      </c>
      <c r="E97" s="3">
        <v>3589040</v>
      </c>
      <c r="F97" s="3">
        <v>21534240</v>
      </c>
      <c r="G97" s="3">
        <f t="shared" si="3"/>
        <v>10336435.199999999</v>
      </c>
      <c r="H97" s="3">
        <f t="shared" si="4"/>
        <v>1076712</v>
      </c>
      <c r="I97" s="3">
        <f t="shared" si="5"/>
        <v>193808.15999999997</v>
      </c>
    </row>
    <row r="98" spans="1:9" x14ac:dyDescent="0.15">
      <c r="A98" s="21">
        <v>25393185</v>
      </c>
      <c r="B98" t="s">
        <v>166</v>
      </c>
      <c r="C98" t="s">
        <v>169</v>
      </c>
      <c r="D98" s="19" t="s">
        <v>310</v>
      </c>
      <c r="E98" s="3">
        <v>2035800</v>
      </c>
      <c r="F98" s="3">
        <v>12214801</v>
      </c>
      <c r="G98" s="3">
        <f t="shared" si="3"/>
        <v>5863104.4799999995</v>
      </c>
      <c r="H98" s="3">
        <f t="shared" si="4"/>
        <v>610740.05000000005</v>
      </c>
      <c r="I98" s="3">
        <f t="shared" si="5"/>
        <v>109933.20899999999</v>
      </c>
    </row>
    <row r="99" spans="1:9" x14ac:dyDescent="0.15">
      <c r="A99" s="21">
        <v>25393186</v>
      </c>
      <c r="B99" t="s">
        <v>166</v>
      </c>
      <c r="C99" t="s">
        <v>170</v>
      </c>
      <c r="D99" s="19" t="s">
        <v>310</v>
      </c>
      <c r="E99" s="3">
        <v>1024516</v>
      </c>
      <c r="F99" s="3">
        <v>6147098</v>
      </c>
      <c r="G99" s="3">
        <f t="shared" si="3"/>
        <v>2950607.04</v>
      </c>
      <c r="H99" s="3">
        <f t="shared" si="4"/>
        <v>307354.90000000002</v>
      </c>
      <c r="I99" s="3">
        <f t="shared" si="5"/>
        <v>55323.881999999998</v>
      </c>
    </row>
    <row r="100" spans="1:9" x14ac:dyDescent="0.15">
      <c r="A100" s="21">
        <v>25393187</v>
      </c>
      <c r="B100" t="s">
        <v>166</v>
      </c>
      <c r="C100" t="s">
        <v>171</v>
      </c>
      <c r="D100" s="19" t="s">
        <v>310</v>
      </c>
      <c r="E100" s="3">
        <v>2724579</v>
      </c>
      <c r="F100" s="3">
        <v>16347474</v>
      </c>
      <c r="G100" s="3">
        <f t="shared" si="3"/>
        <v>7846787.5199999996</v>
      </c>
      <c r="H100" s="3">
        <f t="shared" si="4"/>
        <v>817373.70000000007</v>
      </c>
      <c r="I100" s="3">
        <f t="shared" si="5"/>
        <v>147127.266</v>
      </c>
    </row>
    <row r="101" spans="1:9" x14ac:dyDescent="0.15">
      <c r="A101" s="21">
        <v>25393188</v>
      </c>
      <c r="B101" t="s">
        <v>166</v>
      </c>
      <c r="C101" t="s">
        <v>172</v>
      </c>
      <c r="D101" s="19" t="s">
        <v>310</v>
      </c>
      <c r="E101" s="3">
        <v>3273539</v>
      </c>
      <c r="F101" s="3">
        <v>19641238</v>
      </c>
      <c r="G101" s="3">
        <f t="shared" si="3"/>
        <v>9427794.2400000002</v>
      </c>
      <c r="H101" s="3">
        <f t="shared" si="4"/>
        <v>982061.9</v>
      </c>
      <c r="I101" s="3">
        <f t="shared" si="5"/>
        <v>176771.14199999999</v>
      </c>
    </row>
    <row r="102" spans="1:9" x14ac:dyDescent="0.15">
      <c r="A102" s="21">
        <v>25393189</v>
      </c>
      <c r="B102" t="s">
        <v>166</v>
      </c>
      <c r="C102" t="s">
        <v>173</v>
      </c>
      <c r="D102" s="19" t="s">
        <v>310</v>
      </c>
      <c r="E102" s="3">
        <v>1672341</v>
      </c>
      <c r="F102" s="3">
        <v>10034050</v>
      </c>
      <c r="G102" s="3">
        <f t="shared" si="3"/>
        <v>4816344</v>
      </c>
      <c r="H102" s="3">
        <f t="shared" si="4"/>
        <v>501702.5</v>
      </c>
      <c r="I102" s="3">
        <f t="shared" si="5"/>
        <v>90306.45</v>
      </c>
    </row>
    <row r="103" spans="1:9" x14ac:dyDescent="0.15">
      <c r="A103" s="21">
        <v>25393190</v>
      </c>
      <c r="B103" t="s">
        <v>166</v>
      </c>
      <c r="C103" t="s">
        <v>174</v>
      </c>
      <c r="D103" s="19" t="s">
        <v>310</v>
      </c>
      <c r="E103" s="3">
        <v>327763</v>
      </c>
      <c r="F103" s="3">
        <v>1966582</v>
      </c>
      <c r="G103" s="3">
        <f t="shared" si="3"/>
        <v>943959.36</v>
      </c>
      <c r="H103" s="3">
        <f t="shared" si="4"/>
        <v>98329.1</v>
      </c>
      <c r="I103" s="3">
        <f t="shared" si="5"/>
        <v>17699.237999999998</v>
      </c>
    </row>
    <row r="104" spans="1:9" x14ac:dyDescent="0.15">
      <c r="A104" s="21">
        <v>25393191</v>
      </c>
      <c r="B104" t="s">
        <v>166</v>
      </c>
      <c r="C104" t="s">
        <v>175</v>
      </c>
      <c r="D104" s="19" t="s">
        <v>310</v>
      </c>
      <c r="E104" s="3">
        <v>319111</v>
      </c>
      <c r="F104" s="3">
        <v>1914669</v>
      </c>
      <c r="G104" s="3">
        <f t="shared" si="3"/>
        <v>919041.12</v>
      </c>
      <c r="H104" s="3">
        <f t="shared" si="4"/>
        <v>95733.450000000012</v>
      </c>
      <c r="I104" s="3">
        <f t="shared" si="5"/>
        <v>17232.020999999997</v>
      </c>
    </row>
    <row r="105" spans="1:9" x14ac:dyDescent="0.15">
      <c r="A105" s="21">
        <v>25393096</v>
      </c>
      <c r="B105" t="s">
        <v>176</v>
      </c>
      <c r="C105" t="s">
        <v>177</v>
      </c>
      <c r="D105" s="19" t="s">
        <v>310</v>
      </c>
      <c r="E105" s="3">
        <v>1742305</v>
      </c>
      <c r="F105" s="3">
        <v>10453833</v>
      </c>
      <c r="G105" s="3">
        <f t="shared" si="3"/>
        <v>5017839.84</v>
      </c>
      <c r="H105" s="3">
        <f t="shared" si="4"/>
        <v>522691.65</v>
      </c>
      <c r="I105" s="3">
        <f t="shared" si="5"/>
        <v>94084.496999999988</v>
      </c>
    </row>
    <row r="106" spans="1:9" x14ac:dyDescent="0.15">
      <c r="A106" s="21">
        <v>25393097</v>
      </c>
      <c r="B106" t="s">
        <v>176</v>
      </c>
      <c r="C106" t="s">
        <v>178</v>
      </c>
      <c r="D106" s="19" t="s">
        <v>310</v>
      </c>
      <c r="E106" s="3">
        <v>1163233</v>
      </c>
      <c r="F106" s="3">
        <v>6979401</v>
      </c>
      <c r="G106" s="3">
        <f t="shared" si="3"/>
        <v>3350112.48</v>
      </c>
      <c r="H106" s="3">
        <f t="shared" si="4"/>
        <v>348970.05000000005</v>
      </c>
      <c r="I106" s="3">
        <f t="shared" si="5"/>
        <v>62814.608999999997</v>
      </c>
    </row>
    <row r="107" spans="1:9" x14ac:dyDescent="0.15">
      <c r="A107" s="21">
        <v>25393175</v>
      </c>
      <c r="B107" t="s">
        <v>179</v>
      </c>
      <c r="C107" t="s">
        <v>180</v>
      </c>
      <c r="D107" s="19" t="s">
        <v>310</v>
      </c>
      <c r="E107" s="3">
        <v>756785</v>
      </c>
      <c r="F107" s="3">
        <v>4540716</v>
      </c>
      <c r="G107" s="3">
        <f t="shared" si="3"/>
        <v>2179543.6799999997</v>
      </c>
      <c r="H107" s="3">
        <f t="shared" si="4"/>
        <v>227035.80000000002</v>
      </c>
      <c r="I107" s="3">
        <f t="shared" si="5"/>
        <v>40866.443999999996</v>
      </c>
    </row>
    <row r="108" spans="1:9" x14ac:dyDescent="0.15">
      <c r="A108" s="21">
        <v>25393211</v>
      </c>
      <c r="B108" t="s">
        <v>181</v>
      </c>
      <c r="C108" t="s">
        <v>182</v>
      </c>
      <c r="D108" s="19" t="s">
        <v>310</v>
      </c>
      <c r="E108" s="3">
        <v>1250886</v>
      </c>
      <c r="F108" s="3">
        <v>7505316</v>
      </c>
      <c r="G108" s="3">
        <f t="shared" si="3"/>
        <v>3602551.6799999997</v>
      </c>
      <c r="H108" s="3">
        <f t="shared" si="4"/>
        <v>375265.80000000005</v>
      </c>
      <c r="I108" s="3">
        <f t="shared" si="5"/>
        <v>67547.843999999997</v>
      </c>
    </row>
    <row r="109" spans="1:9" x14ac:dyDescent="0.15">
      <c r="A109" s="21">
        <v>25393212</v>
      </c>
      <c r="B109" t="s">
        <v>181</v>
      </c>
      <c r="C109" t="s">
        <v>183</v>
      </c>
      <c r="D109" s="19" t="s">
        <v>310</v>
      </c>
      <c r="E109" s="3">
        <v>1323270</v>
      </c>
      <c r="F109" s="3">
        <v>7939620</v>
      </c>
      <c r="G109" s="3">
        <f t="shared" si="3"/>
        <v>3811017.5999999996</v>
      </c>
      <c r="H109" s="3">
        <f t="shared" si="4"/>
        <v>396981</v>
      </c>
      <c r="I109" s="3">
        <f t="shared" si="5"/>
        <v>71456.58</v>
      </c>
    </row>
    <row r="110" spans="1:9" x14ac:dyDescent="0.15">
      <c r="A110" s="21">
        <v>25393214</v>
      </c>
      <c r="B110" t="s">
        <v>181</v>
      </c>
      <c r="C110" t="s">
        <v>184</v>
      </c>
      <c r="D110" s="19" t="s">
        <v>310</v>
      </c>
      <c r="E110" s="3">
        <v>2035800</v>
      </c>
      <c r="F110" s="3">
        <v>12214801</v>
      </c>
      <c r="G110" s="3">
        <f t="shared" si="3"/>
        <v>5863104.4799999995</v>
      </c>
      <c r="H110" s="3">
        <f t="shared" si="4"/>
        <v>610740.05000000005</v>
      </c>
      <c r="I110" s="3">
        <f t="shared" si="5"/>
        <v>109933.20899999999</v>
      </c>
    </row>
    <row r="111" spans="1:9" x14ac:dyDescent="0.15">
      <c r="A111" s="21">
        <v>25393215</v>
      </c>
      <c r="B111" t="s">
        <v>181</v>
      </c>
      <c r="C111" t="s">
        <v>185</v>
      </c>
      <c r="D111" s="19" t="s">
        <v>310</v>
      </c>
      <c r="E111" s="3">
        <v>766843</v>
      </c>
      <c r="F111" s="3">
        <v>4601059</v>
      </c>
      <c r="G111" s="3">
        <f t="shared" si="3"/>
        <v>2208508.3199999998</v>
      </c>
      <c r="H111" s="3">
        <f t="shared" si="4"/>
        <v>230052.95</v>
      </c>
      <c r="I111" s="3">
        <f t="shared" si="5"/>
        <v>41409.530999999995</v>
      </c>
    </row>
    <row r="112" spans="1:9" x14ac:dyDescent="0.15">
      <c r="A112" s="21">
        <v>25393216</v>
      </c>
      <c r="B112" t="s">
        <v>181</v>
      </c>
      <c r="C112" t="s">
        <v>186</v>
      </c>
      <c r="D112" s="19" t="s">
        <v>310</v>
      </c>
      <c r="E112" s="3">
        <v>433625</v>
      </c>
      <c r="F112" s="3">
        <v>2601752</v>
      </c>
      <c r="G112" s="3">
        <f t="shared" si="3"/>
        <v>1248840.96</v>
      </c>
      <c r="H112" s="3">
        <f t="shared" si="4"/>
        <v>130087.6</v>
      </c>
      <c r="I112" s="3">
        <f t="shared" si="5"/>
        <v>23415.768</v>
      </c>
    </row>
    <row r="113" spans="1:9" x14ac:dyDescent="0.15">
      <c r="A113" s="21">
        <v>25393217</v>
      </c>
      <c r="B113" t="s">
        <v>181</v>
      </c>
      <c r="C113" t="s">
        <v>187</v>
      </c>
      <c r="D113" s="19" t="s">
        <v>310</v>
      </c>
      <c r="E113" s="3">
        <v>1187550</v>
      </c>
      <c r="F113" s="3">
        <v>7125300</v>
      </c>
      <c r="G113" s="3">
        <f t="shared" si="3"/>
        <v>3420144</v>
      </c>
      <c r="H113" s="3">
        <f t="shared" si="4"/>
        <v>356265</v>
      </c>
      <c r="I113" s="3">
        <f t="shared" si="5"/>
        <v>64127.7</v>
      </c>
    </row>
    <row r="114" spans="1:9" x14ac:dyDescent="0.15">
      <c r="A114" s="21">
        <v>25393192</v>
      </c>
      <c r="B114" t="s">
        <v>188</v>
      </c>
      <c r="C114" t="s">
        <v>189</v>
      </c>
      <c r="D114" s="19" t="s">
        <v>310</v>
      </c>
      <c r="E114" s="3">
        <v>1934010</v>
      </c>
      <c r="F114" s="3">
        <v>11604060</v>
      </c>
      <c r="G114" s="3">
        <f t="shared" si="3"/>
        <v>5569948.7999999998</v>
      </c>
      <c r="H114" s="3">
        <f t="shared" si="4"/>
        <v>580203</v>
      </c>
      <c r="I114" s="3">
        <f t="shared" si="5"/>
        <v>104436.54</v>
      </c>
    </row>
    <row r="115" spans="1:9" x14ac:dyDescent="0.15">
      <c r="A115" s="21">
        <v>25393193</v>
      </c>
      <c r="B115" t="s">
        <v>188</v>
      </c>
      <c r="C115" t="s">
        <v>190</v>
      </c>
      <c r="D115" s="19" t="s">
        <v>310</v>
      </c>
      <c r="E115" s="3">
        <v>763040</v>
      </c>
      <c r="F115" s="3">
        <v>4578243</v>
      </c>
      <c r="G115" s="3">
        <f t="shared" si="3"/>
        <v>2197556.64</v>
      </c>
      <c r="H115" s="3">
        <f t="shared" si="4"/>
        <v>228912.15000000002</v>
      </c>
      <c r="I115" s="3">
        <f t="shared" si="5"/>
        <v>41204.186999999998</v>
      </c>
    </row>
    <row r="116" spans="1:9" x14ac:dyDescent="0.15">
      <c r="A116" s="21">
        <v>25393194</v>
      </c>
      <c r="B116" t="s">
        <v>188</v>
      </c>
      <c r="C116" t="s">
        <v>191</v>
      </c>
      <c r="D116" s="19" t="s">
        <v>310</v>
      </c>
      <c r="E116" s="3">
        <v>763040</v>
      </c>
      <c r="F116" s="3">
        <v>4578243</v>
      </c>
      <c r="G116" s="3">
        <f t="shared" si="3"/>
        <v>2197556.64</v>
      </c>
      <c r="H116" s="3">
        <f t="shared" si="4"/>
        <v>228912.15000000002</v>
      </c>
      <c r="I116" s="3">
        <f t="shared" si="5"/>
        <v>41204.186999999998</v>
      </c>
    </row>
    <row r="117" spans="1:9" x14ac:dyDescent="0.15">
      <c r="A117" s="21">
        <v>25393195</v>
      </c>
      <c r="B117" t="s">
        <v>188</v>
      </c>
      <c r="C117" t="s">
        <v>192</v>
      </c>
      <c r="D117" s="19" t="s">
        <v>310</v>
      </c>
      <c r="E117" s="3">
        <v>1250886</v>
      </c>
      <c r="F117" s="3">
        <v>7505316</v>
      </c>
      <c r="G117" s="3">
        <f t="shared" si="3"/>
        <v>3602551.6799999997</v>
      </c>
      <c r="H117" s="3">
        <f t="shared" si="4"/>
        <v>375265.80000000005</v>
      </c>
      <c r="I117" s="3">
        <f t="shared" si="5"/>
        <v>67547.843999999997</v>
      </c>
    </row>
    <row r="118" spans="1:9" x14ac:dyDescent="0.15">
      <c r="A118" s="21">
        <v>25393196</v>
      </c>
      <c r="B118" t="s">
        <v>188</v>
      </c>
      <c r="C118" t="s">
        <v>193</v>
      </c>
      <c r="D118" s="19" t="s">
        <v>310</v>
      </c>
      <c r="E118" s="3">
        <v>1323270</v>
      </c>
      <c r="F118" s="3">
        <v>7939620</v>
      </c>
      <c r="G118" s="3">
        <f t="shared" si="3"/>
        <v>3811017.5999999996</v>
      </c>
      <c r="H118" s="3">
        <f t="shared" si="4"/>
        <v>396981</v>
      </c>
      <c r="I118" s="3">
        <f t="shared" si="5"/>
        <v>71456.58</v>
      </c>
    </row>
    <row r="119" spans="1:9" x14ac:dyDescent="0.15">
      <c r="A119" s="21">
        <v>25393197</v>
      </c>
      <c r="B119" t="s">
        <v>188</v>
      </c>
      <c r="C119" t="s">
        <v>194</v>
      </c>
      <c r="D119" s="19" t="s">
        <v>310</v>
      </c>
      <c r="E119" s="3">
        <v>2680470</v>
      </c>
      <c r="F119" s="3">
        <v>16082820</v>
      </c>
      <c r="G119" s="3">
        <f t="shared" si="3"/>
        <v>7719753.5999999996</v>
      </c>
      <c r="H119" s="3">
        <f t="shared" si="4"/>
        <v>804141</v>
      </c>
      <c r="I119" s="3">
        <f t="shared" si="5"/>
        <v>144745.37999999998</v>
      </c>
    </row>
    <row r="120" spans="1:9" x14ac:dyDescent="0.15">
      <c r="A120" s="21">
        <v>25393198</v>
      </c>
      <c r="B120" t="s">
        <v>188</v>
      </c>
      <c r="C120" t="s">
        <v>195</v>
      </c>
      <c r="D120" s="19" t="s">
        <v>310</v>
      </c>
      <c r="E120" s="3">
        <v>2484743</v>
      </c>
      <c r="F120" s="3">
        <v>14908462</v>
      </c>
      <c r="G120" s="3">
        <f t="shared" si="3"/>
        <v>7156061.7599999998</v>
      </c>
      <c r="H120" s="3">
        <f t="shared" si="4"/>
        <v>745423.10000000009</v>
      </c>
      <c r="I120" s="3">
        <f t="shared" si="5"/>
        <v>134176.158</v>
      </c>
    </row>
    <row r="121" spans="1:9" x14ac:dyDescent="0.15">
      <c r="A121" s="21">
        <v>25393199</v>
      </c>
      <c r="B121" t="s">
        <v>188</v>
      </c>
      <c r="C121" t="s">
        <v>196</v>
      </c>
      <c r="D121" s="19" t="s">
        <v>310</v>
      </c>
      <c r="E121" s="3">
        <v>1327508</v>
      </c>
      <c r="F121" s="3">
        <v>7965054</v>
      </c>
      <c r="G121" s="3">
        <f t="shared" si="3"/>
        <v>3823225.92</v>
      </c>
      <c r="H121" s="3">
        <f t="shared" si="4"/>
        <v>398252.7</v>
      </c>
      <c r="I121" s="3">
        <f t="shared" si="5"/>
        <v>71685.48599999999</v>
      </c>
    </row>
    <row r="122" spans="1:9" x14ac:dyDescent="0.15">
      <c r="A122" s="21">
        <v>25393237</v>
      </c>
      <c r="B122" t="s">
        <v>197</v>
      </c>
      <c r="C122" t="s">
        <v>198</v>
      </c>
      <c r="D122" s="19" t="s">
        <v>310</v>
      </c>
      <c r="E122" s="3">
        <v>3770000</v>
      </c>
      <c r="F122" s="3">
        <v>22620000</v>
      </c>
      <c r="G122" s="3">
        <f t="shared" si="3"/>
        <v>10857600</v>
      </c>
      <c r="H122" s="3">
        <f t="shared" si="4"/>
        <v>1131000</v>
      </c>
      <c r="I122" s="3">
        <f t="shared" si="5"/>
        <v>203579.99999999997</v>
      </c>
    </row>
    <row r="123" spans="1:9" x14ac:dyDescent="0.15">
      <c r="A123" s="21">
        <v>25393238</v>
      </c>
      <c r="B123" t="s">
        <v>197</v>
      </c>
      <c r="C123" t="s">
        <v>199</v>
      </c>
      <c r="D123" s="19" t="s">
        <v>310</v>
      </c>
      <c r="E123" s="3">
        <v>46868</v>
      </c>
      <c r="F123" s="3">
        <v>281211</v>
      </c>
      <c r="G123" s="3">
        <f t="shared" si="3"/>
        <v>134981.28</v>
      </c>
      <c r="H123" s="3">
        <f t="shared" si="4"/>
        <v>14060.550000000001</v>
      </c>
      <c r="I123" s="3">
        <f t="shared" si="5"/>
        <v>2530.8989999999999</v>
      </c>
    </row>
    <row r="124" spans="1:9" x14ac:dyDescent="0.15">
      <c r="A124" s="21">
        <v>25393239</v>
      </c>
      <c r="B124" t="s">
        <v>197</v>
      </c>
      <c r="C124" t="s">
        <v>200</v>
      </c>
      <c r="D124" s="19" t="s">
        <v>310</v>
      </c>
      <c r="E124" s="3">
        <v>372234</v>
      </c>
      <c r="F124" s="3">
        <v>2233408</v>
      </c>
      <c r="G124" s="3">
        <f t="shared" si="3"/>
        <v>1072035.8399999999</v>
      </c>
      <c r="H124" s="3">
        <f t="shared" si="4"/>
        <v>111670.40000000001</v>
      </c>
      <c r="I124" s="3">
        <f t="shared" si="5"/>
        <v>20100.671999999999</v>
      </c>
    </row>
    <row r="125" spans="1:9" x14ac:dyDescent="0.15">
      <c r="A125" s="21">
        <v>25393240</v>
      </c>
      <c r="B125" t="s">
        <v>197</v>
      </c>
      <c r="C125" t="s">
        <v>201</v>
      </c>
      <c r="D125" s="19" t="s">
        <v>310</v>
      </c>
      <c r="E125" s="3">
        <v>206293</v>
      </c>
      <c r="F125" s="3">
        <v>1237766</v>
      </c>
      <c r="G125" s="3">
        <f t="shared" si="3"/>
        <v>594127.67999999993</v>
      </c>
      <c r="H125" s="3">
        <f t="shared" si="4"/>
        <v>61888.3</v>
      </c>
      <c r="I125" s="3">
        <f t="shared" si="5"/>
        <v>11139.893999999998</v>
      </c>
    </row>
    <row r="126" spans="1:9" x14ac:dyDescent="0.15">
      <c r="A126" s="21">
        <v>25393241</v>
      </c>
      <c r="B126" t="s">
        <v>197</v>
      </c>
      <c r="C126" t="s">
        <v>202</v>
      </c>
      <c r="D126" s="19" t="s">
        <v>310</v>
      </c>
      <c r="E126" s="3">
        <v>218221</v>
      </c>
      <c r="F126" s="3">
        <v>1309331</v>
      </c>
      <c r="G126" s="3">
        <f t="shared" si="3"/>
        <v>628478.88</v>
      </c>
      <c r="H126" s="3">
        <f t="shared" si="4"/>
        <v>65466.55</v>
      </c>
      <c r="I126" s="3">
        <f t="shared" si="5"/>
        <v>11783.978999999999</v>
      </c>
    </row>
    <row r="127" spans="1:9" x14ac:dyDescent="0.15">
      <c r="A127" s="21">
        <v>25393218</v>
      </c>
      <c r="B127" t="s">
        <v>203</v>
      </c>
      <c r="C127" t="s">
        <v>204</v>
      </c>
      <c r="D127" s="19" t="s">
        <v>310</v>
      </c>
      <c r="E127" s="3">
        <v>1250886</v>
      </c>
      <c r="F127" s="3">
        <v>7505316</v>
      </c>
      <c r="G127" s="3">
        <f t="shared" si="3"/>
        <v>3602551.6799999997</v>
      </c>
      <c r="H127" s="3">
        <f t="shared" si="4"/>
        <v>375265.80000000005</v>
      </c>
      <c r="I127" s="3">
        <f t="shared" si="5"/>
        <v>67547.843999999997</v>
      </c>
    </row>
    <row r="128" spans="1:9" x14ac:dyDescent="0.15">
      <c r="A128" s="21">
        <v>25393219</v>
      </c>
      <c r="B128" t="s">
        <v>203</v>
      </c>
      <c r="C128" t="s">
        <v>205</v>
      </c>
      <c r="D128" s="19" t="s">
        <v>310</v>
      </c>
      <c r="E128" s="3">
        <v>688779</v>
      </c>
      <c r="F128" s="3">
        <v>4132674</v>
      </c>
      <c r="G128" s="3">
        <f t="shared" si="3"/>
        <v>1983683.52</v>
      </c>
      <c r="H128" s="3">
        <f t="shared" si="4"/>
        <v>206633.7</v>
      </c>
      <c r="I128" s="3">
        <f t="shared" si="5"/>
        <v>37194.065999999999</v>
      </c>
    </row>
    <row r="129" spans="1:9" x14ac:dyDescent="0.15">
      <c r="A129" s="21">
        <v>25393221</v>
      </c>
      <c r="B129" t="s">
        <v>203</v>
      </c>
      <c r="C129" t="s">
        <v>206</v>
      </c>
      <c r="D129" s="19" t="s">
        <v>310</v>
      </c>
      <c r="E129" s="3">
        <v>1496882</v>
      </c>
      <c r="F129" s="3">
        <v>8981298</v>
      </c>
      <c r="G129" s="3">
        <f t="shared" si="3"/>
        <v>4311023.04</v>
      </c>
      <c r="H129" s="3">
        <f t="shared" si="4"/>
        <v>449064.9</v>
      </c>
      <c r="I129" s="3">
        <f t="shared" si="5"/>
        <v>80831.682000000001</v>
      </c>
    </row>
    <row r="130" spans="1:9" x14ac:dyDescent="0.15">
      <c r="A130" s="21">
        <v>25393222</v>
      </c>
      <c r="B130" t="s">
        <v>203</v>
      </c>
      <c r="C130" t="s">
        <v>207</v>
      </c>
      <c r="D130" s="19" t="s">
        <v>310</v>
      </c>
      <c r="E130" s="3">
        <v>3173586</v>
      </c>
      <c r="F130" s="3">
        <v>19041516</v>
      </c>
      <c r="G130" s="3">
        <f t="shared" si="3"/>
        <v>9139927.6799999997</v>
      </c>
      <c r="H130" s="3">
        <f t="shared" si="4"/>
        <v>952075.8</v>
      </c>
      <c r="I130" s="3">
        <f t="shared" si="5"/>
        <v>171373.644</v>
      </c>
    </row>
    <row r="131" spans="1:9" x14ac:dyDescent="0.15">
      <c r="A131" s="21">
        <v>25393223</v>
      </c>
      <c r="B131" t="s">
        <v>203</v>
      </c>
      <c r="C131" t="s">
        <v>208</v>
      </c>
      <c r="D131" s="19" t="s">
        <v>310</v>
      </c>
      <c r="E131" s="3">
        <v>752431</v>
      </c>
      <c r="F131" s="3">
        <v>4514590</v>
      </c>
      <c r="G131" s="3">
        <f t="shared" ref="G131:G194" si="6">F131*0.48</f>
        <v>2167003.1999999997</v>
      </c>
      <c r="H131" s="3">
        <f t="shared" ref="H131:H194" si="7">F131*0.05</f>
        <v>225729.5</v>
      </c>
      <c r="I131" s="3">
        <f t="shared" ref="I131:I194" si="8">F131*0.009</f>
        <v>40631.31</v>
      </c>
    </row>
    <row r="132" spans="1:9" x14ac:dyDescent="0.15">
      <c r="A132" s="21">
        <v>25393224</v>
      </c>
      <c r="B132" t="s">
        <v>203</v>
      </c>
      <c r="C132" t="s">
        <v>209</v>
      </c>
      <c r="D132" s="19" t="s">
        <v>310</v>
      </c>
      <c r="E132" s="3">
        <v>662313</v>
      </c>
      <c r="F132" s="3">
        <v>3973881</v>
      </c>
      <c r="G132" s="3">
        <f t="shared" si="6"/>
        <v>1907462.88</v>
      </c>
      <c r="H132" s="3">
        <f t="shared" si="7"/>
        <v>198694.05000000002</v>
      </c>
      <c r="I132" s="3">
        <f t="shared" si="8"/>
        <v>35764.928999999996</v>
      </c>
    </row>
    <row r="133" spans="1:9" x14ac:dyDescent="0.15">
      <c r="A133" s="21">
        <v>25393225</v>
      </c>
      <c r="B133" t="s">
        <v>203</v>
      </c>
      <c r="C133" t="s">
        <v>210</v>
      </c>
      <c r="D133" s="19" t="s">
        <v>310</v>
      </c>
      <c r="E133" s="3">
        <v>935789</v>
      </c>
      <c r="F133" s="3">
        <v>5614736</v>
      </c>
      <c r="G133" s="3">
        <f t="shared" si="6"/>
        <v>2695073.28</v>
      </c>
      <c r="H133" s="3">
        <f t="shared" si="7"/>
        <v>280736.8</v>
      </c>
      <c r="I133" s="3">
        <f t="shared" si="8"/>
        <v>50532.623999999996</v>
      </c>
    </row>
    <row r="134" spans="1:9" x14ac:dyDescent="0.15">
      <c r="A134" s="21">
        <v>25393226</v>
      </c>
      <c r="B134" t="s">
        <v>203</v>
      </c>
      <c r="C134" t="s">
        <v>211</v>
      </c>
      <c r="D134" s="19" t="s">
        <v>310</v>
      </c>
      <c r="E134" s="3">
        <v>978608</v>
      </c>
      <c r="F134" s="3">
        <v>5871654</v>
      </c>
      <c r="G134" s="3">
        <f t="shared" si="6"/>
        <v>2818393.92</v>
      </c>
      <c r="H134" s="3">
        <f t="shared" si="7"/>
        <v>293582.7</v>
      </c>
      <c r="I134" s="3">
        <f t="shared" si="8"/>
        <v>52844.885999999999</v>
      </c>
    </row>
    <row r="135" spans="1:9" x14ac:dyDescent="0.15">
      <c r="A135" s="21">
        <v>25393227</v>
      </c>
      <c r="B135" t="s">
        <v>203</v>
      </c>
      <c r="C135" t="s">
        <v>212</v>
      </c>
      <c r="D135" s="19" t="s">
        <v>310</v>
      </c>
      <c r="E135" s="3">
        <v>1700270</v>
      </c>
      <c r="F135" s="3">
        <v>10201620</v>
      </c>
      <c r="G135" s="3">
        <f t="shared" si="6"/>
        <v>4896777.5999999996</v>
      </c>
      <c r="H135" s="3">
        <f t="shared" si="7"/>
        <v>510081</v>
      </c>
      <c r="I135" s="3">
        <f t="shared" si="8"/>
        <v>91814.579999999987</v>
      </c>
    </row>
    <row r="136" spans="1:9" x14ac:dyDescent="0.15">
      <c r="A136" s="21">
        <v>25393229</v>
      </c>
      <c r="B136" t="s">
        <v>203</v>
      </c>
      <c r="C136" t="s">
        <v>213</v>
      </c>
      <c r="D136" s="19" t="s">
        <v>310</v>
      </c>
      <c r="E136" s="3">
        <v>864008</v>
      </c>
      <c r="F136" s="3">
        <v>5184053</v>
      </c>
      <c r="G136" s="3">
        <f t="shared" si="6"/>
        <v>2488345.44</v>
      </c>
      <c r="H136" s="3">
        <f t="shared" si="7"/>
        <v>259202.65000000002</v>
      </c>
      <c r="I136" s="3">
        <f t="shared" si="8"/>
        <v>46656.476999999999</v>
      </c>
    </row>
    <row r="137" spans="1:9" x14ac:dyDescent="0.15">
      <c r="A137" s="21">
        <v>25393231</v>
      </c>
      <c r="B137" t="s">
        <v>203</v>
      </c>
      <c r="C137" t="s">
        <v>214</v>
      </c>
      <c r="D137" s="19" t="s">
        <v>310</v>
      </c>
      <c r="E137" s="3">
        <v>1622430</v>
      </c>
      <c r="F137" s="3">
        <v>9734585</v>
      </c>
      <c r="G137" s="3">
        <f t="shared" si="6"/>
        <v>4672600.8</v>
      </c>
      <c r="H137" s="3">
        <f t="shared" si="7"/>
        <v>486729.25</v>
      </c>
      <c r="I137" s="3">
        <f t="shared" si="8"/>
        <v>87611.264999999999</v>
      </c>
    </row>
    <row r="138" spans="1:9" x14ac:dyDescent="0.15">
      <c r="A138" s="21">
        <v>25393220</v>
      </c>
      <c r="B138" t="s">
        <v>203</v>
      </c>
      <c r="C138" t="s">
        <v>270</v>
      </c>
      <c r="D138" s="19" t="s">
        <v>310</v>
      </c>
      <c r="E138" s="3">
        <v>3277638</v>
      </c>
      <c r="F138" s="3">
        <v>19665828</v>
      </c>
      <c r="G138" s="3">
        <f t="shared" si="6"/>
        <v>9439597.4399999995</v>
      </c>
      <c r="H138" s="3">
        <f t="shared" si="7"/>
        <v>983291.4</v>
      </c>
      <c r="I138" s="3">
        <f t="shared" si="8"/>
        <v>176992.45199999999</v>
      </c>
    </row>
    <row r="139" spans="1:9" x14ac:dyDescent="0.15">
      <c r="A139" s="21">
        <v>25393232</v>
      </c>
      <c r="B139" t="s">
        <v>203</v>
      </c>
      <c r="C139" t="s">
        <v>215</v>
      </c>
      <c r="D139" s="19" t="s">
        <v>310</v>
      </c>
      <c r="E139" s="3">
        <v>1757987</v>
      </c>
      <c r="F139" s="3">
        <v>10547926</v>
      </c>
      <c r="G139" s="3">
        <f t="shared" si="6"/>
        <v>5063004.4799999995</v>
      </c>
      <c r="H139" s="3">
        <f t="shared" si="7"/>
        <v>527396.30000000005</v>
      </c>
      <c r="I139" s="3">
        <f t="shared" si="8"/>
        <v>94931.333999999988</v>
      </c>
    </row>
    <row r="140" spans="1:9" x14ac:dyDescent="0.15">
      <c r="A140" s="21">
        <v>25393156</v>
      </c>
      <c r="B140" t="s">
        <v>216</v>
      </c>
      <c r="C140" t="s">
        <v>217</v>
      </c>
      <c r="D140" s="19" t="s">
        <v>310</v>
      </c>
      <c r="E140" s="3">
        <v>1137192</v>
      </c>
      <c r="F140" s="3">
        <v>6823154</v>
      </c>
      <c r="G140" s="3">
        <f t="shared" si="6"/>
        <v>3275113.92</v>
      </c>
      <c r="H140" s="3">
        <f t="shared" si="7"/>
        <v>341157.7</v>
      </c>
      <c r="I140" s="3">
        <f t="shared" si="8"/>
        <v>61408.385999999999</v>
      </c>
    </row>
    <row r="141" spans="1:9" x14ac:dyDescent="0.15">
      <c r="A141" s="21">
        <v>25393157</v>
      </c>
      <c r="B141" t="s">
        <v>216</v>
      </c>
      <c r="C141" t="s">
        <v>218</v>
      </c>
      <c r="D141" s="19" t="s">
        <v>310</v>
      </c>
      <c r="E141" s="3">
        <v>871356</v>
      </c>
      <c r="F141" s="3">
        <v>5228138</v>
      </c>
      <c r="G141" s="3">
        <f t="shared" si="6"/>
        <v>2509506.2399999998</v>
      </c>
      <c r="H141" s="3">
        <f t="shared" si="7"/>
        <v>261406.90000000002</v>
      </c>
      <c r="I141" s="3">
        <f t="shared" si="8"/>
        <v>47053.241999999998</v>
      </c>
    </row>
    <row r="142" spans="1:9" x14ac:dyDescent="0.15">
      <c r="A142" s="21">
        <v>25393158</v>
      </c>
      <c r="B142" t="s">
        <v>216</v>
      </c>
      <c r="C142" t="s">
        <v>219</v>
      </c>
      <c r="D142" s="19" t="s">
        <v>310</v>
      </c>
      <c r="E142" s="3">
        <v>682728</v>
      </c>
      <c r="F142" s="3">
        <v>4096375</v>
      </c>
      <c r="G142" s="3">
        <f t="shared" si="6"/>
        <v>1966260</v>
      </c>
      <c r="H142" s="3">
        <f t="shared" si="7"/>
        <v>204818.75</v>
      </c>
      <c r="I142" s="3">
        <f t="shared" si="8"/>
        <v>36867.375</v>
      </c>
    </row>
    <row r="143" spans="1:9" x14ac:dyDescent="0.15">
      <c r="A143" s="21">
        <v>25393159</v>
      </c>
      <c r="B143" t="s">
        <v>216</v>
      </c>
      <c r="C143" t="s">
        <v>220</v>
      </c>
      <c r="D143" s="19" t="s">
        <v>310</v>
      </c>
      <c r="E143" s="3">
        <v>714511</v>
      </c>
      <c r="F143" s="3">
        <v>4287073</v>
      </c>
      <c r="G143" s="3">
        <f t="shared" si="6"/>
        <v>2057795.04</v>
      </c>
      <c r="H143" s="3">
        <f t="shared" si="7"/>
        <v>214353.65000000002</v>
      </c>
      <c r="I143" s="3">
        <f t="shared" si="8"/>
        <v>38583.656999999999</v>
      </c>
    </row>
    <row r="144" spans="1:9" x14ac:dyDescent="0.15">
      <c r="A144" s="21">
        <v>25393112</v>
      </c>
      <c r="B144" t="s">
        <v>221</v>
      </c>
      <c r="C144" t="s">
        <v>305</v>
      </c>
      <c r="D144" s="19" t="s">
        <v>310</v>
      </c>
      <c r="E144" s="3">
        <v>228409</v>
      </c>
      <c r="F144" s="3">
        <v>1370457</v>
      </c>
      <c r="G144" s="3">
        <f t="shared" si="6"/>
        <v>657819.36</v>
      </c>
      <c r="H144" s="3">
        <f t="shared" si="7"/>
        <v>68522.850000000006</v>
      </c>
      <c r="I144" s="3">
        <f t="shared" si="8"/>
        <v>12334.112999999999</v>
      </c>
    </row>
    <row r="145" spans="1:9" x14ac:dyDescent="0.15">
      <c r="A145" s="21">
        <v>25393113</v>
      </c>
      <c r="B145" t="s">
        <v>221</v>
      </c>
      <c r="C145" t="s">
        <v>306</v>
      </c>
      <c r="D145" s="19" t="s">
        <v>310</v>
      </c>
      <c r="E145" s="3">
        <v>325901</v>
      </c>
      <c r="F145" s="3">
        <v>1955408</v>
      </c>
      <c r="G145" s="3">
        <f t="shared" si="6"/>
        <v>938595.83999999997</v>
      </c>
      <c r="H145" s="3">
        <f t="shared" si="7"/>
        <v>97770.400000000009</v>
      </c>
      <c r="I145" s="3">
        <f t="shared" si="8"/>
        <v>17598.671999999999</v>
      </c>
    </row>
    <row r="146" spans="1:9" x14ac:dyDescent="0.15">
      <c r="A146" s="21">
        <v>25393114</v>
      </c>
      <c r="B146" t="s">
        <v>221</v>
      </c>
      <c r="C146" t="s">
        <v>307</v>
      </c>
      <c r="D146" s="19" t="s">
        <v>310</v>
      </c>
      <c r="E146" s="3">
        <v>215915</v>
      </c>
      <c r="F146" s="3">
        <v>1295492</v>
      </c>
      <c r="G146" s="3">
        <f t="shared" si="6"/>
        <v>621836.16</v>
      </c>
      <c r="H146" s="3">
        <f t="shared" si="7"/>
        <v>64774.600000000006</v>
      </c>
      <c r="I146" s="3">
        <f t="shared" si="8"/>
        <v>11659.428</v>
      </c>
    </row>
    <row r="147" spans="1:9" x14ac:dyDescent="0.15">
      <c r="A147" s="21">
        <v>25393115</v>
      </c>
      <c r="B147" t="s">
        <v>221</v>
      </c>
      <c r="C147" t="s">
        <v>302</v>
      </c>
      <c r="D147" s="19" t="s">
        <v>310</v>
      </c>
      <c r="E147" s="3">
        <v>308074</v>
      </c>
      <c r="F147" s="3">
        <v>1848446</v>
      </c>
      <c r="G147" s="3">
        <f t="shared" si="6"/>
        <v>887254.08</v>
      </c>
      <c r="H147" s="3">
        <f t="shared" si="7"/>
        <v>92422.3</v>
      </c>
      <c r="I147" s="3">
        <f t="shared" si="8"/>
        <v>16636.013999999999</v>
      </c>
    </row>
    <row r="148" spans="1:9" x14ac:dyDescent="0.15">
      <c r="A148" s="21">
        <v>25393116</v>
      </c>
      <c r="B148" t="s">
        <v>221</v>
      </c>
      <c r="C148" t="s">
        <v>308</v>
      </c>
      <c r="D148" s="19" t="s">
        <v>310</v>
      </c>
      <c r="E148" s="3">
        <v>383673</v>
      </c>
      <c r="F148" s="3">
        <v>2302042</v>
      </c>
      <c r="G148" s="3">
        <f t="shared" si="6"/>
        <v>1104980.1599999999</v>
      </c>
      <c r="H148" s="3">
        <f t="shared" si="7"/>
        <v>115102.1</v>
      </c>
      <c r="I148" s="3">
        <f t="shared" si="8"/>
        <v>20718.377999999997</v>
      </c>
    </row>
    <row r="149" spans="1:9" x14ac:dyDescent="0.15">
      <c r="A149" s="21">
        <v>25393117</v>
      </c>
      <c r="B149" t="s">
        <v>221</v>
      </c>
      <c r="C149" t="s">
        <v>303</v>
      </c>
      <c r="D149" s="19" t="s">
        <v>310</v>
      </c>
      <c r="E149" s="3">
        <v>547436</v>
      </c>
      <c r="F149" s="3">
        <v>3284620</v>
      </c>
      <c r="G149" s="3">
        <f t="shared" si="6"/>
        <v>1576617.5999999999</v>
      </c>
      <c r="H149" s="3">
        <f t="shared" si="7"/>
        <v>164231</v>
      </c>
      <c r="I149" s="3">
        <f t="shared" si="8"/>
        <v>29561.579999999998</v>
      </c>
    </row>
    <row r="150" spans="1:9" x14ac:dyDescent="0.15">
      <c r="A150" s="21">
        <v>25393118</v>
      </c>
      <c r="B150" t="s">
        <v>221</v>
      </c>
      <c r="C150" t="s">
        <v>222</v>
      </c>
      <c r="D150" s="19" t="s">
        <v>310</v>
      </c>
      <c r="E150" s="3">
        <v>526622</v>
      </c>
      <c r="F150" s="3">
        <v>3159738</v>
      </c>
      <c r="G150" s="3">
        <f t="shared" si="6"/>
        <v>1516674.24</v>
      </c>
      <c r="H150" s="3">
        <f t="shared" si="7"/>
        <v>157986.90000000002</v>
      </c>
      <c r="I150" s="3">
        <f t="shared" si="8"/>
        <v>28437.641999999996</v>
      </c>
    </row>
    <row r="151" spans="1:9" x14ac:dyDescent="0.15">
      <c r="A151" s="21">
        <v>25393119</v>
      </c>
      <c r="B151" t="s">
        <v>221</v>
      </c>
      <c r="C151" t="s">
        <v>309</v>
      </c>
      <c r="D151" s="19" t="s">
        <v>310</v>
      </c>
      <c r="E151" s="3">
        <v>715813</v>
      </c>
      <c r="F151" s="3">
        <v>4294882</v>
      </c>
      <c r="G151" s="3">
        <f t="shared" si="6"/>
        <v>2061543.3599999999</v>
      </c>
      <c r="H151" s="3">
        <f t="shared" si="7"/>
        <v>214744.1</v>
      </c>
      <c r="I151" s="3">
        <f t="shared" si="8"/>
        <v>38653.937999999995</v>
      </c>
    </row>
    <row r="152" spans="1:9" x14ac:dyDescent="0.15">
      <c r="A152" s="21">
        <v>25393120</v>
      </c>
      <c r="B152" t="s">
        <v>221</v>
      </c>
      <c r="C152" t="s">
        <v>304</v>
      </c>
      <c r="D152" s="19" t="s">
        <v>310</v>
      </c>
      <c r="E152" s="3">
        <v>928494</v>
      </c>
      <c r="F152" s="3">
        <v>5570966</v>
      </c>
      <c r="G152" s="3">
        <f t="shared" si="6"/>
        <v>2674063.6799999997</v>
      </c>
      <c r="H152" s="3">
        <f t="shared" si="7"/>
        <v>278548.3</v>
      </c>
      <c r="I152" s="3">
        <f t="shared" si="8"/>
        <v>50138.693999999996</v>
      </c>
    </row>
    <row r="153" spans="1:9" x14ac:dyDescent="0.15">
      <c r="A153" s="21">
        <v>25393121</v>
      </c>
      <c r="B153" t="s">
        <v>221</v>
      </c>
      <c r="C153" t="s">
        <v>223</v>
      </c>
      <c r="D153" s="19" t="s">
        <v>310</v>
      </c>
      <c r="E153" s="3">
        <v>526622</v>
      </c>
      <c r="F153" s="3">
        <v>3159738</v>
      </c>
      <c r="G153" s="3">
        <f t="shared" si="6"/>
        <v>1516674.24</v>
      </c>
      <c r="H153" s="3">
        <f t="shared" si="7"/>
        <v>157986.90000000002</v>
      </c>
      <c r="I153" s="3">
        <f t="shared" si="8"/>
        <v>28437.641999999996</v>
      </c>
    </row>
    <row r="154" spans="1:9" x14ac:dyDescent="0.15">
      <c r="A154" s="21">
        <v>25393122</v>
      </c>
      <c r="B154" t="s">
        <v>221</v>
      </c>
      <c r="C154" t="s">
        <v>224</v>
      </c>
      <c r="D154" s="19" t="s">
        <v>310</v>
      </c>
      <c r="E154" s="3">
        <v>263416</v>
      </c>
      <c r="F154" s="3">
        <v>1580501</v>
      </c>
      <c r="G154" s="3">
        <f t="shared" si="6"/>
        <v>758640.48</v>
      </c>
      <c r="H154" s="3">
        <f t="shared" si="7"/>
        <v>79025.05</v>
      </c>
      <c r="I154" s="3">
        <f t="shared" si="8"/>
        <v>14224.508999999998</v>
      </c>
    </row>
    <row r="155" spans="1:9" x14ac:dyDescent="0.15">
      <c r="A155" s="21">
        <v>25393123</v>
      </c>
      <c r="B155" t="s">
        <v>221</v>
      </c>
      <c r="C155" t="s">
        <v>225</v>
      </c>
      <c r="D155" s="19" t="s">
        <v>310</v>
      </c>
      <c r="E155" s="3">
        <v>1625292</v>
      </c>
      <c r="F155" s="3">
        <v>9751754</v>
      </c>
      <c r="G155" s="3">
        <f t="shared" si="6"/>
        <v>4680841.92</v>
      </c>
      <c r="H155" s="3">
        <f t="shared" si="7"/>
        <v>487587.7</v>
      </c>
      <c r="I155" s="3">
        <f t="shared" si="8"/>
        <v>87765.785999999993</v>
      </c>
    </row>
    <row r="156" spans="1:9" x14ac:dyDescent="0.15">
      <c r="A156" s="21">
        <v>25393124</v>
      </c>
      <c r="B156" t="s">
        <v>221</v>
      </c>
      <c r="C156" t="s">
        <v>226</v>
      </c>
      <c r="D156" s="19" t="s">
        <v>310</v>
      </c>
      <c r="E156" s="3">
        <v>1089831</v>
      </c>
      <c r="F156" s="3">
        <v>6538990</v>
      </c>
      <c r="G156" s="3">
        <f t="shared" si="6"/>
        <v>3138715.1999999997</v>
      </c>
      <c r="H156" s="3">
        <f t="shared" si="7"/>
        <v>326949.5</v>
      </c>
      <c r="I156" s="3">
        <f t="shared" si="8"/>
        <v>58850.909999999996</v>
      </c>
    </row>
    <row r="157" spans="1:9" x14ac:dyDescent="0.15">
      <c r="A157" s="21">
        <v>25393125</v>
      </c>
      <c r="B157" t="s">
        <v>221</v>
      </c>
      <c r="C157" t="s">
        <v>227</v>
      </c>
      <c r="D157" s="19" t="s">
        <v>310</v>
      </c>
      <c r="E157" s="3">
        <v>111495</v>
      </c>
      <c r="F157" s="3">
        <v>668975</v>
      </c>
      <c r="G157" s="3">
        <f t="shared" si="6"/>
        <v>321108</v>
      </c>
      <c r="H157" s="3">
        <f t="shared" si="7"/>
        <v>33448.75</v>
      </c>
      <c r="I157" s="3">
        <f t="shared" si="8"/>
        <v>6020.7749999999996</v>
      </c>
    </row>
    <row r="158" spans="1:9" x14ac:dyDescent="0.15">
      <c r="A158" s="21">
        <v>25393126</v>
      </c>
      <c r="B158" t="s">
        <v>221</v>
      </c>
      <c r="C158" t="s">
        <v>228</v>
      </c>
      <c r="D158" s="19" t="s">
        <v>310</v>
      </c>
      <c r="E158" s="3">
        <v>202719</v>
      </c>
      <c r="F158" s="3">
        <v>1216319</v>
      </c>
      <c r="G158" s="3">
        <f t="shared" si="6"/>
        <v>583833.12</v>
      </c>
      <c r="H158" s="3">
        <f t="shared" si="7"/>
        <v>60815.950000000004</v>
      </c>
      <c r="I158" s="3">
        <f t="shared" si="8"/>
        <v>10946.870999999999</v>
      </c>
    </row>
    <row r="159" spans="1:9" x14ac:dyDescent="0.15">
      <c r="A159" s="21">
        <v>25393127</v>
      </c>
      <c r="B159" t="s">
        <v>221</v>
      </c>
      <c r="C159" t="s">
        <v>229</v>
      </c>
      <c r="D159" s="19" t="s">
        <v>310</v>
      </c>
      <c r="E159" s="3">
        <v>2134550</v>
      </c>
      <c r="F159" s="3">
        <v>12807302</v>
      </c>
      <c r="G159" s="3">
        <f t="shared" si="6"/>
        <v>6147504.96</v>
      </c>
      <c r="H159" s="3">
        <f t="shared" si="7"/>
        <v>640365.10000000009</v>
      </c>
      <c r="I159" s="3">
        <f t="shared" si="8"/>
        <v>115265.71799999999</v>
      </c>
    </row>
    <row r="160" spans="1:9" x14ac:dyDescent="0.15">
      <c r="A160" s="21">
        <v>25393132</v>
      </c>
      <c r="B160" t="s">
        <v>221</v>
      </c>
      <c r="C160" t="s">
        <v>230</v>
      </c>
      <c r="D160" s="19" t="s">
        <v>310</v>
      </c>
      <c r="E160" s="3">
        <v>1534767</v>
      </c>
      <c r="F160" s="3">
        <v>9208601</v>
      </c>
      <c r="G160" s="3">
        <f t="shared" si="6"/>
        <v>4420128.4799999995</v>
      </c>
      <c r="H160" s="3">
        <f t="shared" si="7"/>
        <v>460430.05000000005</v>
      </c>
      <c r="I160" s="3">
        <f t="shared" si="8"/>
        <v>82877.409</v>
      </c>
    </row>
    <row r="161" spans="1:9" x14ac:dyDescent="0.15">
      <c r="A161" s="21">
        <v>25393200</v>
      </c>
      <c r="B161" t="s">
        <v>188</v>
      </c>
      <c r="C161" t="s">
        <v>231</v>
      </c>
      <c r="D161" s="19" t="s">
        <v>310</v>
      </c>
      <c r="E161" s="3">
        <v>774886</v>
      </c>
      <c r="F161" s="3">
        <v>4649321</v>
      </c>
      <c r="G161" s="3">
        <f t="shared" si="6"/>
        <v>2231674.08</v>
      </c>
      <c r="H161" s="3">
        <f t="shared" si="7"/>
        <v>232466.05000000002</v>
      </c>
      <c r="I161" s="3">
        <f t="shared" si="8"/>
        <v>41843.888999999996</v>
      </c>
    </row>
    <row r="162" spans="1:9" x14ac:dyDescent="0.15">
      <c r="A162" s="21">
        <v>25393201</v>
      </c>
      <c r="B162" t="s">
        <v>188</v>
      </c>
      <c r="C162" t="s">
        <v>232</v>
      </c>
      <c r="D162" s="19" t="s">
        <v>310</v>
      </c>
      <c r="E162" s="3">
        <v>228409</v>
      </c>
      <c r="F162" s="3">
        <v>1370457</v>
      </c>
      <c r="G162" s="3">
        <f t="shared" si="6"/>
        <v>657819.36</v>
      </c>
      <c r="H162" s="3">
        <f t="shared" si="7"/>
        <v>68522.850000000006</v>
      </c>
      <c r="I162" s="3">
        <f t="shared" si="8"/>
        <v>12334.112999999999</v>
      </c>
    </row>
    <row r="163" spans="1:9" x14ac:dyDescent="0.15">
      <c r="A163" s="21">
        <v>25393202</v>
      </c>
      <c r="B163" t="s">
        <v>188</v>
      </c>
      <c r="C163" t="s">
        <v>233</v>
      </c>
      <c r="D163" s="19" t="s">
        <v>310</v>
      </c>
      <c r="E163" s="3">
        <v>308074</v>
      </c>
      <c r="F163" s="3">
        <v>1848446</v>
      </c>
      <c r="G163" s="3">
        <f t="shared" si="6"/>
        <v>887254.08</v>
      </c>
      <c r="H163" s="3">
        <f t="shared" si="7"/>
        <v>92422.3</v>
      </c>
      <c r="I163" s="3">
        <f t="shared" si="8"/>
        <v>16636.013999999999</v>
      </c>
    </row>
    <row r="164" spans="1:9" x14ac:dyDescent="0.15">
      <c r="A164" s="21">
        <v>25393203</v>
      </c>
      <c r="B164" t="s">
        <v>188</v>
      </c>
      <c r="C164" t="s">
        <v>234</v>
      </c>
      <c r="D164" s="19" t="s">
        <v>310</v>
      </c>
      <c r="E164" s="3">
        <v>215915</v>
      </c>
      <c r="F164" s="3">
        <v>1295492</v>
      </c>
      <c r="G164" s="3">
        <f t="shared" si="6"/>
        <v>621836.16</v>
      </c>
      <c r="H164" s="3">
        <f t="shared" si="7"/>
        <v>64774.600000000006</v>
      </c>
      <c r="I164" s="3">
        <f t="shared" si="8"/>
        <v>11659.428</v>
      </c>
    </row>
    <row r="165" spans="1:9" x14ac:dyDescent="0.15">
      <c r="A165" s="21">
        <v>25393204</v>
      </c>
      <c r="B165" t="s">
        <v>188</v>
      </c>
      <c r="C165" t="s">
        <v>235</v>
      </c>
      <c r="D165" s="19" t="s">
        <v>310</v>
      </c>
      <c r="E165" s="3">
        <v>547436</v>
      </c>
      <c r="F165" s="3">
        <v>3284620</v>
      </c>
      <c r="G165" s="3">
        <f t="shared" si="6"/>
        <v>1576617.5999999999</v>
      </c>
      <c r="H165" s="3">
        <f t="shared" si="7"/>
        <v>164231</v>
      </c>
      <c r="I165" s="3">
        <f t="shared" si="8"/>
        <v>29561.579999999998</v>
      </c>
    </row>
    <row r="166" spans="1:9" x14ac:dyDescent="0.15">
      <c r="A166" s="21">
        <v>25393205</v>
      </c>
      <c r="B166" t="s">
        <v>188</v>
      </c>
      <c r="C166" t="s">
        <v>236</v>
      </c>
      <c r="D166" s="19" t="s">
        <v>310</v>
      </c>
      <c r="E166" s="3">
        <v>383673</v>
      </c>
      <c r="F166" s="3">
        <v>2302042</v>
      </c>
      <c r="G166" s="3">
        <f t="shared" si="6"/>
        <v>1104980.1599999999</v>
      </c>
      <c r="H166" s="3">
        <f t="shared" si="7"/>
        <v>115102.1</v>
      </c>
      <c r="I166" s="3">
        <f t="shared" si="8"/>
        <v>20718.377999999997</v>
      </c>
    </row>
    <row r="167" spans="1:9" x14ac:dyDescent="0.15">
      <c r="A167" s="21">
        <v>25469908</v>
      </c>
      <c r="B167" t="s">
        <v>197</v>
      </c>
      <c r="C167" t="s">
        <v>237</v>
      </c>
      <c r="D167" s="19" t="s">
        <v>310</v>
      </c>
      <c r="E167" s="3">
        <v>4147000</v>
      </c>
      <c r="F167" s="3">
        <v>24882000</v>
      </c>
      <c r="G167" s="3">
        <f t="shared" si="6"/>
        <v>11943360</v>
      </c>
      <c r="H167" s="3">
        <f t="shared" si="7"/>
        <v>1244100</v>
      </c>
      <c r="I167" s="3">
        <f t="shared" si="8"/>
        <v>223937.99999999997</v>
      </c>
    </row>
    <row r="168" spans="1:9" x14ac:dyDescent="0.15">
      <c r="A168" s="21">
        <v>15263661</v>
      </c>
      <c r="B168" t="s">
        <v>238</v>
      </c>
      <c r="C168" t="s">
        <v>102</v>
      </c>
      <c r="D168" s="19" t="s">
        <v>310</v>
      </c>
      <c r="E168" s="3">
        <v>2442960</v>
      </c>
      <c r="F168" s="3">
        <v>14657760</v>
      </c>
      <c r="G168" s="3">
        <f t="shared" si="6"/>
        <v>7035724.7999999998</v>
      </c>
      <c r="H168" s="3">
        <f t="shared" si="7"/>
        <v>732888</v>
      </c>
      <c r="I168" s="3">
        <f t="shared" si="8"/>
        <v>131919.84</v>
      </c>
    </row>
    <row r="169" spans="1:9" x14ac:dyDescent="0.15">
      <c r="A169" s="21">
        <v>15263670</v>
      </c>
      <c r="B169" t="s">
        <v>238</v>
      </c>
      <c r="C169" t="s">
        <v>239</v>
      </c>
      <c r="D169" s="19" t="s">
        <v>310</v>
      </c>
      <c r="E169" s="3">
        <v>3845400</v>
      </c>
      <c r="F169" s="3">
        <v>23072402</v>
      </c>
      <c r="G169" s="3">
        <f t="shared" si="6"/>
        <v>11074752.959999999</v>
      </c>
      <c r="H169" s="3">
        <f t="shared" si="7"/>
        <v>1153620.1000000001</v>
      </c>
      <c r="I169" s="3">
        <f t="shared" si="8"/>
        <v>207651.61799999999</v>
      </c>
    </row>
    <row r="170" spans="1:9" x14ac:dyDescent="0.15">
      <c r="A170" s="21">
        <v>15264380</v>
      </c>
      <c r="B170" t="s">
        <v>240</v>
      </c>
      <c r="C170" t="s">
        <v>241</v>
      </c>
      <c r="D170" s="19" t="s">
        <v>310</v>
      </c>
      <c r="E170" s="3">
        <v>2697058</v>
      </c>
      <c r="F170" s="3">
        <v>16182348</v>
      </c>
      <c r="G170" s="3">
        <f t="shared" si="6"/>
        <v>7767527.04</v>
      </c>
      <c r="H170" s="3">
        <f t="shared" si="7"/>
        <v>809117.4</v>
      </c>
      <c r="I170" s="3">
        <f t="shared" si="8"/>
        <v>145641.13199999998</v>
      </c>
    </row>
    <row r="171" spans="1:9" x14ac:dyDescent="0.15">
      <c r="A171" s="21">
        <v>15264381</v>
      </c>
      <c r="B171" t="s">
        <v>240</v>
      </c>
      <c r="C171" t="s">
        <v>242</v>
      </c>
      <c r="D171" s="19" t="s">
        <v>310</v>
      </c>
      <c r="E171" s="3">
        <v>1311960</v>
      </c>
      <c r="F171" s="3">
        <v>7871760</v>
      </c>
      <c r="G171" s="3">
        <f t="shared" si="6"/>
        <v>3778444.8</v>
      </c>
      <c r="H171" s="3">
        <f t="shared" si="7"/>
        <v>393588</v>
      </c>
      <c r="I171" s="3">
        <f t="shared" si="8"/>
        <v>70845.84</v>
      </c>
    </row>
    <row r="172" spans="1:9" x14ac:dyDescent="0.15">
      <c r="A172" s="21">
        <v>15264382</v>
      </c>
      <c r="B172" t="s">
        <v>240</v>
      </c>
      <c r="C172" t="s">
        <v>243</v>
      </c>
      <c r="D172" s="19" t="s">
        <v>310</v>
      </c>
      <c r="E172" s="3">
        <v>791700</v>
      </c>
      <c r="F172" s="3">
        <v>4750200</v>
      </c>
      <c r="G172" s="3">
        <f t="shared" si="6"/>
        <v>2280096</v>
      </c>
      <c r="H172" s="3">
        <f t="shared" si="7"/>
        <v>237510</v>
      </c>
      <c r="I172" s="3">
        <f t="shared" si="8"/>
        <v>42751.799999999996</v>
      </c>
    </row>
    <row r="173" spans="1:9" x14ac:dyDescent="0.15">
      <c r="A173" s="21">
        <v>15264393</v>
      </c>
      <c r="B173" t="s">
        <v>244</v>
      </c>
      <c r="C173" t="s">
        <v>245</v>
      </c>
      <c r="D173" s="19" t="s">
        <v>310</v>
      </c>
      <c r="E173" s="3">
        <v>1852578</v>
      </c>
      <c r="F173" s="3">
        <v>11115468</v>
      </c>
      <c r="G173" s="3">
        <f t="shared" si="6"/>
        <v>5335424.6399999997</v>
      </c>
      <c r="H173" s="3">
        <f t="shared" si="7"/>
        <v>555773.4</v>
      </c>
      <c r="I173" s="3">
        <f t="shared" si="8"/>
        <v>100039.212</v>
      </c>
    </row>
    <row r="174" spans="1:9" x14ac:dyDescent="0.15">
      <c r="A174" s="21">
        <v>15264406</v>
      </c>
      <c r="B174" t="s">
        <v>244</v>
      </c>
      <c r="C174" t="s">
        <v>246</v>
      </c>
      <c r="D174" s="19" t="s">
        <v>310</v>
      </c>
      <c r="E174" s="3">
        <v>1686321</v>
      </c>
      <c r="F174" s="3">
        <v>10117926</v>
      </c>
      <c r="G174" s="3">
        <f t="shared" si="6"/>
        <v>4856604.4799999995</v>
      </c>
      <c r="H174" s="3">
        <f t="shared" si="7"/>
        <v>505896.30000000005</v>
      </c>
      <c r="I174" s="3">
        <f t="shared" si="8"/>
        <v>91061.333999999988</v>
      </c>
    </row>
    <row r="175" spans="1:9" x14ac:dyDescent="0.15">
      <c r="A175" s="21">
        <v>15264407</v>
      </c>
      <c r="B175" t="s">
        <v>244</v>
      </c>
      <c r="C175" t="s">
        <v>247</v>
      </c>
      <c r="D175" s="19" t="s">
        <v>310</v>
      </c>
      <c r="E175" s="3">
        <v>1534767</v>
      </c>
      <c r="F175" s="3">
        <v>9208601</v>
      </c>
      <c r="G175" s="3">
        <f t="shared" si="6"/>
        <v>4420128.4799999995</v>
      </c>
      <c r="H175" s="3">
        <f t="shared" si="7"/>
        <v>460430.05000000005</v>
      </c>
      <c r="I175" s="3">
        <f t="shared" si="8"/>
        <v>82877.409</v>
      </c>
    </row>
    <row r="176" spans="1:9" x14ac:dyDescent="0.15">
      <c r="A176" s="21">
        <v>15264408</v>
      </c>
      <c r="B176" t="s">
        <v>248</v>
      </c>
      <c r="C176" t="s">
        <v>249</v>
      </c>
      <c r="D176" s="19" t="s">
        <v>310</v>
      </c>
      <c r="E176" s="3">
        <v>3158506</v>
      </c>
      <c r="F176" s="3">
        <v>18951034</v>
      </c>
      <c r="G176" s="3">
        <f t="shared" si="6"/>
        <v>9096496.3200000003</v>
      </c>
      <c r="H176" s="3">
        <f t="shared" si="7"/>
        <v>947551.70000000007</v>
      </c>
      <c r="I176" s="3">
        <f t="shared" si="8"/>
        <v>170559.30599999998</v>
      </c>
    </row>
    <row r="177" spans="1:9" x14ac:dyDescent="0.15">
      <c r="A177" s="21">
        <v>15264409</v>
      </c>
      <c r="B177" t="s">
        <v>248</v>
      </c>
      <c r="C177" t="s">
        <v>250</v>
      </c>
      <c r="D177" s="19" t="s">
        <v>310</v>
      </c>
      <c r="E177" s="3">
        <v>919125</v>
      </c>
      <c r="F177" s="3">
        <v>5514755</v>
      </c>
      <c r="G177" s="3">
        <f t="shared" si="6"/>
        <v>2647082.4</v>
      </c>
      <c r="H177" s="3">
        <f t="shared" si="7"/>
        <v>275737.75</v>
      </c>
      <c r="I177" s="3">
        <f t="shared" si="8"/>
        <v>49632.794999999998</v>
      </c>
    </row>
    <row r="178" spans="1:9" x14ac:dyDescent="0.15">
      <c r="A178" s="21">
        <v>15264415</v>
      </c>
      <c r="B178" t="s">
        <v>248</v>
      </c>
      <c r="C178" t="s">
        <v>251</v>
      </c>
      <c r="D178" s="19" t="s">
        <v>310</v>
      </c>
      <c r="E178" s="3">
        <v>522521</v>
      </c>
      <c r="F178" s="3">
        <v>3135132</v>
      </c>
      <c r="G178" s="3">
        <f t="shared" si="6"/>
        <v>1504863.3599999999</v>
      </c>
      <c r="H178" s="3">
        <f t="shared" si="7"/>
        <v>156756.6</v>
      </c>
      <c r="I178" s="3">
        <f t="shared" si="8"/>
        <v>28216.187999999998</v>
      </c>
    </row>
    <row r="179" spans="1:9" x14ac:dyDescent="0.15">
      <c r="A179" s="21">
        <v>15264428</v>
      </c>
      <c r="B179" t="s">
        <v>252</v>
      </c>
      <c r="C179" t="s">
        <v>66</v>
      </c>
      <c r="D179" s="19" t="s">
        <v>310</v>
      </c>
      <c r="E179" s="3">
        <v>1636180</v>
      </c>
      <c r="F179" s="3">
        <v>9817080</v>
      </c>
      <c r="G179" s="3">
        <f t="shared" si="6"/>
        <v>4712198.3999999994</v>
      </c>
      <c r="H179" s="3">
        <f t="shared" si="7"/>
        <v>490854</v>
      </c>
      <c r="I179" s="3">
        <f t="shared" si="8"/>
        <v>88353.719999999987</v>
      </c>
    </row>
    <row r="180" spans="1:9" x14ac:dyDescent="0.15">
      <c r="A180" s="21">
        <v>15264429</v>
      </c>
      <c r="B180" t="s">
        <v>252</v>
      </c>
      <c r="C180" t="s">
        <v>67</v>
      </c>
      <c r="D180" s="19" t="s">
        <v>310</v>
      </c>
      <c r="E180" s="3">
        <v>2008656</v>
      </c>
      <c r="F180" s="3">
        <v>12051936</v>
      </c>
      <c r="G180" s="3">
        <f t="shared" si="6"/>
        <v>5784929.2799999993</v>
      </c>
      <c r="H180" s="3">
        <f t="shared" si="7"/>
        <v>602596.80000000005</v>
      </c>
      <c r="I180" s="3">
        <f t="shared" si="8"/>
        <v>108467.424</v>
      </c>
    </row>
    <row r="181" spans="1:9" x14ac:dyDescent="0.15">
      <c r="A181" s="21">
        <v>15264432</v>
      </c>
      <c r="B181" t="s">
        <v>252</v>
      </c>
      <c r="C181" t="s">
        <v>253</v>
      </c>
      <c r="D181" s="19" t="s">
        <v>310</v>
      </c>
      <c r="E181" s="3">
        <v>1520064</v>
      </c>
      <c r="F181" s="3">
        <v>9120384</v>
      </c>
      <c r="G181" s="3">
        <f t="shared" si="6"/>
        <v>4377784.3200000003</v>
      </c>
      <c r="H181" s="3">
        <f t="shared" si="7"/>
        <v>456019.20000000001</v>
      </c>
      <c r="I181" s="3">
        <f t="shared" si="8"/>
        <v>82083.455999999991</v>
      </c>
    </row>
    <row r="182" spans="1:9" x14ac:dyDescent="0.15">
      <c r="A182" s="21">
        <v>15264435</v>
      </c>
      <c r="B182" t="s">
        <v>254</v>
      </c>
      <c r="C182" t="s">
        <v>255</v>
      </c>
      <c r="D182" s="19" t="s">
        <v>310</v>
      </c>
      <c r="E182" s="3">
        <v>1033206</v>
      </c>
      <c r="F182" s="3">
        <v>6199237</v>
      </c>
      <c r="G182" s="3">
        <f t="shared" si="6"/>
        <v>2975633.76</v>
      </c>
      <c r="H182" s="3">
        <f t="shared" si="7"/>
        <v>309961.85000000003</v>
      </c>
      <c r="I182" s="3">
        <f t="shared" si="8"/>
        <v>55793.132999999994</v>
      </c>
    </row>
    <row r="183" spans="1:9" x14ac:dyDescent="0.15">
      <c r="A183" s="21">
        <v>15264470</v>
      </c>
      <c r="B183" t="s">
        <v>254</v>
      </c>
      <c r="C183" t="s">
        <v>256</v>
      </c>
      <c r="D183" s="19" t="s">
        <v>310</v>
      </c>
      <c r="E183" s="3">
        <v>1770015</v>
      </c>
      <c r="F183" s="3">
        <v>10620090</v>
      </c>
      <c r="G183" s="3">
        <f t="shared" si="6"/>
        <v>5097643.2</v>
      </c>
      <c r="H183" s="3">
        <f t="shared" si="7"/>
        <v>531004.5</v>
      </c>
      <c r="I183" s="3">
        <f t="shared" si="8"/>
        <v>95580.81</v>
      </c>
    </row>
    <row r="184" spans="1:9" x14ac:dyDescent="0.15">
      <c r="A184" s="21">
        <v>15264493</v>
      </c>
      <c r="B184" t="s">
        <v>254</v>
      </c>
      <c r="C184" t="s">
        <v>257</v>
      </c>
      <c r="D184" s="19" t="s">
        <v>310</v>
      </c>
      <c r="E184" s="3">
        <v>1486134</v>
      </c>
      <c r="F184" s="3">
        <v>8916804</v>
      </c>
      <c r="G184" s="3">
        <f t="shared" si="6"/>
        <v>4280065.92</v>
      </c>
      <c r="H184" s="3">
        <f t="shared" si="7"/>
        <v>445840.2</v>
      </c>
      <c r="I184" s="3">
        <f t="shared" si="8"/>
        <v>80251.23599999999</v>
      </c>
    </row>
    <row r="185" spans="1:9" x14ac:dyDescent="0.15">
      <c r="A185" s="21">
        <v>15264535</v>
      </c>
      <c r="B185" t="s">
        <v>254</v>
      </c>
      <c r="C185" t="s">
        <v>258</v>
      </c>
      <c r="D185" s="19" t="s">
        <v>310</v>
      </c>
      <c r="E185" s="3">
        <v>1255410</v>
      </c>
      <c r="F185" s="3">
        <v>7532460</v>
      </c>
      <c r="G185" s="3">
        <f t="shared" si="6"/>
        <v>3615580.8</v>
      </c>
      <c r="H185" s="3">
        <f t="shared" si="7"/>
        <v>376623</v>
      </c>
      <c r="I185" s="3">
        <f t="shared" si="8"/>
        <v>67792.14</v>
      </c>
    </row>
    <row r="186" spans="1:9" x14ac:dyDescent="0.15">
      <c r="A186" s="21">
        <v>15265730</v>
      </c>
      <c r="B186" t="s">
        <v>259</v>
      </c>
      <c r="C186" t="s">
        <v>260</v>
      </c>
      <c r="D186" s="19" t="s">
        <v>310</v>
      </c>
      <c r="E186" s="3">
        <v>2256722</v>
      </c>
      <c r="F186" s="3">
        <v>13540332</v>
      </c>
      <c r="G186" s="3">
        <f t="shared" si="6"/>
        <v>6499359.3599999994</v>
      </c>
      <c r="H186" s="3">
        <f t="shared" si="7"/>
        <v>677016.60000000009</v>
      </c>
      <c r="I186" s="3">
        <f t="shared" si="8"/>
        <v>121862.988</v>
      </c>
    </row>
    <row r="187" spans="1:9" x14ac:dyDescent="0.15">
      <c r="A187" s="21">
        <v>15265731</v>
      </c>
      <c r="B187" t="s">
        <v>259</v>
      </c>
      <c r="C187" t="s">
        <v>261</v>
      </c>
      <c r="D187" s="19" t="s">
        <v>310</v>
      </c>
      <c r="E187" s="3">
        <v>3219957</v>
      </c>
      <c r="F187" s="3">
        <v>19319742</v>
      </c>
      <c r="G187" s="3">
        <f t="shared" si="6"/>
        <v>9273476.1600000001</v>
      </c>
      <c r="H187" s="3">
        <f t="shared" si="7"/>
        <v>965987.10000000009</v>
      </c>
      <c r="I187" s="3">
        <f t="shared" si="8"/>
        <v>173877.67799999999</v>
      </c>
    </row>
    <row r="188" spans="1:9" x14ac:dyDescent="0.15">
      <c r="A188" s="21">
        <v>15265732</v>
      </c>
      <c r="B188" t="s">
        <v>262</v>
      </c>
      <c r="C188" t="s">
        <v>263</v>
      </c>
      <c r="D188" s="19" t="s">
        <v>310</v>
      </c>
      <c r="E188" s="3">
        <v>470495</v>
      </c>
      <c r="F188" s="3">
        <v>2822976</v>
      </c>
      <c r="G188" s="3">
        <f t="shared" si="6"/>
        <v>1355028.48</v>
      </c>
      <c r="H188" s="3">
        <f t="shared" si="7"/>
        <v>141148.80000000002</v>
      </c>
      <c r="I188" s="3">
        <f t="shared" si="8"/>
        <v>25406.784</v>
      </c>
    </row>
    <row r="189" spans="1:9" x14ac:dyDescent="0.15">
      <c r="A189" s="21">
        <v>15265734</v>
      </c>
      <c r="B189" t="s">
        <v>262</v>
      </c>
      <c r="C189" t="s">
        <v>264</v>
      </c>
      <c r="D189" s="19" t="s">
        <v>310</v>
      </c>
      <c r="E189" s="3">
        <v>2263508</v>
      </c>
      <c r="F189" s="3">
        <v>13581048</v>
      </c>
      <c r="G189" s="3">
        <f t="shared" si="6"/>
        <v>6518903.04</v>
      </c>
      <c r="H189" s="3">
        <f t="shared" si="7"/>
        <v>679052.4</v>
      </c>
      <c r="I189" s="3">
        <f t="shared" si="8"/>
        <v>122229.43199999999</v>
      </c>
    </row>
    <row r="190" spans="1:9" x14ac:dyDescent="0.15">
      <c r="A190" s="21">
        <v>15265735</v>
      </c>
      <c r="B190" t="s">
        <v>262</v>
      </c>
      <c r="C190" t="s">
        <v>265</v>
      </c>
      <c r="D190" s="19" t="s">
        <v>310</v>
      </c>
      <c r="E190" s="3">
        <v>2628444</v>
      </c>
      <c r="F190" s="3">
        <v>15770664</v>
      </c>
      <c r="G190" s="3">
        <f t="shared" si="6"/>
        <v>7569918.7199999997</v>
      </c>
      <c r="H190" s="3">
        <f t="shared" si="7"/>
        <v>788533.20000000007</v>
      </c>
      <c r="I190" s="3">
        <f t="shared" si="8"/>
        <v>141935.976</v>
      </c>
    </row>
    <row r="191" spans="1:9" x14ac:dyDescent="0.15">
      <c r="A191" s="21">
        <v>15265736</v>
      </c>
      <c r="B191" t="s">
        <v>266</v>
      </c>
      <c r="C191" t="s">
        <v>267</v>
      </c>
      <c r="D191" s="19" t="s">
        <v>310</v>
      </c>
      <c r="E191" s="3">
        <v>1583400</v>
      </c>
      <c r="F191" s="3">
        <v>9500401</v>
      </c>
      <c r="G191" s="3">
        <f t="shared" si="6"/>
        <v>4560192.4799999995</v>
      </c>
      <c r="H191" s="3">
        <f t="shared" si="7"/>
        <v>475020.05000000005</v>
      </c>
      <c r="I191" s="3">
        <f t="shared" si="8"/>
        <v>85503.608999999997</v>
      </c>
    </row>
    <row r="192" spans="1:9" x14ac:dyDescent="0.15">
      <c r="A192" s="21">
        <v>15265737</v>
      </c>
      <c r="B192" t="s">
        <v>266</v>
      </c>
      <c r="C192" t="s">
        <v>268</v>
      </c>
      <c r="D192" s="19" t="s">
        <v>310</v>
      </c>
      <c r="E192" s="3">
        <v>1990560</v>
      </c>
      <c r="F192" s="3">
        <v>11943360</v>
      </c>
      <c r="G192" s="3">
        <f t="shared" si="6"/>
        <v>5732812.7999999998</v>
      </c>
      <c r="H192" s="3">
        <f t="shared" si="7"/>
        <v>597168</v>
      </c>
      <c r="I192" s="3">
        <f t="shared" si="8"/>
        <v>107490.23999999999</v>
      </c>
    </row>
    <row r="193" spans="1:9" x14ac:dyDescent="0.15">
      <c r="A193" s="21">
        <v>15265738</v>
      </c>
      <c r="B193" t="s">
        <v>266</v>
      </c>
      <c r="C193" t="s">
        <v>269</v>
      </c>
      <c r="D193" s="19" t="s">
        <v>310</v>
      </c>
      <c r="E193" s="3">
        <v>1538160</v>
      </c>
      <c r="F193" s="3">
        <v>9228961</v>
      </c>
      <c r="G193" s="3">
        <f t="shared" si="6"/>
        <v>4429901.28</v>
      </c>
      <c r="H193" s="3">
        <f t="shared" si="7"/>
        <v>461448.05000000005</v>
      </c>
      <c r="I193" s="3">
        <f t="shared" si="8"/>
        <v>83060.64899999999</v>
      </c>
    </row>
    <row r="194" spans="1:9" x14ac:dyDescent="0.15">
      <c r="A194" s="21">
        <v>17046929</v>
      </c>
      <c r="B194" t="s">
        <v>271</v>
      </c>
      <c r="C194" t="s">
        <v>272</v>
      </c>
      <c r="D194" s="19" t="s">
        <v>310</v>
      </c>
      <c r="E194" s="3">
        <v>3619200</v>
      </c>
      <c r="F194" s="3">
        <v>21715202</v>
      </c>
      <c r="G194" s="3">
        <f t="shared" si="6"/>
        <v>10423296.959999999</v>
      </c>
      <c r="H194" s="3">
        <f t="shared" si="7"/>
        <v>1085760.1000000001</v>
      </c>
      <c r="I194" s="3">
        <f t="shared" si="8"/>
        <v>195436.818</v>
      </c>
    </row>
    <row r="195" spans="1:9" x14ac:dyDescent="0.15">
      <c r="A195" s="21">
        <v>17046922</v>
      </c>
      <c r="B195" t="s">
        <v>271</v>
      </c>
      <c r="C195" t="s">
        <v>273</v>
      </c>
      <c r="D195" s="19" t="s">
        <v>310</v>
      </c>
      <c r="E195" s="3">
        <v>1885000</v>
      </c>
      <c r="F195" s="3">
        <v>11310000</v>
      </c>
      <c r="G195" s="3">
        <f t="shared" ref="G195:G196" si="9">F195*0.48</f>
        <v>5428800</v>
      </c>
      <c r="H195" s="3">
        <f t="shared" ref="H195:H196" si="10">F195*0.05</f>
        <v>565500</v>
      </c>
      <c r="I195" s="3">
        <f t="shared" ref="I195:I196" si="11">F195*0.009</f>
        <v>101789.99999999999</v>
      </c>
    </row>
    <row r="196" spans="1:9" x14ac:dyDescent="0.15">
      <c r="A196" s="21">
        <v>17046921</v>
      </c>
      <c r="B196" t="s">
        <v>271</v>
      </c>
      <c r="C196" t="s">
        <v>274</v>
      </c>
      <c r="D196" s="19" t="s">
        <v>310</v>
      </c>
      <c r="E196" s="3">
        <v>1885000</v>
      </c>
      <c r="F196" s="3">
        <v>11310000</v>
      </c>
      <c r="G196" s="3">
        <f t="shared" si="9"/>
        <v>5428800</v>
      </c>
      <c r="H196" s="3">
        <f t="shared" si="10"/>
        <v>565500</v>
      </c>
      <c r="I196" s="3">
        <f t="shared" si="11"/>
        <v>101789.99999999999</v>
      </c>
    </row>
    <row r="197" spans="1:9" x14ac:dyDescent="0.15">
      <c r="A197" s="21"/>
    </row>
    <row r="198" spans="1:9" x14ac:dyDescent="0.15">
      <c r="A198" s="21"/>
    </row>
    <row r="199" spans="1:9" x14ac:dyDescent="0.15">
      <c r="A199" s="21"/>
    </row>
    <row r="200" spans="1:9" x14ac:dyDescent="0.15">
      <c r="A200" s="21"/>
    </row>
    <row r="201" spans="1:9" x14ac:dyDescent="0.15">
      <c r="A201" s="21"/>
    </row>
    <row r="202" spans="1:9" x14ac:dyDescent="0.15">
      <c r="A202" s="21"/>
    </row>
    <row r="203" spans="1:9" x14ac:dyDescent="0.15">
      <c r="A203" s="21"/>
    </row>
    <row r="204" spans="1:9" x14ac:dyDescent="0.15">
      <c r="A204" s="21"/>
    </row>
    <row r="205" spans="1:9" x14ac:dyDescent="0.15">
      <c r="A205" s="21"/>
    </row>
    <row r="206" spans="1:9" x14ac:dyDescent="0.15">
      <c r="A206" s="21"/>
    </row>
    <row r="207" spans="1:9" x14ac:dyDescent="0.15">
      <c r="A207" s="21"/>
    </row>
    <row r="208" spans="1:9" x14ac:dyDescent="0.15">
      <c r="A208" s="21"/>
    </row>
    <row r="209" spans="1:1" x14ac:dyDescent="0.15">
      <c r="A209" s="21"/>
    </row>
    <row r="210" spans="1:1" x14ac:dyDescent="0.15">
      <c r="A210" s="21"/>
    </row>
    <row r="211" spans="1:1" x14ac:dyDescent="0.15">
      <c r="A211" s="21"/>
    </row>
    <row r="212" spans="1:1" x14ac:dyDescent="0.15">
      <c r="A212" s="21"/>
    </row>
    <row r="213" spans="1:1" x14ac:dyDescent="0.15">
      <c r="A213" s="21"/>
    </row>
    <row r="214" spans="1:1" x14ac:dyDescent="0.15">
      <c r="A214" s="21"/>
    </row>
    <row r="215" spans="1:1" x14ac:dyDescent="0.15">
      <c r="A215" s="21"/>
    </row>
    <row r="216" spans="1:1" x14ac:dyDescent="0.15">
      <c r="A216" s="21"/>
    </row>
    <row r="217" spans="1:1" x14ac:dyDescent="0.15">
      <c r="A217" s="21"/>
    </row>
    <row r="218" spans="1:1" x14ac:dyDescent="0.15">
      <c r="A218" s="21"/>
    </row>
    <row r="219" spans="1:1" x14ac:dyDescent="0.15">
      <c r="A219" s="21"/>
    </row>
    <row r="220" spans="1:1" x14ac:dyDescent="0.15">
      <c r="A220" s="21"/>
    </row>
    <row r="221" spans="1:1" x14ac:dyDescent="0.15">
      <c r="A221" s="21"/>
    </row>
    <row r="222" spans="1:1" x14ac:dyDescent="0.15">
      <c r="A222" s="21"/>
    </row>
    <row r="223" spans="1:1" x14ac:dyDescent="0.15">
      <c r="A223" s="21"/>
    </row>
    <row r="224" spans="1:1" x14ac:dyDescent="0.15">
      <c r="A224" s="21"/>
    </row>
    <row r="225" spans="1:1" x14ac:dyDescent="0.15">
      <c r="A225" s="21"/>
    </row>
    <row r="226" spans="1:1" x14ac:dyDescent="0.15">
      <c r="A226" s="21"/>
    </row>
    <row r="227" spans="1:1" x14ac:dyDescent="0.15">
      <c r="A227" s="21"/>
    </row>
    <row r="228" spans="1:1" x14ac:dyDescent="0.15">
      <c r="A228" s="21"/>
    </row>
    <row r="229" spans="1:1" x14ac:dyDescent="0.15">
      <c r="A229" s="21"/>
    </row>
    <row r="230" spans="1:1" x14ac:dyDescent="0.15">
      <c r="A230" s="21"/>
    </row>
  </sheetData>
  <phoneticPr fontId="18" type="noConversion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1A7823-8388-3847-B8B8-E5328CA676B0}">
  <sheetPr codeName="Ark18">
    <tabColor rgb="FF5D6CC9"/>
  </sheetPr>
  <dimension ref="A1:I230"/>
  <sheetViews>
    <sheetView zoomScaleNormal="100" workbookViewId="0">
      <selection activeCell="G1" sqref="G1:G1048576"/>
    </sheetView>
  </sheetViews>
  <sheetFormatPr baseColWidth="10" defaultColWidth="11.5" defaultRowHeight="13" x14ac:dyDescent="0.15"/>
  <cols>
    <col min="1" max="1" width="18" bestFit="1" customWidth="1"/>
    <col min="2" max="2" width="30.5" bestFit="1" customWidth="1"/>
    <col min="3" max="3" width="42.5" bestFit="1" customWidth="1"/>
    <col min="4" max="4" width="17" bestFit="1" customWidth="1"/>
    <col min="5" max="5" width="21.1640625" style="3" bestFit="1" customWidth="1"/>
    <col min="6" max="6" width="20.33203125" style="3" bestFit="1" customWidth="1"/>
    <col min="7" max="7" width="23.33203125" style="3" bestFit="1" customWidth="1"/>
    <col min="8" max="8" width="23.1640625" style="3" bestFit="1" customWidth="1"/>
    <col min="9" max="9" width="25.5" style="3" bestFit="1" customWidth="1"/>
  </cols>
  <sheetData>
    <row r="1" spans="1:9" ht="16" x14ac:dyDescent="0.15">
      <c r="A1" s="2" t="s">
        <v>311</v>
      </c>
      <c r="B1" s="2" t="s">
        <v>50</v>
      </c>
      <c r="C1" s="2" t="s">
        <v>51</v>
      </c>
      <c r="D1" s="2" t="s">
        <v>52</v>
      </c>
      <c r="E1" s="16" t="s">
        <v>339</v>
      </c>
      <c r="F1" s="16" t="s">
        <v>340</v>
      </c>
      <c r="G1" s="16" t="s">
        <v>345</v>
      </c>
      <c r="H1" s="20" t="s">
        <v>343</v>
      </c>
      <c r="I1" s="20" t="s">
        <v>344</v>
      </c>
    </row>
    <row r="2" spans="1:9" x14ac:dyDescent="0.15">
      <c r="A2" s="21">
        <v>15264383</v>
      </c>
      <c r="B2" t="s">
        <v>53</v>
      </c>
      <c r="C2" t="s">
        <v>54</v>
      </c>
      <c r="D2" s="19" t="s">
        <v>310</v>
      </c>
      <c r="E2" s="3">
        <v>833796</v>
      </c>
      <c r="F2" s="3">
        <v>3752082</v>
      </c>
      <c r="G2" s="3">
        <f>F2*0.48</f>
        <v>1800999.3599999999</v>
      </c>
      <c r="H2" s="3">
        <f>F2*0.05</f>
        <v>187604.1</v>
      </c>
      <c r="I2" s="3">
        <f>F2*0.009</f>
        <v>33768.737999999998</v>
      </c>
    </row>
    <row r="3" spans="1:9" x14ac:dyDescent="0.15">
      <c r="A3" s="21">
        <v>15264384</v>
      </c>
      <c r="B3" t="s">
        <v>53</v>
      </c>
      <c r="C3" t="s">
        <v>55</v>
      </c>
      <c r="D3" s="19" t="s">
        <v>310</v>
      </c>
      <c r="E3" s="3">
        <v>877680</v>
      </c>
      <c r="F3" s="3">
        <v>3949560</v>
      </c>
      <c r="G3" s="3">
        <f t="shared" ref="G3:G66" si="0">F3*0.48</f>
        <v>1895788.7999999998</v>
      </c>
      <c r="H3" s="3">
        <f t="shared" ref="H3:H66" si="1">F3*0.05</f>
        <v>197478</v>
      </c>
      <c r="I3" s="3">
        <f t="shared" ref="I3:I66" si="2">F3*0.009</f>
        <v>35546.04</v>
      </c>
    </row>
    <row r="4" spans="1:9" x14ac:dyDescent="0.15">
      <c r="A4" s="21">
        <v>15264385</v>
      </c>
      <c r="B4" t="s">
        <v>53</v>
      </c>
      <c r="C4" t="s">
        <v>56</v>
      </c>
      <c r="D4" s="19" t="s">
        <v>310</v>
      </c>
      <c r="E4" s="3">
        <v>965448</v>
      </c>
      <c r="F4" s="3">
        <v>4344516</v>
      </c>
      <c r="G4" s="3">
        <f t="shared" si="0"/>
        <v>2085367.68</v>
      </c>
      <c r="H4" s="3">
        <f t="shared" si="1"/>
        <v>217225.80000000002</v>
      </c>
      <c r="I4" s="3">
        <f t="shared" si="2"/>
        <v>39100.644</v>
      </c>
    </row>
    <row r="5" spans="1:9" x14ac:dyDescent="0.15">
      <c r="A5" s="21">
        <v>15264386</v>
      </c>
      <c r="B5" t="s">
        <v>53</v>
      </c>
      <c r="C5" t="s">
        <v>57</v>
      </c>
      <c r="D5" s="19" t="s">
        <v>310</v>
      </c>
      <c r="E5" s="3">
        <v>789912</v>
      </c>
      <c r="F5" s="3">
        <v>3554604</v>
      </c>
      <c r="G5" s="3">
        <f t="shared" si="0"/>
        <v>1706209.92</v>
      </c>
      <c r="H5" s="3">
        <f t="shared" si="1"/>
        <v>177730.2</v>
      </c>
      <c r="I5" s="3">
        <f t="shared" si="2"/>
        <v>31991.435999999998</v>
      </c>
    </row>
    <row r="6" spans="1:9" x14ac:dyDescent="0.15">
      <c r="A6" s="21">
        <v>15264391</v>
      </c>
      <c r="B6" t="s">
        <v>53</v>
      </c>
      <c r="C6" t="s">
        <v>58</v>
      </c>
      <c r="D6" s="19" t="s">
        <v>310</v>
      </c>
      <c r="E6" s="3">
        <v>746028</v>
      </c>
      <c r="F6" s="3">
        <v>3357126</v>
      </c>
      <c r="G6" s="3">
        <f t="shared" si="0"/>
        <v>1611420.48</v>
      </c>
      <c r="H6" s="3">
        <f t="shared" si="1"/>
        <v>167856.30000000002</v>
      </c>
      <c r="I6" s="3">
        <f t="shared" si="2"/>
        <v>30214.133999999998</v>
      </c>
    </row>
    <row r="7" spans="1:9" x14ac:dyDescent="0.15">
      <c r="A7" s="21">
        <v>15265321</v>
      </c>
      <c r="B7" t="s">
        <v>59</v>
      </c>
      <c r="C7" t="s">
        <v>60</v>
      </c>
      <c r="D7" s="19" t="s">
        <v>310</v>
      </c>
      <c r="E7" s="3">
        <v>853300</v>
      </c>
      <c r="F7" s="3">
        <v>3839850</v>
      </c>
      <c r="G7" s="3">
        <f t="shared" si="0"/>
        <v>1843128</v>
      </c>
      <c r="H7" s="3">
        <f t="shared" si="1"/>
        <v>191992.5</v>
      </c>
      <c r="I7" s="3">
        <f t="shared" si="2"/>
        <v>34558.649999999994</v>
      </c>
    </row>
    <row r="8" spans="1:9" x14ac:dyDescent="0.15">
      <c r="A8" s="21">
        <v>15265338</v>
      </c>
      <c r="B8" t="s">
        <v>59</v>
      </c>
      <c r="C8" t="s">
        <v>61</v>
      </c>
      <c r="D8" s="19" t="s">
        <v>310</v>
      </c>
      <c r="E8" s="3">
        <v>1132207</v>
      </c>
      <c r="F8" s="3">
        <v>5094932</v>
      </c>
      <c r="G8" s="3">
        <f t="shared" si="0"/>
        <v>2445567.36</v>
      </c>
      <c r="H8" s="3">
        <f t="shared" si="1"/>
        <v>254746.6</v>
      </c>
      <c r="I8" s="3">
        <f t="shared" si="2"/>
        <v>45854.387999999999</v>
      </c>
    </row>
    <row r="9" spans="1:9" x14ac:dyDescent="0.15">
      <c r="A9" s="21">
        <v>15265363</v>
      </c>
      <c r="B9" t="s">
        <v>59</v>
      </c>
      <c r="C9" t="s">
        <v>62</v>
      </c>
      <c r="D9" s="19" t="s">
        <v>310</v>
      </c>
      <c r="E9" s="3">
        <v>969835</v>
      </c>
      <c r="F9" s="3">
        <v>4364263</v>
      </c>
      <c r="G9" s="3">
        <f t="shared" si="0"/>
        <v>2094846.24</v>
      </c>
      <c r="H9" s="3">
        <f t="shared" si="1"/>
        <v>218213.15000000002</v>
      </c>
      <c r="I9" s="3">
        <f t="shared" si="2"/>
        <v>39278.366999999998</v>
      </c>
    </row>
    <row r="10" spans="1:9" x14ac:dyDescent="0.15">
      <c r="A10" s="21">
        <v>15265370</v>
      </c>
      <c r="B10" t="s">
        <v>59</v>
      </c>
      <c r="C10" t="s">
        <v>63</v>
      </c>
      <c r="D10" s="19" t="s">
        <v>310</v>
      </c>
      <c r="E10" s="3">
        <v>1272636</v>
      </c>
      <c r="F10" s="3">
        <v>5726862</v>
      </c>
      <c r="G10" s="3">
        <f t="shared" si="0"/>
        <v>2748893.76</v>
      </c>
      <c r="H10" s="3">
        <f t="shared" si="1"/>
        <v>286343.10000000003</v>
      </c>
      <c r="I10" s="3">
        <f t="shared" si="2"/>
        <v>51541.757999999994</v>
      </c>
    </row>
    <row r="11" spans="1:9" x14ac:dyDescent="0.15">
      <c r="A11" s="21">
        <v>15265387</v>
      </c>
      <c r="B11" t="s">
        <v>59</v>
      </c>
      <c r="C11" t="s">
        <v>64</v>
      </c>
      <c r="D11" s="19" t="s">
        <v>310</v>
      </c>
      <c r="E11" s="3">
        <v>992266</v>
      </c>
      <c r="F11" s="3">
        <v>4465197</v>
      </c>
      <c r="G11" s="3">
        <f t="shared" si="0"/>
        <v>2143294.56</v>
      </c>
      <c r="H11" s="3">
        <f t="shared" si="1"/>
        <v>223259.85</v>
      </c>
      <c r="I11" s="3">
        <f t="shared" si="2"/>
        <v>40186.772999999994</v>
      </c>
    </row>
    <row r="12" spans="1:9" x14ac:dyDescent="0.15">
      <c r="A12" s="21">
        <v>15265739</v>
      </c>
      <c r="B12" t="s">
        <v>65</v>
      </c>
      <c r="C12" t="s">
        <v>66</v>
      </c>
      <c r="D12" s="19" t="s">
        <v>310</v>
      </c>
      <c r="E12" s="3">
        <v>5033982</v>
      </c>
      <c r="F12" s="3">
        <v>22652920</v>
      </c>
      <c r="G12" s="3">
        <f t="shared" si="0"/>
        <v>10873401.6</v>
      </c>
      <c r="H12" s="3">
        <f t="shared" si="1"/>
        <v>1132646</v>
      </c>
      <c r="I12" s="3">
        <f t="shared" si="2"/>
        <v>203876.28</v>
      </c>
    </row>
    <row r="13" spans="1:9" x14ac:dyDescent="0.15">
      <c r="A13" s="21">
        <v>15265741</v>
      </c>
      <c r="B13" t="s">
        <v>65</v>
      </c>
      <c r="C13" t="s">
        <v>67</v>
      </c>
      <c r="D13" s="19" t="s">
        <v>310</v>
      </c>
      <c r="E13" s="3">
        <v>1440175</v>
      </c>
      <c r="F13" s="3">
        <v>6480789</v>
      </c>
      <c r="G13" s="3">
        <f t="shared" si="0"/>
        <v>3110778.7199999997</v>
      </c>
      <c r="H13" s="3">
        <f t="shared" si="1"/>
        <v>324039.45</v>
      </c>
      <c r="I13" s="3">
        <f t="shared" si="2"/>
        <v>58327.100999999995</v>
      </c>
    </row>
    <row r="14" spans="1:9" x14ac:dyDescent="0.15">
      <c r="A14" s="21">
        <v>15265759</v>
      </c>
      <c r="B14" t="s">
        <v>65</v>
      </c>
      <c r="C14" t="s">
        <v>68</v>
      </c>
      <c r="D14" s="19" t="s">
        <v>310</v>
      </c>
      <c r="E14" s="3">
        <v>1620197</v>
      </c>
      <c r="F14" s="3">
        <v>7290887</v>
      </c>
      <c r="G14" s="3">
        <f t="shared" si="0"/>
        <v>3499625.76</v>
      </c>
      <c r="H14" s="3">
        <f t="shared" si="1"/>
        <v>364544.35000000003</v>
      </c>
      <c r="I14" s="3">
        <f t="shared" si="2"/>
        <v>65617.982999999993</v>
      </c>
    </row>
    <row r="15" spans="1:9" x14ac:dyDescent="0.15">
      <c r="A15" s="21">
        <v>25393098</v>
      </c>
      <c r="B15" t="s">
        <v>69</v>
      </c>
      <c r="C15" t="s">
        <v>70</v>
      </c>
      <c r="D15" s="19" t="s">
        <v>310</v>
      </c>
      <c r="E15" s="3">
        <v>923538</v>
      </c>
      <c r="F15" s="3">
        <v>4155924</v>
      </c>
      <c r="G15" s="3">
        <f t="shared" si="0"/>
        <v>1994843.52</v>
      </c>
      <c r="H15" s="3">
        <f t="shared" si="1"/>
        <v>207796.2</v>
      </c>
      <c r="I15" s="3">
        <f t="shared" si="2"/>
        <v>37403.315999999999</v>
      </c>
    </row>
    <row r="16" spans="1:9" x14ac:dyDescent="0.15">
      <c r="A16" s="21">
        <v>25393099</v>
      </c>
      <c r="B16" t="s">
        <v>69</v>
      </c>
      <c r="C16" t="s">
        <v>71</v>
      </c>
      <c r="D16" s="19" t="s">
        <v>310</v>
      </c>
      <c r="E16" s="3">
        <v>1160000</v>
      </c>
      <c r="F16" s="3">
        <v>5220002</v>
      </c>
      <c r="G16" s="3">
        <f t="shared" si="0"/>
        <v>2505600.96</v>
      </c>
      <c r="H16" s="3">
        <f t="shared" si="1"/>
        <v>261000.1</v>
      </c>
      <c r="I16" s="3">
        <f t="shared" si="2"/>
        <v>46980.017999999996</v>
      </c>
    </row>
    <row r="17" spans="1:9" x14ac:dyDescent="0.15">
      <c r="A17" s="21">
        <v>25393100</v>
      </c>
      <c r="B17" t="s">
        <v>69</v>
      </c>
      <c r="C17" t="s">
        <v>72</v>
      </c>
      <c r="D17" s="19" t="s">
        <v>310</v>
      </c>
      <c r="E17" s="3">
        <v>1740000</v>
      </c>
      <c r="F17" s="3">
        <v>7830002</v>
      </c>
      <c r="G17" s="3">
        <f t="shared" si="0"/>
        <v>3758400.96</v>
      </c>
      <c r="H17" s="3">
        <f t="shared" si="1"/>
        <v>391500.10000000003</v>
      </c>
      <c r="I17" s="3">
        <f t="shared" si="2"/>
        <v>70470.017999999996</v>
      </c>
    </row>
    <row r="18" spans="1:9" x14ac:dyDescent="0.15">
      <c r="A18" s="21">
        <v>25393101</v>
      </c>
      <c r="B18" t="s">
        <v>69</v>
      </c>
      <c r="C18" t="s">
        <v>73</v>
      </c>
      <c r="D18" s="19" t="s">
        <v>310</v>
      </c>
      <c r="E18" s="3">
        <v>1926492</v>
      </c>
      <c r="F18" s="3">
        <v>8669219</v>
      </c>
      <c r="G18" s="3">
        <f t="shared" si="0"/>
        <v>4161225.1199999996</v>
      </c>
      <c r="H18" s="3">
        <f t="shared" si="1"/>
        <v>433460.95</v>
      </c>
      <c r="I18" s="3">
        <f t="shared" si="2"/>
        <v>78022.97099999999</v>
      </c>
    </row>
    <row r="19" spans="1:9" x14ac:dyDescent="0.15">
      <c r="A19" s="21">
        <v>25393102</v>
      </c>
      <c r="B19" t="s">
        <v>69</v>
      </c>
      <c r="C19" t="s">
        <v>74</v>
      </c>
      <c r="D19" s="19" t="s">
        <v>310</v>
      </c>
      <c r="E19" s="3">
        <v>1835477</v>
      </c>
      <c r="F19" s="3">
        <v>8259649</v>
      </c>
      <c r="G19" s="3">
        <f t="shared" si="0"/>
        <v>3964631.52</v>
      </c>
      <c r="H19" s="3">
        <f t="shared" si="1"/>
        <v>412982.45</v>
      </c>
      <c r="I19" s="3">
        <f t="shared" si="2"/>
        <v>74336.841</v>
      </c>
    </row>
    <row r="20" spans="1:9" x14ac:dyDescent="0.15">
      <c r="A20" s="21">
        <v>25393103</v>
      </c>
      <c r="B20" t="s">
        <v>69</v>
      </c>
      <c r="C20" t="s">
        <v>75</v>
      </c>
      <c r="D20" s="19" t="s">
        <v>310</v>
      </c>
      <c r="E20" s="3">
        <v>1341436</v>
      </c>
      <c r="F20" s="3">
        <v>6036464</v>
      </c>
      <c r="G20" s="3">
        <f t="shared" si="0"/>
        <v>2897502.7199999997</v>
      </c>
      <c r="H20" s="3">
        <f t="shared" si="1"/>
        <v>301823.2</v>
      </c>
      <c r="I20" s="3">
        <f t="shared" si="2"/>
        <v>54328.175999999999</v>
      </c>
    </row>
    <row r="21" spans="1:9" x14ac:dyDescent="0.15">
      <c r="A21" s="21">
        <v>25393104</v>
      </c>
      <c r="B21" t="s">
        <v>69</v>
      </c>
      <c r="C21" t="s">
        <v>76</v>
      </c>
      <c r="D21" s="19" t="s">
        <v>310</v>
      </c>
      <c r="E21" s="3">
        <v>192444</v>
      </c>
      <c r="F21" s="3">
        <v>865998</v>
      </c>
      <c r="G21" s="3">
        <f t="shared" si="0"/>
        <v>415679.04</v>
      </c>
      <c r="H21" s="3">
        <f t="shared" si="1"/>
        <v>43299.9</v>
      </c>
      <c r="I21" s="3">
        <f t="shared" si="2"/>
        <v>7793.9819999999991</v>
      </c>
    </row>
    <row r="22" spans="1:9" x14ac:dyDescent="0.15">
      <c r="A22" s="21">
        <v>25393105</v>
      </c>
      <c r="B22" t="s">
        <v>69</v>
      </c>
      <c r="C22" t="s">
        <v>77</v>
      </c>
      <c r="D22" s="19" t="s">
        <v>310</v>
      </c>
      <c r="E22" s="3">
        <v>1835477</v>
      </c>
      <c r="F22" s="3">
        <v>8259649</v>
      </c>
      <c r="G22" s="3">
        <f t="shared" si="0"/>
        <v>3964631.52</v>
      </c>
      <c r="H22" s="3">
        <f t="shared" si="1"/>
        <v>412982.45</v>
      </c>
      <c r="I22" s="3">
        <f t="shared" si="2"/>
        <v>74336.841</v>
      </c>
    </row>
    <row r="23" spans="1:9" x14ac:dyDescent="0.15">
      <c r="A23" s="21">
        <v>25393106</v>
      </c>
      <c r="B23" t="s">
        <v>69</v>
      </c>
      <c r="C23" t="s">
        <v>78</v>
      </c>
      <c r="D23" s="19" t="s">
        <v>310</v>
      </c>
      <c r="E23" s="3">
        <v>432770</v>
      </c>
      <c r="F23" s="3">
        <v>1947465</v>
      </c>
      <c r="G23" s="3">
        <f t="shared" si="0"/>
        <v>934783.2</v>
      </c>
      <c r="H23" s="3">
        <f t="shared" si="1"/>
        <v>97373.25</v>
      </c>
      <c r="I23" s="3">
        <f t="shared" si="2"/>
        <v>17527.184999999998</v>
      </c>
    </row>
    <row r="24" spans="1:9" x14ac:dyDescent="0.15">
      <c r="A24" s="21">
        <v>25393107</v>
      </c>
      <c r="B24" t="s">
        <v>69</v>
      </c>
      <c r="C24" t="s">
        <v>79</v>
      </c>
      <c r="D24" s="19" t="s">
        <v>310</v>
      </c>
      <c r="E24" s="3">
        <v>256092</v>
      </c>
      <c r="F24" s="3">
        <v>1152415</v>
      </c>
      <c r="G24" s="3">
        <f t="shared" si="0"/>
        <v>553159.19999999995</v>
      </c>
      <c r="H24" s="3">
        <f t="shared" si="1"/>
        <v>57620.75</v>
      </c>
      <c r="I24" s="3">
        <f t="shared" si="2"/>
        <v>10371.734999999999</v>
      </c>
    </row>
    <row r="25" spans="1:9" x14ac:dyDescent="0.15">
      <c r="A25" s="21">
        <v>25393108</v>
      </c>
      <c r="B25" t="s">
        <v>80</v>
      </c>
      <c r="C25" t="s">
        <v>81</v>
      </c>
      <c r="D25" s="19" t="s">
        <v>310</v>
      </c>
      <c r="E25" s="3">
        <v>4104616</v>
      </c>
      <c r="F25" s="3">
        <v>18470776</v>
      </c>
      <c r="G25" s="3">
        <f t="shared" si="0"/>
        <v>8865972.4800000004</v>
      </c>
      <c r="H25" s="3">
        <f t="shared" si="1"/>
        <v>923538.8</v>
      </c>
      <c r="I25" s="3">
        <f t="shared" si="2"/>
        <v>166236.984</v>
      </c>
    </row>
    <row r="26" spans="1:9" x14ac:dyDescent="0.15">
      <c r="A26" s="21">
        <v>25393109</v>
      </c>
      <c r="B26" t="s">
        <v>80</v>
      </c>
      <c r="C26" t="s">
        <v>82</v>
      </c>
      <c r="D26" s="19" t="s">
        <v>310</v>
      </c>
      <c r="E26" s="3">
        <v>2487754</v>
      </c>
      <c r="F26" s="3">
        <v>11194897</v>
      </c>
      <c r="G26" s="3">
        <f t="shared" si="0"/>
        <v>5373550.5599999996</v>
      </c>
      <c r="H26" s="3">
        <f t="shared" si="1"/>
        <v>559744.85</v>
      </c>
      <c r="I26" s="3">
        <f t="shared" si="2"/>
        <v>100754.07299999999</v>
      </c>
    </row>
    <row r="27" spans="1:9" x14ac:dyDescent="0.15">
      <c r="A27" s="21">
        <v>25393110</v>
      </c>
      <c r="B27" t="s">
        <v>80</v>
      </c>
      <c r="C27" t="s">
        <v>83</v>
      </c>
      <c r="D27" s="19" t="s">
        <v>310</v>
      </c>
      <c r="E27" s="3">
        <v>2114770</v>
      </c>
      <c r="F27" s="3">
        <v>9516466</v>
      </c>
      <c r="G27" s="3">
        <f t="shared" si="0"/>
        <v>4567903.68</v>
      </c>
      <c r="H27" s="3">
        <f t="shared" si="1"/>
        <v>475823.30000000005</v>
      </c>
      <c r="I27" s="3">
        <f t="shared" si="2"/>
        <v>85648.193999999989</v>
      </c>
    </row>
    <row r="28" spans="1:9" x14ac:dyDescent="0.15">
      <c r="A28" s="21">
        <v>25393087</v>
      </c>
      <c r="B28" t="s">
        <v>84</v>
      </c>
      <c r="C28" t="s">
        <v>85</v>
      </c>
      <c r="D28" s="19" t="s">
        <v>310</v>
      </c>
      <c r="E28" s="3">
        <v>2028099</v>
      </c>
      <c r="F28" s="3">
        <v>9126445</v>
      </c>
      <c r="G28" s="3">
        <f t="shared" si="0"/>
        <v>4380693.5999999996</v>
      </c>
      <c r="H28" s="3">
        <f t="shared" si="1"/>
        <v>456322.25</v>
      </c>
      <c r="I28" s="3">
        <f t="shared" si="2"/>
        <v>82138.00499999999</v>
      </c>
    </row>
    <row r="29" spans="1:9" x14ac:dyDescent="0.15">
      <c r="A29" s="21">
        <v>25393088</v>
      </c>
      <c r="B29" t="s">
        <v>84</v>
      </c>
      <c r="C29" t="s">
        <v>86</v>
      </c>
      <c r="D29" s="19" t="s">
        <v>310</v>
      </c>
      <c r="E29" s="3">
        <v>2725703</v>
      </c>
      <c r="F29" s="3">
        <v>12265667</v>
      </c>
      <c r="G29" s="3">
        <f t="shared" si="0"/>
        <v>5887520.1600000001</v>
      </c>
      <c r="H29" s="3">
        <f t="shared" si="1"/>
        <v>613283.35</v>
      </c>
      <c r="I29" s="3">
        <f t="shared" si="2"/>
        <v>110391.003</v>
      </c>
    </row>
    <row r="30" spans="1:9" x14ac:dyDescent="0.15">
      <c r="A30" s="21">
        <v>25393089</v>
      </c>
      <c r="B30" t="s">
        <v>84</v>
      </c>
      <c r="C30" t="s">
        <v>87</v>
      </c>
      <c r="D30" s="19" t="s">
        <v>310</v>
      </c>
      <c r="E30" s="3">
        <v>1698749</v>
      </c>
      <c r="F30" s="3">
        <v>7644373</v>
      </c>
      <c r="G30" s="3">
        <f t="shared" si="0"/>
        <v>3669299.04</v>
      </c>
      <c r="H30" s="3">
        <f t="shared" si="1"/>
        <v>382218.65</v>
      </c>
      <c r="I30" s="3">
        <f t="shared" si="2"/>
        <v>68799.356999999989</v>
      </c>
    </row>
    <row r="31" spans="1:9" x14ac:dyDescent="0.15">
      <c r="A31" s="21">
        <v>25393091</v>
      </c>
      <c r="B31" t="s">
        <v>84</v>
      </c>
      <c r="C31" t="s">
        <v>88</v>
      </c>
      <c r="D31" s="19" t="s">
        <v>310</v>
      </c>
      <c r="E31" s="3">
        <v>2613994</v>
      </c>
      <c r="F31" s="3">
        <v>11762974</v>
      </c>
      <c r="G31" s="3">
        <f t="shared" si="0"/>
        <v>5646227.5199999996</v>
      </c>
      <c r="H31" s="3">
        <f t="shared" si="1"/>
        <v>588148.70000000007</v>
      </c>
      <c r="I31" s="3">
        <f t="shared" si="2"/>
        <v>105866.76599999999</v>
      </c>
    </row>
    <row r="32" spans="1:9" x14ac:dyDescent="0.15">
      <c r="A32" s="21">
        <v>25393092</v>
      </c>
      <c r="B32" t="s">
        <v>84</v>
      </c>
      <c r="C32" t="s">
        <v>89</v>
      </c>
      <c r="D32" s="19" t="s">
        <v>310</v>
      </c>
      <c r="E32" s="3">
        <v>1901639</v>
      </c>
      <c r="F32" s="3">
        <v>8557380</v>
      </c>
      <c r="G32" s="3">
        <f t="shared" si="0"/>
        <v>4107542.4</v>
      </c>
      <c r="H32" s="3">
        <f t="shared" si="1"/>
        <v>427869</v>
      </c>
      <c r="I32" s="3">
        <f t="shared" si="2"/>
        <v>77016.42</v>
      </c>
    </row>
    <row r="33" spans="1:9" x14ac:dyDescent="0.15">
      <c r="A33" s="21">
        <v>25393093</v>
      </c>
      <c r="B33" t="s">
        <v>84</v>
      </c>
      <c r="C33" t="s">
        <v>90</v>
      </c>
      <c r="D33" s="19" t="s">
        <v>310</v>
      </c>
      <c r="E33" s="3">
        <v>858479</v>
      </c>
      <c r="F33" s="3">
        <v>3863156</v>
      </c>
      <c r="G33" s="3">
        <f t="shared" si="0"/>
        <v>1854314.88</v>
      </c>
      <c r="H33" s="3">
        <f t="shared" si="1"/>
        <v>193157.80000000002</v>
      </c>
      <c r="I33" s="3">
        <f t="shared" si="2"/>
        <v>34768.403999999995</v>
      </c>
    </row>
    <row r="34" spans="1:9" x14ac:dyDescent="0.15">
      <c r="A34" s="21">
        <v>25393094</v>
      </c>
      <c r="B34" t="s">
        <v>84</v>
      </c>
      <c r="C34" t="s">
        <v>91</v>
      </c>
      <c r="D34" s="19" t="s">
        <v>310</v>
      </c>
      <c r="E34" s="3">
        <v>419823</v>
      </c>
      <c r="F34" s="3">
        <v>1889206</v>
      </c>
      <c r="G34" s="3">
        <f t="shared" si="0"/>
        <v>906818.88</v>
      </c>
      <c r="H34" s="3">
        <f t="shared" si="1"/>
        <v>94460.3</v>
      </c>
      <c r="I34" s="3">
        <f t="shared" si="2"/>
        <v>17002.853999999999</v>
      </c>
    </row>
    <row r="35" spans="1:9" x14ac:dyDescent="0.15">
      <c r="A35" s="21">
        <v>25393176</v>
      </c>
      <c r="B35" t="s">
        <v>92</v>
      </c>
      <c r="C35" t="s">
        <v>93</v>
      </c>
      <c r="D35" s="19" t="s">
        <v>310</v>
      </c>
      <c r="E35" s="3">
        <v>4104616</v>
      </c>
      <c r="F35" s="3">
        <v>18470776</v>
      </c>
      <c r="G35" s="3">
        <f t="shared" si="0"/>
        <v>8865972.4800000004</v>
      </c>
      <c r="H35" s="3">
        <f t="shared" si="1"/>
        <v>923538.8</v>
      </c>
      <c r="I35" s="3">
        <f t="shared" si="2"/>
        <v>166236.984</v>
      </c>
    </row>
    <row r="36" spans="1:9" x14ac:dyDescent="0.15">
      <c r="A36" s="21">
        <v>25393177</v>
      </c>
      <c r="B36" t="s">
        <v>92</v>
      </c>
      <c r="C36" t="s">
        <v>94</v>
      </c>
      <c r="D36" s="19" t="s">
        <v>310</v>
      </c>
      <c r="E36" s="3">
        <v>1760252</v>
      </c>
      <c r="F36" s="3">
        <v>7921138</v>
      </c>
      <c r="G36" s="3">
        <f t="shared" si="0"/>
        <v>3802146.2399999998</v>
      </c>
      <c r="H36" s="3">
        <f t="shared" si="1"/>
        <v>396056.9</v>
      </c>
      <c r="I36" s="3">
        <f t="shared" si="2"/>
        <v>71290.241999999998</v>
      </c>
    </row>
    <row r="37" spans="1:9" x14ac:dyDescent="0.15">
      <c r="A37" s="21">
        <v>25393178</v>
      </c>
      <c r="B37" t="s">
        <v>92</v>
      </c>
      <c r="C37" t="s">
        <v>95</v>
      </c>
      <c r="D37" s="19" t="s">
        <v>310</v>
      </c>
      <c r="E37" s="3">
        <v>1278106</v>
      </c>
      <c r="F37" s="3">
        <v>5751481</v>
      </c>
      <c r="G37" s="3">
        <f t="shared" si="0"/>
        <v>2760710.88</v>
      </c>
      <c r="H37" s="3">
        <f t="shared" si="1"/>
        <v>287574.05</v>
      </c>
      <c r="I37" s="3">
        <f t="shared" si="2"/>
        <v>51763.328999999998</v>
      </c>
    </row>
    <row r="38" spans="1:9" x14ac:dyDescent="0.15">
      <c r="A38" s="21">
        <v>25393179</v>
      </c>
      <c r="B38" t="s">
        <v>92</v>
      </c>
      <c r="C38" t="s">
        <v>96</v>
      </c>
      <c r="D38" s="19" t="s">
        <v>310</v>
      </c>
      <c r="E38" s="3">
        <v>2097436</v>
      </c>
      <c r="F38" s="3">
        <v>9438462</v>
      </c>
      <c r="G38" s="3">
        <f t="shared" si="0"/>
        <v>4530461.76</v>
      </c>
      <c r="H38" s="3">
        <f t="shared" si="1"/>
        <v>471923.10000000003</v>
      </c>
      <c r="I38" s="3">
        <f t="shared" si="2"/>
        <v>84946.157999999996</v>
      </c>
    </row>
    <row r="39" spans="1:9" x14ac:dyDescent="0.15">
      <c r="A39" s="21">
        <v>25393180</v>
      </c>
      <c r="B39" t="s">
        <v>92</v>
      </c>
      <c r="C39" t="s">
        <v>97</v>
      </c>
      <c r="D39" s="19" t="s">
        <v>310</v>
      </c>
      <c r="E39" s="3">
        <v>1447230</v>
      </c>
      <c r="F39" s="3">
        <v>6512538</v>
      </c>
      <c r="G39" s="3">
        <f t="shared" si="0"/>
        <v>3126018.2399999998</v>
      </c>
      <c r="H39" s="3">
        <f t="shared" si="1"/>
        <v>325626.90000000002</v>
      </c>
      <c r="I39" s="3">
        <f t="shared" si="2"/>
        <v>58612.841999999997</v>
      </c>
    </row>
    <row r="40" spans="1:9" x14ac:dyDescent="0.15">
      <c r="A40" s="21">
        <v>25393181</v>
      </c>
      <c r="B40" t="s">
        <v>92</v>
      </c>
      <c r="C40" t="s">
        <v>98</v>
      </c>
      <c r="D40" s="19" t="s">
        <v>310</v>
      </c>
      <c r="E40" s="3">
        <v>590835</v>
      </c>
      <c r="F40" s="3">
        <v>2658760</v>
      </c>
      <c r="G40" s="3">
        <f t="shared" si="0"/>
        <v>1276204.8</v>
      </c>
      <c r="H40" s="3">
        <f t="shared" si="1"/>
        <v>132938</v>
      </c>
      <c r="I40" s="3">
        <f t="shared" si="2"/>
        <v>23928.839999999997</v>
      </c>
    </row>
    <row r="41" spans="1:9" x14ac:dyDescent="0.15">
      <c r="A41" s="21">
        <v>25393233</v>
      </c>
      <c r="B41" t="s">
        <v>99</v>
      </c>
      <c r="C41" t="s">
        <v>100</v>
      </c>
      <c r="D41" s="19" t="s">
        <v>310</v>
      </c>
      <c r="E41" s="3">
        <v>1711475</v>
      </c>
      <c r="F41" s="3">
        <v>7701642</v>
      </c>
      <c r="G41" s="3">
        <f t="shared" si="0"/>
        <v>3696788.1599999997</v>
      </c>
      <c r="H41" s="3">
        <f t="shared" si="1"/>
        <v>385082.10000000003</v>
      </c>
      <c r="I41" s="3">
        <f t="shared" si="2"/>
        <v>69314.777999999991</v>
      </c>
    </row>
    <row r="42" spans="1:9" x14ac:dyDescent="0.15">
      <c r="A42" s="21">
        <v>25393234</v>
      </c>
      <c r="B42" t="s">
        <v>99</v>
      </c>
      <c r="C42" t="s">
        <v>101</v>
      </c>
      <c r="D42" s="19" t="s">
        <v>310</v>
      </c>
      <c r="E42" s="3">
        <v>356250</v>
      </c>
      <c r="F42" s="3">
        <v>1603126</v>
      </c>
      <c r="G42" s="3">
        <f t="shared" si="0"/>
        <v>769500.48</v>
      </c>
      <c r="H42" s="3">
        <f t="shared" si="1"/>
        <v>80156.3</v>
      </c>
      <c r="I42" s="3">
        <f t="shared" si="2"/>
        <v>14428.133999999998</v>
      </c>
    </row>
    <row r="43" spans="1:9" x14ac:dyDescent="0.15">
      <c r="A43" s="21">
        <v>25393235</v>
      </c>
      <c r="B43" t="s">
        <v>99</v>
      </c>
      <c r="C43" t="s">
        <v>102</v>
      </c>
      <c r="D43" s="19" t="s">
        <v>310</v>
      </c>
      <c r="E43" s="3">
        <v>1203591</v>
      </c>
      <c r="F43" s="3">
        <v>5416163</v>
      </c>
      <c r="G43" s="3">
        <f t="shared" si="0"/>
        <v>2599758.2399999998</v>
      </c>
      <c r="H43" s="3">
        <f t="shared" si="1"/>
        <v>270808.15000000002</v>
      </c>
      <c r="I43" s="3">
        <f t="shared" si="2"/>
        <v>48745.466999999997</v>
      </c>
    </row>
    <row r="44" spans="1:9" x14ac:dyDescent="0.15">
      <c r="A44" s="21">
        <v>25393236</v>
      </c>
      <c r="B44" t="s">
        <v>99</v>
      </c>
      <c r="C44" t="s">
        <v>103</v>
      </c>
      <c r="D44" s="19" t="s">
        <v>310</v>
      </c>
      <c r="E44" s="3">
        <v>1592989</v>
      </c>
      <c r="F44" s="3">
        <v>7168452</v>
      </c>
      <c r="G44" s="3">
        <f t="shared" si="0"/>
        <v>3440856.96</v>
      </c>
      <c r="H44" s="3">
        <f t="shared" si="1"/>
        <v>358422.60000000003</v>
      </c>
      <c r="I44" s="3">
        <f t="shared" si="2"/>
        <v>64516.067999999992</v>
      </c>
    </row>
    <row r="45" spans="1:9" x14ac:dyDescent="0.15">
      <c r="A45" s="21">
        <v>25393169</v>
      </c>
      <c r="B45" t="s">
        <v>104</v>
      </c>
      <c r="C45" t="s">
        <v>105</v>
      </c>
      <c r="D45" s="19" t="s">
        <v>310</v>
      </c>
      <c r="E45" s="3">
        <v>2842805</v>
      </c>
      <c r="F45" s="3">
        <v>12792625</v>
      </c>
      <c r="G45" s="3">
        <f t="shared" si="0"/>
        <v>6140460</v>
      </c>
      <c r="H45" s="3">
        <f t="shared" si="1"/>
        <v>639631.25</v>
      </c>
      <c r="I45" s="3">
        <f t="shared" si="2"/>
        <v>115133.62499999999</v>
      </c>
    </row>
    <row r="46" spans="1:9" x14ac:dyDescent="0.15">
      <c r="A46" s="21">
        <v>25393170</v>
      </c>
      <c r="B46" t="s">
        <v>104</v>
      </c>
      <c r="C46" t="s">
        <v>106</v>
      </c>
      <c r="D46" s="19" t="s">
        <v>310</v>
      </c>
      <c r="E46" s="3">
        <v>1760252</v>
      </c>
      <c r="F46" s="3">
        <v>7921138</v>
      </c>
      <c r="G46" s="3">
        <f t="shared" si="0"/>
        <v>3802146.2399999998</v>
      </c>
      <c r="H46" s="3">
        <f t="shared" si="1"/>
        <v>396056.9</v>
      </c>
      <c r="I46" s="3">
        <f t="shared" si="2"/>
        <v>71290.241999999998</v>
      </c>
    </row>
    <row r="47" spans="1:9" x14ac:dyDescent="0.15">
      <c r="A47" s="21">
        <v>25393171</v>
      </c>
      <c r="B47" t="s">
        <v>104</v>
      </c>
      <c r="C47" t="s">
        <v>107</v>
      </c>
      <c r="D47" s="19" t="s">
        <v>310</v>
      </c>
      <c r="E47" s="3">
        <v>2385797</v>
      </c>
      <c r="F47" s="3">
        <v>10736088</v>
      </c>
      <c r="G47" s="3">
        <f t="shared" si="0"/>
        <v>5153322.24</v>
      </c>
      <c r="H47" s="3">
        <f t="shared" si="1"/>
        <v>536804.4</v>
      </c>
      <c r="I47" s="3">
        <f t="shared" si="2"/>
        <v>96624.791999999987</v>
      </c>
    </row>
    <row r="48" spans="1:9" x14ac:dyDescent="0.15">
      <c r="A48" s="21">
        <v>25393172</v>
      </c>
      <c r="B48" t="s">
        <v>104</v>
      </c>
      <c r="C48" t="s">
        <v>108</v>
      </c>
      <c r="D48" s="19" t="s">
        <v>310</v>
      </c>
      <c r="E48" s="3">
        <v>1201455</v>
      </c>
      <c r="F48" s="3">
        <v>5406552</v>
      </c>
      <c r="G48" s="3">
        <f t="shared" si="0"/>
        <v>2595144.96</v>
      </c>
      <c r="H48" s="3">
        <f t="shared" si="1"/>
        <v>270327.60000000003</v>
      </c>
      <c r="I48" s="3">
        <f t="shared" si="2"/>
        <v>48658.967999999993</v>
      </c>
    </row>
    <row r="49" spans="1:9" x14ac:dyDescent="0.15">
      <c r="A49" s="21">
        <v>25393173</v>
      </c>
      <c r="B49" t="s">
        <v>104</v>
      </c>
      <c r="C49" t="s">
        <v>109</v>
      </c>
      <c r="D49" s="19" t="s">
        <v>310</v>
      </c>
      <c r="E49" s="3">
        <v>2498755</v>
      </c>
      <c r="F49" s="3">
        <v>11244398</v>
      </c>
      <c r="G49" s="3">
        <f t="shared" si="0"/>
        <v>5397311.04</v>
      </c>
      <c r="H49" s="3">
        <f t="shared" si="1"/>
        <v>562219.9</v>
      </c>
      <c r="I49" s="3">
        <f t="shared" si="2"/>
        <v>101199.58199999999</v>
      </c>
    </row>
    <row r="50" spans="1:9" x14ac:dyDescent="0.15">
      <c r="A50" s="21">
        <v>25393174</v>
      </c>
      <c r="B50" t="s">
        <v>104</v>
      </c>
      <c r="C50" t="s">
        <v>110</v>
      </c>
      <c r="D50" s="19" t="s">
        <v>310</v>
      </c>
      <c r="E50" s="3">
        <v>930716</v>
      </c>
      <c r="F50" s="3">
        <v>4188227</v>
      </c>
      <c r="G50" s="3">
        <f t="shared" si="0"/>
        <v>2010348.96</v>
      </c>
      <c r="H50" s="3">
        <f t="shared" si="1"/>
        <v>209411.35</v>
      </c>
      <c r="I50" s="3">
        <f t="shared" si="2"/>
        <v>37694.042999999998</v>
      </c>
    </row>
    <row r="51" spans="1:9" x14ac:dyDescent="0.15">
      <c r="A51" s="21">
        <v>25393242</v>
      </c>
      <c r="B51" t="s">
        <v>111</v>
      </c>
      <c r="C51" t="s">
        <v>112</v>
      </c>
      <c r="D51" s="19" t="s">
        <v>310</v>
      </c>
      <c r="E51" s="3">
        <v>495600</v>
      </c>
      <c r="F51" s="3">
        <v>2230202</v>
      </c>
      <c r="G51" s="3">
        <f t="shared" si="0"/>
        <v>1070496.96</v>
      </c>
      <c r="H51" s="3">
        <f t="shared" si="1"/>
        <v>111510.1</v>
      </c>
      <c r="I51" s="3">
        <f t="shared" si="2"/>
        <v>20071.817999999999</v>
      </c>
    </row>
    <row r="52" spans="1:9" x14ac:dyDescent="0.15">
      <c r="A52" s="21">
        <v>25393243</v>
      </c>
      <c r="B52" t="s">
        <v>111</v>
      </c>
      <c r="C52" t="s">
        <v>113</v>
      </c>
      <c r="D52" s="19" t="s">
        <v>310</v>
      </c>
      <c r="E52" s="3">
        <v>1489444</v>
      </c>
      <c r="F52" s="3">
        <v>6702502</v>
      </c>
      <c r="G52" s="3">
        <f t="shared" si="0"/>
        <v>3217200.96</v>
      </c>
      <c r="H52" s="3">
        <f t="shared" si="1"/>
        <v>335125.10000000003</v>
      </c>
      <c r="I52" s="3">
        <f t="shared" si="2"/>
        <v>60322.517999999996</v>
      </c>
    </row>
    <row r="53" spans="1:9" x14ac:dyDescent="0.15">
      <c r="A53" s="21">
        <v>25393244</v>
      </c>
      <c r="B53" t="s">
        <v>111</v>
      </c>
      <c r="C53" t="s">
        <v>114</v>
      </c>
      <c r="D53" s="19" t="s">
        <v>310</v>
      </c>
      <c r="E53" s="3">
        <v>694687</v>
      </c>
      <c r="F53" s="3">
        <v>3126096</v>
      </c>
      <c r="G53" s="3">
        <f t="shared" si="0"/>
        <v>1500526.0799999998</v>
      </c>
      <c r="H53" s="3">
        <f t="shared" si="1"/>
        <v>156304.80000000002</v>
      </c>
      <c r="I53" s="3">
        <f t="shared" si="2"/>
        <v>28134.863999999998</v>
      </c>
    </row>
    <row r="54" spans="1:9" x14ac:dyDescent="0.15">
      <c r="A54" s="21">
        <v>25393245</v>
      </c>
      <c r="B54" t="s">
        <v>115</v>
      </c>
      <c r="C54" t="s">
        <v>116</v>
      </c>
      <c r="D54" s="19" t="s">
        <v>310</v>
      </c>
      <c r="E54" s="3">
        <v>1459537</v>
      </c>
      <c r="F54" s="3">
        <v>6567921</v>
      </c>
      <c r="G54" s="3">
        <f t="shared" si="0"/>
        <v>3152602.08</v>
      </c>
      <c r="H54" s="3">
        <f t="shared" si="1"/>
        <v>328396.05000000005</v>
      </c>
      <c r="I54" s="3">
        <f t="shared" si="2"/>
        <v>59111.288999999997</v>
      </c>
    </row>
    <row r="55" spans="1:9" x14ac:dyDescent="0.15">
      <c r="A55" s="21">
        <v>25393246</v>
      </c>
      <c r="B55" t="s">
        <v>115</v>
      </c>
      <c r="C55" t="s">
        <v>117</v>
      </c>
      <c r="D55" s="19" t="s">
        <v>310</v>
      </c>
      <c r="E55" s="3">
        <v>538083</v>
      </c>
      <c r="F55" s="3">
        <v>2421373</v>
      </c>
      <c r="G55" s="3">
        <f t="shared" si="0"/>
        <v>1162259.04</v>
      </c>
      <c r="H55" s="3">
        <f t="shared" si="1"/>
        <v>121068.65000000001</v>
      </c>
      <c r="I55" s="3">
        <f t="shared" si="2"/>
        <v>21792.357</v>
      </c>
    </row>
    <row r="56" spans="1:9" x14ac:dyDescent="0.15">
      <c r="A56" s="21">
        <v>25393247</v>
      </c>
      <c r="B56" t="s">
        <v>115</v>
      </c>
      <c r="C56" t="s">
        <v>118</v>
      </c>
      <c r="D56" s="19" t="s">
        <v>310</v>
      </c>
      <c r="E56" s="3">
        <v>5456049</v>
      </c>
      <c r="F56" s="3">
        <v>24552220</v>
      </c>
      <c r="G56" s="3">
        <f t="shared" si="0"/>
        <v>11785065.6</v>
      </c>
      <c r="H56" s="3">
        <f t="shared" si="1"/>
        <v>1227611</v>
      </c>
      <c r="I56" s="3">
        <f t="shared" si="2"/>
        <v>220969.97999999998</v>
      </c>
    </row>
    <row r="57" spans="1:9" x14ac:dyDescent="0.15">
      <c r="A57" s="21">
        <v>25393248</v>
      </c>
      <c r="B57" t="s">
        <v>115</v>
      </c>
      <c r="C57" t="s">
        <v>119</v>
      </c>
      <c r="D57" s="19" t="s">
        <v>310</v>
      </c>
      <c r="E57" s="3">
        <v>1126984</v>
      </c>
      <c r="F57" s="3">
        <v>5071432</v>
      </c>
      <c r="G57" s="3">
        <f t="shared" si="0"/>
        <v>2434287.36</v>
      </c>
      <c r="H57" s="3">
        <f t="shared" si="1"/>
        <v>253571.6</v>
      </c>
      <c r="I57" s="3">
        <f t="shared" si="2"/>
        <v>45642.887999999999</v>
      </c>
    </row>
    <row r="58" spans="1:9" x14ac:dyDescent="0.15">
      <c r="A58" s="21">
        <v>25393111</v>
      </c>
      <c r="B58" t="s">
        <v>120</v>
      </c>
      <c r="C58" t="s">
        <v>121</v>
      </c>
      <c r="D58" s="19" t="s">
        <v>310</v>
      </c>
      <c r="E58" s="3">
        <v>1617856</v>
      </c>
      <c r="F58" s="3">
        <v>7280355</v>
      </c>
      <c r="G58" s="3">
        <f t="shared" si="0"/>
        <v>3494570.4</v>
      </c>
      <c r="H58" s="3">
        <f t="shared" si="1"/>
        <v>364017.75</v>
      </c>
      <c r="I58" s="3">
        <f t="shared" si="2"/>
        <v>65523.194999999992</v>
      </c>
    </row>
    <row r="59" spans="1:9" x14ac:dyDescent="0.15">
      <c r="A59" s="21">
        <v>25393138</v>
      </c>
      <c r="B59" t="s">
        <v>122</v>
      </c>
      <c r="C59" t="s">
        <v>123</v>
      </c>
      <c r="D59" s="19" t="s">
        <v>310</v>
      </c>
      <c r="E59" s="3">
        <v>1716083</v>
      </c>
      <c r="F59" s="3">
        <v>7722377</v>
      </c>
      <c r="G59" s="3">
        <f t="shared" si="0"/>
        <v>3706740.96</v>
      </c>
      <c r="H59" s="3">
        <f t="shared" si="1"/>
        <v>386118.85000000003</v>
      </c>
      <c r="I59" s="3">
        <f t="shared" si="2"/>
        <v>69501.392999999996</v>
      </c>
    </row>
    <row r="60" spans="1:9" x14ac:dyDescent="0.15">
      <c r="A60" s="21">
        <v>25393139</v>
      </c>
      <c r="B60" t="s">
        <v>122</v>
      </c>
      <c r="C60" t="s">
        <v>124</v>
      </c>
      <c r="D60" s="19" t="s">
        <v>310</v>
      </c>
      <c r="E60" s="3">
        <v>973171</v>
      </c>
      <c r="F60" s="3">
        <v>4379271</v>
      </c>
      <c r="G60" s="3">
        <f t="shared" si="0"/>
        <v>2102050.08</v>
      </c>
      <c r="H60" s="3">
        <f t="shared" si="1"/>
        <v>218963.55000000002</v>
      </c>
      <c r="I60" s="3">
        <f t="shared" si="2"/>
        <v>39413.438999999998</v>
      </c>
    </row>
    <row r="61" spans="1:9" x14ac:dyDescent="0.15">
      <c r="A61" s="21">
        <v>25393140</v>
      </c>
      <c r="B61" t="s">
        <v>122</v>
      </c>
      <c r="C61" t="s">
        <v>125</v>
      </c>
      <c r="D61" s="19" t="s">
        <v>310</v>
      </c>
      <c r="E61" s="3">
        <v>1711475</v>
      </c>
      <c r="F61" s="3">
        <v>7701642</v>
      </c>
      <c r="G61" s="3">
        <f t="shared" si="0"/>
        <v>3696788.1599999997</v>
      </c>
      <c r="H61" s="3">
        <f t="shared" si="1"/>
        <v>385082.10000000003</v>
      </c>
      <c r="I61" s="3">
        <f t="shared" si="2"/>
        <v>69314.777999999991</v>
      </c>
    </row>
    <row r="62" spans="1:9" x14ac:dyDescent="0.15">
      <c r="A62" s="21">
        <v>25393141</v>
      </c>
      <c r="B62" t="s">
        <v>122</v>
      </c>
      <c r="C62" t="s">
        <v>126</v>
      </c>
      <c r="D62" s="19" t="s">
        <v>310</v>
      </c>
      <c r="E62" s="3">
        <v>396219</v>
      </c>
      <c r="F62" s="3">
        <v>1782989</v>
      </c>
      <c r="G62" s="3">
        <f t="shared" si="0"/>
        <v>855834.72</v>
      </c>
      <c r="H62" s="3">
        <f t="shared" si="1"/>
        <v>89149.450000000012</v>
      </c>
      <c r="I62" s="3">
        <f t="shared" si="2"/>
        <v>16046.900999999998</v>
      </c>
    </row>
    <row r="63" spans="1:9" x14ac:dyDescent="0.15">
      <c r="A63" s="21">
        <v>25393142</v>
      </c>
      <c r="B63" t="s">
        <v>122</v>
      </c>
      <c r="C63" t="s">
        <v>127</v>
      </c>
      <c r="D63" s="19" t="s">
        <v>310</v>
      </c>
      <c r="E63" s="3">
        <v>3340485</v>
      </c>
      <c r="F63" s="3">
        <v>15032183</v>
      </c>
      <c r="G63" s="3">
        <f t="shared" si="0"/>
        <v>7215447.8399999999</v>
      </c>
      <c r="H63" s="3">
        <f t="shared" si="1"/>
        <v>751609.15</v>
      </c>
      <c r="I63" s="3">
        <f t="shared" si="2"/>
        <v>135289.647</v>
      </c>
    </row>
    <row r="64" spans="1:9" x14ac:dyDescent="0.15">
      <c r="A64" s="21">
        <v>25393145</v>
      </c>
      <c r="B64" t="s">
        <v>122</v>
      </c>
      <c r="C64" t="s">
        <v>128</v>
      </c>
      <c r="D64" s="19" t="s">
        <v>310</v>
      </c>
      <c r="E64" s="3">
        <v>1784700</v>
      </c>
      <c r="F64" s="3">
        <v>8031153</v>
      </c>
      <c r="G64" s="3">
        <f t="shared" si="0"/>
        <v>3854953.44</v>
      </c>
      <c r="H64" s="3">
        <f t="shared" si="1"/>
        <v>401557.65</v>
      </c>
      <c r="I64" s="3">
        <f t="shared" si="2"/>
        <v>72280.376999999993</v>
      </c>
    </row>
    <row r="65" spans="1:9" x14ac:dyDescent="0.15">
      <c r="A65" s="21">
        <v>25393249</v>
      </c>
      <c r="B65" t="s">
        <v>129</v>
      </c>
      <c r="C65" t="s">
        <v>130</v>
      </c>
      <c r="D65" s="19" t="s">
        <v>310</v>
      </c>
      <c r="E65" s="3">
        <v>2914970</v>
      </c>
      <c r="F65" s="3">
        <v>13117366</v>
      </c>
      <c r="G65" s="3">
        <f t="shared" si="0"/>
        <v>6296335.6799999997</v>
      </c>
      <c r="H65" s="3">
        <f t="shared" si="1"/>
        <v>655868.30000000005</v>
      </c>
      <c r="I65" s="3">
        <f t="shared" si="2"/>
        <v>118056.29399999999</v>
      </c>
    </row>
    <row r="66" spans="1:9" x14ac:dyDescent="0.15">
      <c r="A66" s="21">
        <v>25393251</v>
      </c>
      <c r="B66" t="s">
        <v>129</v>
      </c>
      <c r="C66" t="s">
        <v>131</v>
      </c>
      <c r="D66" s="19" t="s">
        <v>310</v>
      </c>
      <c r="E66" s="3">
        <v>1740000</v>
      </c>
      <c r="F66" s="3">
        <v>7830002</v>
      </c>
      <c r="G66" s="3">
        <f t="shared" si="0"/>
        <v>3758400.96</v>
      </c>
      <c r="H66" s="3">
        <f t="shared" si="1"/>
        <v>391500.10000000003</v>
      </c>
      <c r="I66" s="3">
        <f t="shared" si="2"/>
        <v>70470.017999999996</v>
      </c>
    </row>
    <row r="67" spans="1:9" x14ac:dyDescent="0.15">
      <c r="A67" s="21">
        <v>25393252</v>
      </c>
      <c r="B67" t="s">
        <v>129</v>
      </c>
      <c r="C67" t="s">
        <v>132</v>
      </c>
      <c r="D67" s="19" t="s">
        <v>310</v>
      </c>
      <c r="E67" s="3">
        <v>665586</v>
      </c>
      <c r="F67" s="3">
        <v>2995138</v>
      </c>
      <c r="G67" s="3">
        <f t="shared" ref="G67:G130" si="3">F67*0.48</f>
        <v>1437666.24</v>
      </c>
      <c r="H67" s="3">
        <f t="shared" ref="H67:H130" si="4">F67*0.05</f>
        <v>149756.9</v>
      </c>
      <c r="I67" s="3">
        <f t="shared" ref="I67:I130" si="5">F67*0.009</f>
        <v>26956.241999999998</v>
      </c>
    </row>
    <row r="68" spans="1:9" x14ac:dyDescent="0.15">
      <c r="A68" s="21">
        <v>25393253</v>
      </c>
      <c r="B68" t="s">
        <v>129</v>
      </c>
      <c r="C68" t="s">
        <v>133</v>
      </c>
      <c r="D68" s="19" t="s">
        <v>310</v>
      </c>
      <c r="E68" s="3">
        <v>841423</v>
      </c>
      <c r="F68" s="3">
        <v>3786408</v>
      </c>
      <c r="G68" s="3">
        <f t="shared" si="3"/>
        <v>1817475.8399999999</v>
      </c>
      <c r="H68" s="3">
        <f t="shared" si="4"/>
        <v>189320.40000000002</v>
      </c>
      <c r="I68" s="3">
        <f t="shared" si="5"/>
        <v>34077.671999999999</v>
      </c>
    </row>
    <row r="69" spans="1:9" x14ac:dyDescent="0.15">
      <c r="A69" s="21">
        <v>25393254</v>
      </c>
      <c r="B69" t="s">
        <v>129</v>
      </c>
      <c r="C69" t="s">
        <v>134</v>
      </c>
      <c r="D69" s="19" t="s">
        <v>310</v>
      </c>
      <c r="E69" s="3">
        <v>2199076</v>
      </c>
      <c r="F69" s="3">
        <v>9895842</v>
      </c>
      <c r="G69" s="3">
        <f t="shared" si="3"/>
        <v>4750004.16</v>
      </c>
      <c r="H69" s="3">
        <f t="shared" si="4"/>
        <v>494792.10000000003</v>
      </c>
      <c r="I69" s="3">
        <f t="shared" si="5"/>
        <v>89062.577999999994</v>
      </c>
    </row>
    <row r="70" spans="1:9" x14ac:dyDescent="0.15">
      <c r="A70" s="21">
        <v>25393255</v>
      </c>
      <c r="B70" t="s">
        <v>129</v>
      </c>
      <c r="C70" t="s">
        <v>135</v>
      </c>
      <c r="D70" s="19" t="s">
        <v>310</v>
      </c>
      <c r="E70" s="3">
        <v>351027</v>
      </c>
      <c r="F70" s="3">
        <v>1579626</v>
      </c>
      <c r="G70" s="3">
        <f t="shared" si="3"/>
        <v>758220.48</v>
      </c>
      <c r="H70" s="3">
        <f t="shared" si="4"/>
        <v>78981.3</v>
      </c>
      <c r="I70" s="3">
        <f t="shared" si="5"/>
        <v>14216.633999999998</v>
      </c>
    </row>
    <row r="71" spans="1:9" x14ac:dyDescent="0.15">
      <c r="A71" s="21">
        <v>25393256</v>
      </c>
      <c r="B71" t="s">
        <v>129</v>
      </c>
      <c r="C71" t="s">
        <v>136</v>
      </c>
      <c r="D71" s="19" t="s">
        <v>310</v>
      </c>
      <c r="E71" s="3">
        <v>1287135</v>
      </c>
      <c r="F71" s="3">
        <v>5792108</v>
      </c>
      <c r="G71" s="3">
        <f t="shared" si="3"/>
        <v>2780211.84</v>
      </c>
      <c r="H71" s="3">
        <f t="shared" si="4"/>
        <v>289605.40000000002</v>
      </c>
      <c r="I71" s="3">
        <f t="shared" si="5"/>
        <v>52128.971999999994</v>
      </c>
    </row>
    <row r="72" spans="1:9" x14ac:dyDescent="0.15">
      <c r="A72" s="21">
        <v>25393136</v>
      </c>
      <c r="B72" t="s">
        <v>137</v>
      </c>
      <c r="C72" t="s">
        <v>138</v>
      </c>
      <c r="D72" s="19" t="s">
        <v>310</v>
      </c>
      <c r="E72" s="3">
        <v>570184</v>
      </c>
      <c r="F72" s="3">
        <v>2565831</v>
      </c>
      <c r="G72" s="3">
        <f t="shared" si="3"/>
        <v>1231598.8799999999</v>
      </c>
      <c r="H72" s="3">
        <f t="shared" si="4"/>
        <v>128291.55</v>
      </c>
      <c r="I72" s="3">
        <f t="shared" si="5"/>
        <v>23092.478999999999</v>
      </c>
    </row>
    <row r="73" spans="1:9" x14ac:dyDescent="0.15">
      <c r="A73" s="21">
        <v>25393095</v>
      </c>
      <c r="B73" t="s">
        <v>139</v>
      </c>
      <c r="C73" t="s">
        <v>140</v>
      </c>
      <c r="D73" s="19" t="s">
        <v>310</v>
      </c>
      <c r="E73" s="3">
        <v>489960</v>
      </c>
      <c r="F73" s="3">
        <v>2204825</v>
      </c>
      <c r="G73" s="3">
        <f t="shared" si="3"/>
        <v>1058316</v>
      </c>
      <c r="H73" s="3">
        <f t="shared" si="4"/>
        <v>110241.25</v>
      </c>
      <c r="I73" s="3">
        <f t="shared" si="5"/>
        <v>19843.424999999999</v>
      </c>
    </row>
    <row r="74" spans="1:9" x14ac:dyDescent="0.15">
      <c r="A74" s="21">
        <v>25393148</v>
      </c>
      <c r="B74" t="s">
        <v>141</v>
      </c>
      <c r="C74" t="s">
        <v>142</v>
      </c>
      <c r="D74" s="19" t="s">
        <v>310</v>
      </c>
      <c r="E74" s="3">
        <v>1266780</v>
      </c>
      <c r="F74" s="3">
        <v>5700512</v>
      </c>
      <c r="G74" s="3">
        <f t="shared" si="3"/>
        <v>2736245.76</v>
      </c>
      <c r="H74" s="3">
        <f t="shared" si="4"/>
        <v>285025.60000000003</v>
      </c>
      <c r="I74" s="3">
        <f t="shared" si="5"/>
        <v>51304.607999999993</v>
      </c>
    </row>
    <row r="75" spans="1:9" x14ac:dyDescent="0.15">
      <c r="A75" s="21">
        <v>25393149</v>
      </c>
      <c r="B75" t="s">
        <v>141</v>
      </c>
      <c r="C75" t="s">
        <v>143</v>
      </c>
      <c r="D75" s="19" t="s">
        <v>310</v>
      </c>
      <c r="E75" s="3">
        <v>1459537</v>
      </c>
      <c r="F75" s="3">
        <v>6567921</v>
      </c>
      <c r="G75" s="3">
        <f t="shared" si="3"/>
        <v>3152602.08</v>
      </c>
      <c r="H75" s="3">
        <f t="shared" si="4"/>
        <v>328396.05000000005</v>
      </c>
      <c r="I75" s="3">
        <f t="shared" si="5"/>
        <v>59111.288999999997</v>
      </c>
    </row>
    <row r="76" spans="1:9" x14ac:dyDescent="0.15">
      <c r="A76" s="21">
        <v>25393150</v>
      </c>
      <c r="B76" t="s">
        <v>141</v>
      </c>
      <c r="C76" t="s">
        <v>144</v>
      </c>
      <c r="D76" s="19" t="s">
        <v>310</v>
      </c>
      <c r="E76" s="3">
        <v>1126984</v>
      </c>
      <c r="F76" s="3">
        <v>5071432</v>
      </c>
      <c r="G76" s="3">
        <f t="shared" si="3"/>
        <v>2434287.36</v>
      </c>
      <c r="H76" s="3">
        <f t="shared" si="4"/>
        <v>253571.6</v>
      </c>
      <c r="I76" s="3">
        <f t="shared" si="5"/>
        <v>45642.887999999999</v>
      </c>
    </row>
    <row r="77" spans="1:9" x14ac:dyDescent="0.15">
      <c r="A77" s="21">
        <v>25393151</v>
      </c>
      <c r="B77" t="s">
        <v>141</v>
      </c>
      <c r="C77" t="s">
        <v>145</v>
      </c>
      <c r="D77" s="19" t="s">
        <v>310</v>
      </c>
      <c r="E77" s="3">
        <v>986892</v>
      </c>
      <c r="F77" s="3">
        <v>4441017</v>
      </c>
      <c r="G77" s="3">
        <f t="shared" si="3"/>
        <v>2131688.16</v>
      </c>
      <c r="H77" s="3">
        <f t="shared" si="4"/>
        <v>222050.85</v>
      </c>
      <c r="I77" s="3">
        <f t="shared" si="5"/>
        <v>39969.152999999998</v>
      </c>
    </row>
    <row r="78" spans="1:9" x14ac:dyDescent="0.15">
      <c r="A78" s="21">
        <v>25393152</v>
      </c>
      <c r="B78" t="s">
        <v>141</v>
      </c>
      <c r="C78" t="s">
        <v>146</v>
      </c>
      <c r="D78" s="19" t="s">
        <v>310</v>
      </c>
      <c r="E78" s="3">
        <v>2498755</v>
      </c>
      <c r="F78" s="3">
        <v>11244398</v>
      </c>
      <c r="G78" s="3">
        <f t="shared" si="3"/>
        <v>5397311.04</v>
      </c>
      <c r="H78" s="3">
        <f t="shared" si="4"/>
        <v>562219.9</v>
      </c>
      <c r="I78" s="3">
        <f t="shared" si="5"/>
        <v>101199.58199999999</v>
      </c>
    </row>
    <row r="79" spans="1:9" x14ac:dyDescent="0.15">
      <c r="A79" s="21">
        <v>25393153</v>
      </c>
      <c r="B79" t="s">
        <v>141</v>
      </c>
      <c r="C79" t="s">
        <v>147</v>
      </c>
      <c r="D79" s="19" t="s">
        <v>310</v>
      </c>
      <c r="E79" s="3">
        <v>640912</v>
      </c>
      <c r="F79" s="3">
        <v>2884107</v>
      </c>
      <c r="G79" s="3">
        <f t="shared" si="3"/>
        <v>1384371.3599999999</v>
      </c>
      <c r="H79" s="3">
        <f t="shared" si="4"/>
        <v>144205.35</v>
      </c>
      <c r="I79" s="3">
        <f t="shared" si="5"/>
        <v>25956.963</v>
      </c>
    </row>
    <row r="80" spans="1:9" x14ac:dyDescent="0.15">
      <c r="A80" s="21">
        <v>25393154</v>
      </c>
      <c r="B80" t="s">
        <v>141</v>
      </c>
      <c r="C80" t="s">
        <v>148</v>
      </c>
      <c r="D80" s="19" t="s">
        <v>310</v>
      </c>
      <c r="E80" s="3">
        <v>558516</v>
      </c>
      <c r="F80" s="3">
        <v>2513324</v>
      </c>
      <c r="G80" s="3">
        <f t="shared" si="3"/>
        <v>1206395.52</v>
      </c>
      <c r="H80" s="3">
        <f t="shared" si="4"/>
        <v>125666.20000000001</v>
      </c>
      <c r="I80" s="3">
        <f t="shared" si="5"/>
        <v>22619.915999999997</v>
      </c>
    </row>
    <row r="81" spans="1:9" x14ac:dyDescent="0.15">
      <c r="A81" s="21">
        <v>25393155</v>
      </c>
      <c r="B81" t="s">
        <v>141</v>
      </c>
      <c r="C81" t="s">
        <v>149</v>
      </c>
      <c r="D81" s="19" t="s">
        <v>310</v>
      </c>
      <c r="E81" s="3">
        <v>640912</v>
      </c>
      <c r="F81" s="3">
        <v>2884107</v>
      </c>
      <c r="G81" s="3">
        <f t="shared" si="3"/>
        <v>1384371.3599999999</v>
      </c>
      <c r="H81" s="3">
        <f t="shared" si="4"/>
        <v>144205.35</v>
      </c>
      <c r="I81" s="3">
        <f t="shared" si="5"/>
        <v>25956.963</v>
      </c>
    </row>
    <row r="82" spans="1:9" x14ac:dyDescent="0.15">
      <c r="A82" s="21">
        <v>25393160</v>
      </c>
      <c r="B82" t="s">
        <v>150</v>
      </c>
      <c r="C82" t="s">
        <v>151</v>
      </c>
      <c r="D82" s="19" t="s">
        <v>310</v>
      </c>
      <c r="E82" s="3">
        <v>1100142</v>
      </c>
      <c r="F82" s="3">
        <v>4950642</v>
      </c>
      <c r="G82" s="3">
        <f t="shared" si="3"/>
        <v>2376308.1599999997</v>
      </c>
      <c r="H82" s="3">
        <f t="shared" si="4"/>
        <v>247532.1</v>
      </c>
      <c r="I82" s="3">
        <f t="shared" si="5"/>
        <v>44555.777999999998</v>
      </c>
    </row>
    <row r="83" spans="1:9" x14ac:dyDescent="0.15">
      <c r="A83" s="21">
        <v>25393161</v>
      </c>
      <c r="B83" t="s">
        <v>150</v>
      </c>
      <c r="C83" t="s">
        <v>152</v>
      </c>
      <c r="D83" s="19" t="s">
        <v>310</v>
      </c>
      <c r="E83" s="3">
        <v>1711475</v>
      </c>
      <c r="F83" s="3">
        <v>7701642</v>
      </c>
      <c r="G83" s="3">
        <f t="shared" si="3"/>
        <v>3696788.1599999997</v>
      </c>
      <c r="H83" s="3">
        <f t="shared" si="4"/>
        <v>385082.10000000003</v>
      </c>
      <c r="I83" s="3">
        <f t="shared" si="5"/>
        <v>69314.777999999991</v>
      </c>
    </row>
    <row r="84" spans="1:9" x14ac:dyDescent="0.15">
      <c r="A84" s="21">
        <v>25393162</v>
      </c>
      <c r="B84" t="s">
        <v>150</v>
      </c>
      <c r="C84" t="s">
        <v>153</v>
      </c>
      <c r="D84" s="19" t="s">
        <v>310</v>
      </c>
      <c r="E84" s="3">
        <v>2633040</v>
      </c>
      <c r="F84" s="3">
        <v>11848681</v>
      </c>
      <c r="G84" s="3">
        <f t="shared" si="3"/>
        <v>5687366.8799999999</v>
      </c>
      <c r="H84" s="3">
        <f t="shared" si="4"/>
        <v>592434.05000000005</v>
      </c>
      <c r="I84" s="3">
        <f t="shared" si="5"/>
        <v>106638.12899999999</v>
      </c>
    </row>
    <row r="85" spans="1:9" x14ac:dyDescent="0.15">
      <c r="A85" s="21">
        <v>25393163</v>
      </c>
      <c r="B85" t="s">
        <v>150</v>
      </c>
      <c r="C85" t="s">
        <v>154</v>
      </c>
      <c r="D85" s="19" t="s">
        <v>310</v>
      </c>
      <c r="E85" s="3">
        <v>2676924</v>
      </c>
      <c r="F85" s="3">
        <v>12046158</v>
      </c>
      <c r="G85" s="3">
        <f t="shared" si="3"/>
        <v>5782155.8399999999</v>
      </c>
      <c r="H85" s="3">
        <f t="shared" si="4"/>
        <v>602307.9</v>
      </c>
      <c r="I85" s="3">
        <f t="shared" si="5"/>
        <v>108415.42199999999</v>
      </c>
    </row>
    <row r="86" spans="1:9" x14ac:dyDescent="0.15">
      <c r="A86" s="21">
        <v>25393164</v>
      </c>
      <c r="B86" t="s">
        <v>150</v>
      </c>
      <c r="C86" t="s">
        <v>155</v>
      </c>
      <c r="D86" s="19" t="s">
        <v>310</v>
      </c>
      <c r="E86" s="3">
        <v>1843128</v>
      </c>
      <c r="F86" s="3">
        <v>8294076</v>
      </c>
      <c r="G86" s="3">
        <f t="shared" si="3"/>
        <v>3981156.48</v>
      </c>
      <c r="H86" s="3">
        <f t="shared" si="4"/>
        <v>414703.80000000005</v>
      </c>
      <c r="I86" s="3">
        <f t="shared" si="5"/>
        <v>74646.683999999994</v>
      </c>
    </row>
    <row r="87" spans="1:9" x14ac:dyDescent="0.15">
      <c r="A87" s="21">
        <v>25393165</v>
      </c>
      <c r="B87" t="s">
        <v>150</v>
      </c>
      <c r="C87" t="s">
        <v>156</v>
      </c>
      <c r="D87" s="19" t="s">
        <v>310</v>
      </c>
      <c r="E87" s="3">
        <v>409704</v>
      </c>
      <c r="F87" s="3">
        <v>1843673</v>
      </c>
      <c r="G87" s="3">
        <f t="shared" si="3"/>
        <v>884963.03999999992</v>
      </c>
      <c r="H87" s="3">
        <f t="shared" si="4"/>
        <v>92183.650000000009</v>
      </c>
      <c r="I87" s="3">
        <f t="shared" si="5"/>
        <v>16593.056999999997</v>
      </c>
    </row>
    <row r="88" spans="1:9" x14ac:dyDescent="0.15">
      <c r="A88" s="21">
        <v>25393166</v>
      </c>
      <c r="B88" t="s">
        <v>150</v>
      </c>
      <c r="C88" t="s">
        <v>157</v>
      </c>
      <c r="D88" s="19" t="s">
        <v>310</v>
      </c>
      <c r="E88" s="3">
        <v>1617856</v>
      </c>
      <c r="F88" s="3">
        <v>7280355</v>
      </c>
      <c r="G88" s="3">
        <f t="shared" si="3"/>
        <v>3494570.4</v>
      </c>
      <c r="H88" s="3">
        <f t="shared" si="4"/>
        <v>364017.75</v>
      </c>
      <c r="I88" s="3">
        <f t="shared" si="5"/>
        <v>65523.194999999992</v>
      </c>
    </row>
    <row r="89" spans="1:9" x14ac:dyDescent="0.15">
      <c r="A89" s="21">
        <v>25393167</v>
      </c>
      <c r="B89" t="s">
        <v>150</v>
      </c>
      <c r="C89" t="s">
        <v>158</v>
      </c>
      <c r="D89" s="19" t="s">
        <v>310</v>
      </c>
      <c r="E89" s="3">
        <v>2074835</v>
      </c>
      <c r="F89" s="3">
        <v>9336760</v>
      </c>
      <c r="G89" s="3">
        <f t="shared" si="3"/>
        <v>4481644.8</v>
      </c>
      <c r="H89" s="3">
        <f t="shared" si="4"/>
        <v>466838</v>
      </c>
      <c r="I89" s="3">
        <f t="shared" si="5"/>
        <v>84030.84</v>
      </c>
    </row>
    <row r="90" spans="1:9" x14ac:dyDescent="0.15">
      <c r="A90" s="21">
        <v>25393168</v>
      </c>
      <c r="B90" t="s">
        <v>150</v>
      </c>
      <c r="C90" t="s">
        <v>159</v>
      </c>
      <c r="D90" s="19" t="s">
        <v>310</v>
      </c>
      <c r="E90" s="3">
        <v>2168308</v>
      </c>
      <c r="F90" s="3">
        <v>9757388</v>
      </c>
      <c r="G90" s="3">
        <f t="shared" si="3"/>
        <v>4683546.24</v>
      </c>
      <c r="H90" s="3">
        <f t="shared" si="4"/>
        <v>487869.4</v>
      </c>
      <c r="I90" s="3">
        <f t="shared" si="5"/>
        <v>87816.491999999998</v>
      </c>
    </row>
    <row r="91" spans="1:9" x14ac:dyDescent="0.15">
      <c r="A91" s="21">
        <v>25393206</v>
      </c>
      <c r="B91" t="s">
        <v>160</v>
      </c>
      <c r="C91" t="s">
        <v>161</v>
      </c>
      <c r="D91" s="19" t="s">
        <v>310</v>
      </c>
      <c r="E91" s="3">
        <v>1617856</v>
      </c>
      <c r="F91" s="3">
        <v>7280355</v>
      </c>
      <c r="G91" s="3">
        <f t="shared" si="3"/>
        <v>3494570.4</v>
      </c>
      <c r="H91" s="3">
        <f t="shared" si="4"/>
        <v>364017.75</v>
      </c>
      <c r="I91" s="3">
        <f t="shared" si="5"/>
        <v>65523.194999999992</v>
      </c>
    </row>
    <row r="92" spans="1:9" x14ac:dyDescent="0.15">
      <c r="A92" s="21">
        <v>25393207</v>
      </c>
      <c r="B92" t="s">
        <v>160</v>
      </c>
      <c r="C92" t="s">
        <v>162</v>
      </c>
      <c r="D92" s="19" t="s">
        <v>310</v>
      </c>
      <c r="E92" s="3">
        <v>1116320</v>
      </c>
      <c r="F92" s="3">
        <v>5023445</v>
      </c>
      <c r="G92" s="3">
        <f t="shared" si="3"/>
        <v>2411253.6</v>
      </c>
      <c r="H92" s="3">
        <f t="shared" si="4"/>
        <v>251172.25</v>
      </c>
      <c r="I92" s="3">
        <f t="shared" si="5"/>
        <v>45211.004999999997</v>
      </c>
    </row>
    <row r="93" spans="1:9" x14ac:dyDescent="0.15">
      <c r="A93" s="21">
        <v>25393208</v>
      </c>
      <c r="B93" t="s">
        <v>160</v>
      </c>
      <c r="C93" t="s">
        <v>163</v>
      </c>
      <c r="D93" s="19" t="s">
        <v>310</v>
      </c>
      <c r="E93" s="3">
        <v>1245749</v>
      </c>
      <c r="F93" s="3">
        <v>5605874</v>
      </c>
      <c r="G93" s="3">
        <f t="shared" si="3"/>
        <v>2690819.52</v>
      </c>
      <c r="H93" s="3">
        <f t="shared" si="4"/>
        <v>280293.7</v>
      </c>
      <c r="I93" s="3">
        <f t="shared" si="5"/>
        <v>50452.865999999995</v>
      </c>
    </row>
    <row r="94" spans="1:9" x14ac:dyDescent="0.15">
      <c r="A94" s="21">
        <v>25393209</v>
      </c>
      <c r="B94" t="s">
        <v>160</v>
      </c>
      <c r="C94" t="s">
        <v>164</v>
      </c>
      <c r="D94" s="19" t="s">
        <v>310</v>
      </c>
      <c r="E94" s="3">
        <v>1196820</v>
      </c>
      <c r="F94" s="3">
        <v>5385695</v>
      </c>
      <c r="G94" s="3">
        <f t="shared" si="3"/>
        <v>2585133.6</v>
      </c>
      <c r="H94" s="3">
        <f t="shared" si="4"/>
        <v>269284.75</v>
      </c>
      <c r="I94" s="3">
        <f t="shared" si="5"/>
        <v>48471.254999999997</v>
      </c>
    </row>
    <row r="95" spans="1:9" x14ac:dyDescent="0.15">
      <c r="A95" s="21">
        <v>25393210</v>
      </c>
      <c r="B95" t="s">
        <v>160</v>
      </c>
      <c r="C95" t="s">
        <v>165</v>
      </c>
      <c r="D95" s="19" t="s">
        <v>310</v>
      </c>
      <c r="E95" s="3">
        <v>681825</v>
      </c>
      <c r="F95" s="3">
        <v>3068216</v>
      </c>
      <c r="G95" s="3">
        <f t="shared" si="3"/>
        <v>1472743.68</v>
      </c>
      <c r="H95" s="3">
        <f t="shared" si="4"/>
        <v>153410.80000000002</v>
      </c>
      <c r="I95" s="3">
        <f t="shared" si="5"/>
        <v>27613.944</v>
      </c>
    </row>
    <row r="96" spans="1:9" x14ac:dyDescent="0.15">
      <c r="A96" s="21">
        <v>25393182</v>
      </c>
      <c r="B96" t="s">
        <v>166</v>
      </c>
      <c r="C96" t="s">
        <v>167</v>
      </c>
      <c r="D96" s="19" t="s">
        <v>310</v>
      </c>
      <c r="E96" s="3">
        <v>847180</v>
      </c>
      <c r="F96" s="3">
        <v>3812312</v>
      </c>
      <c r="G96" s="3">
        <f t="shared" si="3"/>
        <v>1829909.76</v>
      </c>
      <c r="H96" s="3">
        <f t="shared" si="4"/>
        <v>190615.6</v>
      </c>
      <c r="I96" s="3">
        <f t="shared" si="5"/>
        <v>34310.807999999997</v>
      </c>
    </row>
    <row r="97" spans="1:9" x14ac:dyDescent="0.15">
      <c r="A97" s="21">
        <v>25393184</v>
      </c>
      <c r="B97" t="s">
        <v>166</v>
      </c>
      <c r="C97" t="s">
        <v>168</v>
      </c>
      <c r="D97" s="19" t="s">
        <v>310</v>
      </c>
      <c r="E97" s="3">
        <v>4641952</v>
      </c>
      <c r="F97" s="3">
        <v>20888784</v>
      </c>
      <c r="G97" s="3">
        <f t="shared" si="3"/>
        <v>10026616.32</v>
      </c>
      <c r="H97" s="3">
        <f t="shared" si="4"/>
        <v>1044439.2000000001</v>
      </c>
      <c r="I97" s="3">
        <f t="shared" si="5"/>
        <v>187999.05599999998</v>
      </c>
    </row>
    <row r="98" spans="1:9" x14ac:dyDescent="0.15">
      <c r="A98" s="21">
        <v>25393185</v>
      </c>
      <c r="B98" t="s">
        <v>166</v>
      </c>
      <c r="C98" t="s">
        <v>169</v>
      </c>
      <c r="D98" s="19" t="s">
        <v>310</v>
      </c>
      <c r="E98" s="3">
        <v>2633040</v>
      </c>
      <c r="F98" s="3">
        <v>11848681</v>
      </c>
      <c r="G98" s="3">
        <f t="shared" si="3"/>
        <v>5687366.8799999999</v>
      </c>
      <c r="H98" s="3">
        <f t="shared" si="4"/>
        <v>592434.05000000005</v>
      </c>
      <c r="I98" s="3">
        <f t="shared" si="5"/>
        <v>106638.12899999999</v>
      </c>
    </row>
    <row r="99" spans="1:9" x14ac:dyDescent="0.15">
      <c r="A99" s="21">
        <v>25393186</v>
      </c>
      <c r="B99" t="s">
        <v>166</v>
      </c>
      <c r="C99" t="s">
        <v>170</v>
      </c>
      <c r="D99" s="19" t="s">
        <v>310</v>
      </c>
      <c r="E99" s="3">
        <v>1325077</v>
      </c>
      <c r="F99" s="3">
        <v>5962848</v>
      </c>
      <c r="G99" s="3">
        <f t="shared" si="3"/>
        <v>2862167.04</v>
      </c>
      <c r="H99" s="3">
        <f t="shared" si="4"/>
        <v>298142.40000000002</v>
      </c>
      <c r="I99" s="3">
        <f t="shared" si="5"/>
        <v>53665.631999999998</v>
      </c>
    </row>
    <row r="100" spans="1:9" x14ac:dyDescent="0.15">
      <c r="A100" s="21">
        <v>25393187</v>
      </c>
      <c r="B100" t="s">
        <v>166</v>
      </c>
      <c r="C100" t="s">
        <v>171</v>
      </c>
      <c r="D100" s="19" t="s">
        <v>310</v>
      </c>
      <c r="E100" s="3">
        <v>3523885</v>
      </c>
      <c r="F100" s="3">
        <v>15857484</v>
      </c>
      <c r="G100" s="3">
        <f t="shared" si="3"/>
        <v>7611592.3199999994</v>
      </c>
      <c r="H100" s="3">
        <f t="shared" si="4"/>
        <v>792874.20000000007</v>
      </c>
      <c r="I100" s="3">
        <f t="shared" si="5"/>
        <v>142717.356</v>
      </c>
    </row>
    <row r="101" spans="1:9" x14ac:dyDescent="0.15">
      <c r="A101" s="21">
        <v>25393188</v>
      </c>
      <c r="B101" t="s">
        <v>166</v>
      </c>
      <c r="C101" t="s">
        <v>172</v>
      </c>
      <c r="D101" s="19" t="s">
        <v>310</v>
      </c>
      <c r="E101" s="3">
        <v>4233894</v>
      </c>
      <c r="F101" s="3">
        <v>19052522</v>
      </c>
      <c r="G101" s="3">
        <f t="shared" si="3"/>
        <v>9145210.5600000005</v>
      </c>
      <c r="H101" s="3">
        <f t="shared" si="4"/>
        <v>952626.10000000009</v>
      </c>
      <c r="I101" s="3">
        <f t="shared" si="5"/>
        <v>171472.69799999997</v>
      </c>
    </row>
    <row r="102" spans="1:9" x14ac:dyDescent="0.15">
      <c r="A102" s="21">
        <v>25393189</v>
      </c>
      <c r="B102" t="s">
        <v>166</v>
      </c>
      <c r="C102" t="s">
        <v>173</v>
      </c>
      <c r="D102" s="19" t="s">
        <v>310</v>
      </c>
      <c r="E102" s="3">
        <v>2162954</v>
      </c>
      <c r="F102" s="3">
        <v>9733295</v>
      </c>
      <c r="G102" s="3">
        <f t="shared" si="3"/>
        <v>4671981.5999999996</v>
      </c>
      <c r="H102" s="3">
        <f t="shared" si="4"/>
        <v>486664.75</v>
      </c>
      <c r="I102" s="3">
        <f t="shared" si="5"/>
        <v>87599.654999999999</v>
      </c>
    </row>
    <row r="103" spans="1:9" x14ac:dyDescent="0.15">
      <c r="A103" s="21">
        <v>25393190</v>
      </c>
      <c r="B103" t="s">
        <v>166</v>
      </c>
      <c r="C103" t="s">
        <v>174</v>
      </c>
      <c r="D103" s="19" t="s">
        <v>310</v>
      </c>
      <c r="E103" s="3">
        <v>423919</v>
      </c>
      <c r="F103" s="3">
        <v>1907637</v>
      </c>
      <c r="G103" s="3">
        <f t="shared" si="3"/>
        <v>915665.76</v>
      </c>
      <c r="H103" s="3">
        <f t="shared" si="4"/>
        <v>95381.85</v>
      </c>
      <c r="I103" s="3">
        <f t="shared" si="5"/>
        <v>17168.733</v>
      </c>
    </row>
    <row r="104" spans="1:9" x14ac:dyDescent="0.15">
      <c r="A104" s="21">
        <v>25393191</v>
      </c>
      <c r="B104" t="s">
        <v>166</v>
      </c>
      <c r="C104" t="s">
        <v>175</v>
      </c>
      <c r="D104" s="19" t="s">
        <v>310</v>
      </c>
      <c r="E104" s="3">
        <v>412728</v>
      </c>
      <c r="F104" s="3">
        <v>1857280</v>
      </c>
      <c r="G104" s="3">
        <f t="shared" si="3"/>
        <v>891494.40000000002</v>
      </c>
      <c r="H104" s="3">
        <f t="shared" si="4"/>
        <v>92864</v>
      </c>
      <c r="I104" s="3">
        <f t="shared" si="5"/>
        <v>16715.52</v>
      </c>
    </row>
    <row r="105" spans="1:9" x14ac:dyDescent="0.15">
      <c r="A105" s="21">
        <v>25393096</v>
      </c>
      <c r="B105" t="s">
        <v>176</v>
      </c>
      <c r="C105" t="s">
        <v>177</v>
      </c>
      <c r="D105" s="19" t="s">
        <v>310</v>
      </c>
      <c r="E105" s="3">
        <v>2253443</v>
      </c>
      <c r="F105" s="3">
        <v>10140495</v>
      </c>
      <c r="G105" s="3">
        <f t="shared" si="3"/>
        <v>4867437.5999999996</v>
      </c>
      <c r="H105" s="3">
        <f t="shared" si="4"/>
        <v>507024.75</v>
      </c>
      <c r="I105" s="3">
        <f t="shared" si="5"/>
        <v>91264.454999999987</v>
      </c>
    </row>
    <row r="106" spans="1:9" x14ac:dyDescent="0.15">
      <c r="A106" s="21">
        <v>25393097</v>
      </c>
      <c r="B106" t="s">
        <v>176</v>
      </c>
      <c r="C106" t="s">
        <v>178</v>
      </c>
      <c r="D106" s="19" t="s">
        <v>310</v>
      </c>
      <c r="E106" s="3">
        <v>1504489</v>
      </c>
      <c r="F106" s="3">
        <v>6770204</v>
      </c>
      <c r="G106" s="3">
        <f t="shared" si="3"/>
        <v>3249697.92</v>
      </c>
      <c r="H106" s="3">
        <f t="shared" si="4"/>
        <v>338510.2</v>
      </c>
      <c r="I106" s="3">
        <f t="shared" si="5"/>
        <v>60931.835999999996</v>
      </c>
    </row>
    <row r="107" spans="1:9" x14ac:dyDescent="0.15">
      <c r="A107" s="21">
        <v>25393175</v>
      </c>
      <c r="B107" t="s">
        <v>179</v>
      </c>
      <c r="C107" t="s">
        <v>180</v>
      </c>
      <c r="D107" s="19" t="s">
        <v>310</v>
      </c>
      <c r="E107" s="3">
        <v>978803</v>
      </c>
      <c r="F107" s="3">
        <v>4404615</v>
      </c>
      <c r="G107" s="3">
        <f t="shared" si="3"/>
        <v>2114215.1999999997</v>
      </c>
      <c r="H107" s="3">
        <f t="shared" si="4"/>
        <v>220230.75</v>
      </c>
      <c r="I107" s="3">
        <f t="shared" si="5"/>
        <v>39641.534999999996</v>
      </c>
    </row>
    <row r="108" spans="1:9" x14ac:dyDescent="0.15">
      <c r="A108" s="21">
        <v>25393211</v>
      </c>
      <c r="B108" t="s">
        <v>181</v>
      </c>
      <c r="C108" t="s">
        <v>182</v>
      </c>
      <c r="D108" s="19" t="s">
        <v>310</v>
      </c>
      <c r="E108" s="3">
        <v>1617856</v>
      </c>
      <c r="F108" s="3">
        <v>7280355</v>
      </c>
      <c r="G108" s="3">
        <f t="shared" si="3"/>
        <v>3494570.4</v>
      </c>
      <c r="H108" s="3">
        <f t="shared" si="4"/>
        <v>364017.75</v>
      </c>
      <c r="I108" s="3">
        <f t="shared" si="5"/>
        <v>65523.194999999992</v>
      </c>
    </row>
    <row r="109" spans="1:9" x14ac:dyDescent="0.15">
      <c r="A109" s="21">
        <v>25393212</v>
      </c>
      <c r="B109" t="s">
        <v>181</v>
      </c>
      <c r="C109" t="s">
        <v>183</v>
      </c>
      <c r="D109" s="19" t="s">
        <v>310</v>
      </c>
      <c r="E109" s="3">
        <v>1711475</v>
      </c>
      <c r="F109" s="3">
        <v>7701642</v>
      </c>
      <c r="G109" s="3">
        <f t="shared" si="3"/>
        <v>3696788.1599999997</v>
      </c>
      <c r="H109" s="3">
        <f t="shared" si="4"/>
        <v>385082.10000000003</v>
      </c>
      <c r="I109" s="3">
        <f t="shared" si="5"/>
        <v>69314.777999999991</v>
      </c>
    </row>
    <row r="110" spans="1:9" x14ac:dyDescent="0.15">
      <c r="A110" s="21">
        <v>25393214</v>
      </c>
      <c r="B110" t="s">
        <v>181</v>
      </c>
      <c r="C110" t="s">
        <v>184</v>
      </c>
      <c r="D110" s="19" t="s">
        <v>310</v>
      </c>
      <c r="E110" s="3">
        <v>2633040</v>
      </c>
      <c r="F110" s="3">
        <v>11848681</v>
      </c>
      <c r="G110" s="3">
        <f t="shared" si="3"/>
        <v>5687366.8799999999</v>
      </c>
      <c r="H110" s="3">
        <f t="shared" si="4"/>
        <v>592434.05000000005</v>
      </c>
      <c r="I110" s="3">
        <f t="shared" si="5"/>
        <v>106638.12899999999</v>
      </c>
    </row>
    <row r="111" spans="1:9" x14ac:dyDescent="0.15">
      <c r="A111" s="21">
        <v>25393215</v>
      </c>
      <c r="B111" t="s">
        <v>181</v>
      </c>
      <c r="C111" t="s">
        <v>185</v>
      </c>
      <c r="D111" s="19" t="s">
        <v>310</v>
      </c>
      <c r="E111" s="3">
        <v>991810</v>
      </c>
      <c r="F111" s="3">
        <v>4463149</v>
      </c>
      <c r="G111" s="3">
        <f t="shared" si="3"/>
        <v>2142311.52</v>
      </c>
      <c r="H111" s="3">
        <f t="shared" si="4"/>
        <v>223157.45</v>
      </c>
      <c r="I111" s="3">
        <f t="shared" si="5"/>
        <v>40168.341</v>
      </c>
    </row>
    <row r="112" spans="1:9" x14ac:dyDescent="0.15">
      <c r="A112" s="21">
        <v>25393216</v>
      </c>
      <c r="B112" t="s">
        <v>181</v>
      </c>
      <c r="C112" t="s">
        <v>186</v>
      </c>
      <c r="D112" s="19" t="s">
        <v>310</v>
      </c>
      <c r="E112" s="3">
        <v>560837</v>
      </c>
      <c r="F112" s="3">
        <v>2523768</v>
      </c>
      <c r="G112" s="3">
        <f t="shared" si="3"/>
        <v>1211408.6399999999</v>
      </c>
      <c r="H112" s="3">
        <f t="shared" si="4"/>
        <v>126188.40000000001</v>
      </c>
      <c r="I112" s="3">
        <f t="shared" si="5"/>
        <v>22713.911999999997</v>
      </c>
    </row>
    <row r="113" spans="1:9" x14ac:dyDescent="0.15">
      <c r="A113" s="21">
        <v>25393217</v>
      </c>
      <c r="B113" t="s">
        <v>181</v>
      </c>
      <c r="C113" t="s">
        <v>187</v>
      </c>
      <c r="D113" s="19" t="s">
        <v>310</v>
      </c>
      <c r="E113" s="3">
        <v>1535940</v>
      </c>
      <c r="F113" s="3">
        <v>6911730</v>
      </c>
      <c r="G113" s="3">
        <f t="shared" si="3"/>
        <v>3317630.4</v>
      </c>
      <c r="H113" s="3">
        <f t="shared" si="4"/>
        <v>345586.5</v>
      </c>
      <c r="I113" s="3">
        <f t="shared" si="5"/>
        <v>62205.569999999992</v>
      </c>
    </row>
    <row r="114" spans="1:9" x14ac:dyDescent="0.15">
      <c r="A114" s="21">
        <v>25393192</v>
      </c>
      <c r="B114" t="s">
        <v>188</v>
      </c>
      <c r="C114" t="s">
        <v>189</v>
      </c>
      <c r="D114" s="19" t="s">
        <v>310</v>
      </c>
      <c r="E114" s="3">
        <v>2501388</v>
      </c>
      <c r="F114" s="3">
        <v>11256246</v>
      </c>
      <c r="G114" s="3">
        <f t="shared" si="3"/>
        <v>5402998.0800000001</v>
      </c>
      <c r="H114" s="3">
        <f t="shared" si="4"/>
        <v>562812.30000000005</v>
      </c>
      <c r="I114" s="3">
        <f t="shared" si="5"/>
        <v>101306.21399999999</v>
      </c>
    </row>
    <row r="115" spans="1:9" x14ac:dyDescent="0.15">
      <c r="A115" s="21">
        <v>25393193</v>
      </c>
      <c r="B115" t="s">
        <v>188</v>
      </c>
      <c r="C115" t="s">
        <v>190</v>
      </c>
      <c r="D115" s="19" t="s">
        <v>310</v>
      </c>
      <c r="E115" s="3">
        <v>986892</v>
      </c>
      <c r="F115" s="3">
        <v>4441017</v>
      </c>
      <c r="G115" s="3">
        <f t="shared" si="3"/>
        <v>2131688.16</v>
      </c>
      <c r="H115" s="3">
        <f t="shared" si="4"/>
        <v>222050.85</v>
      </c>
      <c r="I115" s="3">
        <f t="shared" si="5"/>
        <v>39969.152999999998</v>
      </c>
    </row>
    <row r="116" spans="1:9" x14ac:dyDescent="0.15">
      <c r="A116" s="21">
        <v>25393194</v>
      </c>
      <c r="B116" t="s">
        <v>188</v>
      </c>
      <c r="C116" t="s">
        <v>191</v>
      </c>
      <c r="D116" s="19" t="s">
        <v>310</v>
      </c>
      <c r="E116" s="3">
        <v>986892</v>
      </c>
      <c r="F116" s="3">
        <v>4441017</v>
      </c>
      <c r="G116" s="3">
        <f t="shared" si="3"/>
        <v>2131688.16</v>
      </c>
      <c r="H116" s="3">
        <f t="shared" si="4"/>
        <v>222050.85</v>
      </c>
      <c r="I116" s="3">
        <f t="shared" si="5"/>
        <v>39969.152999999998</v>
      </c>
    </row>
    <row r="117" spans="1:9" x14ac:dyDescent="0.15">
      <c r="A117" s="21">
        <v>25393195</v>
      </c>
      <c r="B117" t="s">
        <v>188</v>
      </c>
      <c r="C117" t="s">
        <v>192</v>
      </c>
      <c r="D117" s="19" t="s">
        <v>310</v>
      </c>
      <c r="E117" s="3">
        <v>1617856</v>
      </c>
      <c r="F117" s="3">
        <v>7280355</v>
      </c>
      <c r="G117" s="3">
        <f t="shared" si="3"/>
        <v>3494570.4</v>
      </c>
      <c r="H117" s="3">
        <f t="shared" si="4"/>
        <v>364017.75</v>
      </c>
      <c r="I117" s="3">
        <f t="shared" si="5"/>
        <v>65523.194999999992</v>
      </c>
    </row>
    <row r="118" spans="1:9" x14ac:dyDescent="0.15">
      <c r="A118" s="21">
        <v>25393196</v>
      </c>
      <c r="B118" t="s">
        <v>188</v>
      </c>
      <c r="C118" t="s">
        <v>193</v>
      </c>
      <c r="D118" s="19" t="s">
        <v>310</v>
      </c>
      <c r="E118" s="3">
        <v>1711475</v>
      </c>
      <c r="F118" s="3">
        <v>7701642</v>
      </c>
      <c r="G118" s="3">
        <f t="shared" si="3"/>
        <v>3696788.1599999997</v>
      </c>
      <c r="H118" s="3">
        <f t="shared" si="4"/>
        <v>385082.10000000003</v>
      </c>
      <c r="I118" s="3">
        <f t="shared" si="5"/>
        <v>69314.777999999991</v>
      </c>
    </row>
    <row r="119" spans="1:9" x14ac:dyDescent="0.15">
      <c r="A119" s="21">
        <v>25393197</v>
      </c>
      <c r="B119" t="s">
        <v>188</v>
      </c>
      <c r="C119" t="s">
        <v>194</v>
      </c>
      <c r="D119" s="19" t="s">
        <v>310</v>
      </c>
      <c r="E119" s="3">
        <v>3466836</v>
      </c>
      <c r="F119" s="3">
        <v>15600762</v>
      </c>
      <c r="G119" s="3">
        <f t="shared" si="3"/>
        <v>7488365.7599999998</v>
      </c>
      <c r="H119" s="3">
        <f t="shared" si="4"/>
        <v>780038.10000000009</v>
      </c>
      <c r="I119" s="3">
        <f t="shared" si="5"/>
        <v>140406.85799999998</v>
      </c>
    </row>
    <row r="120" spans="1:9" x14ac:dyDescent="0.15">
      <c r="A120" s="21">
        <v>25393198</v>
      </c>
      <c r="B120" t="s">
        <v>188</v>
      </c>
      <c r="C120" t="s">
        <v>195</v>
      </c>
      <c r="D120" s="19" t="s">
        <v>310</v>
      </c>
      <c r="E120" s="3">
        <v>3213689</v>
      </c>
      <c r="F120" s="3">
        <v>14461604</v>
      </c>
      <c r="G120" s="3">
        <f t="shared" si="3"/>
        <v>6941569.9199999999</v>
      </c>
      <c r="H120" s="3">
        <f t="shared" si="4"/>
        <v>723080.20000000007</v>
      </c>
      <c r="I120" s="3">
        <f t="shared" si="5"/>
        <v>130154.43599999999</v>
      </c>
    </row>
    <row r="121" spans="1:9" x14ac:dyDescent="0.15">
      <c r="A121" s="21">
        <v>25393199</v>
      </c>
      <c r="B121" t="s">
        <v>188</v>
      </c>
      <c r="C121" t="s">
        <v>196</v>
      </c>
      <c r="D121" s="19" t="s">
        <v>310</v>
      </c>
      <c r="E121" s="3">
        <v>1716958</v>
      </c>
      <c r="F121" s="3">
        <v>7726313</v>
      </c>
      <c r="G121" s="3">
        <f t="shared" si="3"/>
        <v>3708630.2399999998</v>
      </c>
      <c r="H121" s="3">
        <f t="shared" si="4"/>
        <v>386315.65</v>
      </c>
      <c r="I121" s="3">
        <f t="shared" si="5"/>
        <v>69536.816999999995</v>
      </c>
    </row>
    <row r="122" spans="1:9" x14ac:dyDescent="0.15">
      <c r="A122" s="21">
        <v>25393237</v>
      </c>
      <c r="B122" t="s">
        <v>197</v>
      </c>
      <c r="C122" t="s">
        <v>198</v>
      </c>
      <c r="D122" s="19" t="s">
        <v>310</v>
      </c>
      <c r="E122" s="3">
        <v>4876000</v>
      </c>
      <c r="F122" s="3">
        <v>21942000</v>
      </c>
      <c r="G122" s="3">
        <f t="shared" si="3"/>
        <v>10532160</v>
      </c>
      <c r="H122" s="3">
        <f t="shared" si="4"/>
        <v>1097100</v>
      </c>
      <c r="I122" s="3">
        <f t="shared" si="5"/>
        <v>197477.99999999997</v>
      </c>
    </row>
    <row r="123" spans="1:9" x14ac:dyDescent="0.15">
      <c r="A123" s="21">
        <v>25393238</v>
      </c>
      <c r="B123" t="s">
        <v>197</v>
      </c>
      <c r="C123" t="s">
        <v>199</v>
      </c>
      <c r="D123" s="19" t="s">
        <v>310</v>
      </c>
      <c r="E123" s="3">
        <v>60618</v>
      </c>
      <c r="F123" s="3">
        <v>272782</v>
      </c>
      <c r="G123" s="3">
        <f t="shared" si="3"/>
        <v>130935.36</v>
      </c>
      <c r="H123" s="3">
        <f t="shared" si="4"/>
        <v>13639.1</v>
      </c>
      <c r="I123" s="3">
        <f t="shared" si="5"/>
        <v>2455.038</v>
      </c>
    </row>
    <row r="124" spans="1:9" x14ac:dyDescent="0.15">
      <c r="A124" s="21">
        <v>25393239</v>
      </c>
      <c r="B124" t="s">
        <v>197</v>
      </c>
      <c r="C124" t="s">
        <v>200</v>
      </c>
      <c r="D124" s="19" t="s">
        <v>310</v>
      </c>
      <c r="E124" s="3">
        <v>481436</v>
      </c>
      <c r="F124" s="3">
        <v>2166465</v>
      </c>
      <c r="G124" s="3">
        <f t="shared" si="3"/>
        <v>1039903.2</v>
      </c>
      <c r="H124" s="3">
        <f t="shared" si="4"/>
        <v>108323.25</v>
      </c>
      <c r="I124" s="3">
        <f t="shared" si="5"/>
        <v>19498.184999999998</v>
      </c>
    </row>
    <row r="125" spans="1:9" x14ac:dyDescent="0.15">
      <c r="A125" s="21">
        <v>25393240</v>
      </c>
      <c r="B125" t="s">
        <v>197</v>
      </c>
      <c r="C125" t="s">
        <v>201</v>
      </c>
      <c r="D125" s="19" t="s">
        <v>310</v>
      </c>
      <c r="E125" s="3">
        <v>266814</v>
      </c>
      <c r="F125" s="3">
        <v>1200666</v>
      </c>
      <c r="G125" s="3">
        <f t="shared" si="3"/>
        <v>576319.67999999993</v>
      </c>
      <c r="H125" s="3">
        <f t="shared" si="4"/>
        <v>60033.3</v>
      </c>
      <c r="I125" s="3">
        <f t="shared" si="5"/>
        <v>10805.993999999999</v>
      </c>
    </row>
    <row r="126" spans="1:9" x14ac:dyDescent="0.15">
      <c r="A126" s="21">
        <v>25393241</v>
      </c>
      <c r="B126" t="s">
        <v>197</v>
      </c>
      <c r="C126" t="s">
        <v>202</v>
      </c>
      <c r="D126" s="19" t="s">
        <v>310</v>
      </c>
      <c r="E126" s="3">
        <v>282241</v>
      </c>
      <c r="F126" s="3">
        <v>1270086</v>
      </c>
      <c r="G126" s="3">
        <f t="shared" si="3"/>
        <v>609641.28</v>
      </c>
      <c r="H126" s="3">
        <f t="shared" si="4"/>
        <v>63504.3</v>
      </c>
      <c r="I126" s="3">
        <f t="shared" si="5"/>
        <v>11430.773999999999</v>
      </c>
    </row>
    <row r="127" spans="1:9" x14ac:dyDescent="0.15">
      <c r="A127" s="21">
        <v>25393218</v>
      </c>
      <c r="B127" t="s">
        <v>203</v>
      </c>
      <c r="C127" t="s">
        <v>204</v>
      </c>
      <c r="D127" s="19" t="s">
        <v>310</v>
      </c>
      <c r="E127" s="3">
        <v>1617856</v>
      </c>
      <c r="F127" s="3">
        <v>7280355</v>
      </c>
      <c r="G127" s="3">
        <f t="shared" si="3"/>
        <v>3494570.4</v>
      </c>
      <c r="H127" s="3">
        <f t="shared" si="4"/>
        <v>364017.75</v>
      </c>
      <c r="I127" s="3">
        <f t="shared" si="5"/>
        <v>65523.194999999992</v>
      </c>
    </row>
    <row r="128" spans="1:9" x14ac:dyDescent="0.15">
      <c r="A128" s="21">
        <v>25393219</v>
      </c>
      <c r="B128" t="s">
        <v>203</v>
      </c>
      <c r="C128" t="s">
        <v>205</v>
      </c>
      <c r="D128" s="19" t="s">
        <v>310</v>
      </c>
      <c r="E128" s="3">
        <v>890845</v>
      </c>
      <c r="F128" s="3">
        <v>4008803</v>
      </c>
      <c r="G128" s="3">
        <f t="shared" si="3"/>
        <v>1924225.44</v>
      </c>
      <c r="H128" s="3">
        <f t="shared" si="4"/>
        <v>200440.15000000002</v>
      </c>
      <c r="I128" s="3">
        <f t="shared" si="5"/>
        <v>36079.226999999999</v>
      </c>
    </row>
    <row r="129" spans="1:9" x14ac:dyDescent="0.15">
      <c r="A129" s="21">
        <v>25393221</v>
      </c>
      <c r="B129" t="s">
        <v>203</v>
      </c>
      <c r="C129" t="s">
        <v>206</v>
      </c>
      <c r="D129" s="19" t="s">
        <v>310</v>
      </c>
      <c r="E129" s="3">
        <v>1936021</v>
      </c>
      <c r="F129" s="3">
        <v>8712097</v>
      </c>
      <c r="G129" s="3">
        <f t="shared" si="3"/>
        <v>4181806.56</v>
      </c>
      <c r="H129" s="3">
        <f t="shared" si="4"/>
        <v>435604.85000000003</v>
      </c>
      <c r="I129" s="3">
        <f t="shared" si="5"/>
        <v>78408.872999999992</v>
      </c>
    </row>
    <row r="130" spans="1:9" x14ac:dyDescent="0.15">
      <c r="A130" s="21">
        <v>25393222</v>
      </c>
      <c r="B130" t="s">
        <v>203</v>
      </c>
      <c r="C130" t="s">
        <v>207</v>
      </c>
      <c r="D130" s="19" t="s">
        <v>310</v>
      </c>
      <c r="E130" s="3">
        <v>4104616</v>
      </c>
      <c r="F130" s="3">
        <v>18470776</v>
      </c>
      <c r="G130" s="3">
        <f t="shared" si="3"/>
        <v>8865972.4800000004</v>
      </c>
      <c r="H130" s="3">
        <f t="shared" si="4"/>
        <v>923538.8</v>
      </c>
      <c r="I130" s="3">
        <f t="shared" si="5"/>
        <v>166236.984</v>
      </c>
    </row>
    <row r="131" spans="1:9" x14ac:dyDescent="0.15">
      <c r="A131" s="21">
        <v>25393223</v>
      </c>
      <c r="B131" t="s">
        <v>203</v>
      </c>
      <c r="C131" t="s">
        <v>208</v>
      </c>
      <c r="D131" s="19" t="s">
        <v>310</v>
      </c>
      <c r="E131" s="3">
        <v>973171</v>
      </c>
      <c r="F131" s="3">
        <v>4379271</v>
      </c>
      <c r="G131" s="3">
        <f t="shared" ref="G131:G194" si="6">F131*0.48</f>
        <v>2102050.08</v>
      </c>
      <c r="H131" s="3">
        <f t="shared" ref="H131:H194" si="7">F131*0.05</f>
        <v>218963.55000000002</v>
      </c>
      <c r="I131" s="3">
        <f t="shared" ref="I131:I194" si="8">F131*0.009</f>
        <v>39413.438999999998</v>
      </c>
    </row>
    <row r="132" spans="1:9" x14ac:dyDescent="0.15">
      <c r="A132" s="21">
        <v>25393224</v>
      </c>
      <c r="B132" t="s">
        <v>203</v>
      </c>
      <c r="C132" t="s">
        <v>209</v>
      </c>
      <c r="D132" s="19" t="s">
        <v>310</v>
      </c>
      <c r="E132" s="3">
        <v>856615</v>
      </c>
      <c r="F132" s="3">
        <v>3854770</v>
      </c>
      <c r="G132" s="3">
        <f t="shared" si="6"/>
        <v>1850289.5999999999</v>
      </c>
      <c r="H132" s="3">
        <f t="shared" si="7"/>
        <v>192738.5</v>
      </c>
      <c r="I132" s="3">
        <f t="shared" si="8"/>
        <v>34692.93</v>
      </c>
    </row>
    <row r="133" spans="1:9" x14ac:dyDescent="0.15">
      <c r="A133" s="21">
        <v>25393225</v>
      </c>
      <c r="B133" t="s">
        <v>203</v>
      </c>
      <c r="C133" t="s">
        <v>210</v>
      </c>
      <c r="D133" s="19" t="s">
        <v>310</v>
      </c>
      <c r="E133" s="3">
        <v>1210320</v>
      </c>
      <c r="F133" s="3">
        <v>5446443</v>
      </c>
      <c r="G133" s="3">
        <f t="shared" si="6"/>
        <v>2614292.64</v>
      </c>
      <c r="H133" s="3">
        <f t="shared" si="7"/>
        <v>272322.15000000002</v>
      </c>
      <c r="I133" s="3">
        <f t="shared" si="8"/>
        <v>49017.986999999994</v>
      </c>
    </row>
    <row r="134" spans="1:9" x14ac:dyDescent="0.15">
      <c r="A134" s="21">
        <v>25393226</v>
      </c>
      <c r="B134" t="s">
        <v>203</v>
      </c>
      <c r="C134" t="s">
        <v>211</v>
      </c>
      <c r="D134" s="19" t="s">
        <v>310</v>
      </c>
      <c r="E134" s="3">
        <v>1265701</v>
      </c>
      <c r="F134" s="3">
        <v>5695660</v>
      </c>
      <c r="G134" s="3">
        <f t="shared" si="6"/>
        <v>2733916.8</v>
      </c>
      <c r="H134" s="3">
        <f t="shared" si="7"/>
        <v>284783</v>
      </c>
      <c r="I134" s="3">
        <f t="shared" si="8"/>
        <v>51260.939999999995</v>
      </c>
    </row>
    <row r="135" spans="1:9" x14ac:dyDescent="0.15">
      <c r="A135" s="21">
        <v>25393227</v>
      </c>
      <c r="B135" t="s">
        <v>203</v>
      </c>
      <c r="C135" t="s">
        <v>212</v>
      </c>
      <c r="D135" s="19" t="s">
        <v>310</v>
      </c>
      <c r="E135" s="3">
        <v>2199076</v>
      </c>
      <c r="F135" s="3">
        <v>9895842</v>
      </c>
      <c r="G135" s="3">
        <f t="shared" si="6"/>
        <v>4750004.16</v>
      </c>
      <c r="H135" s="3">
        <f t="shared" si="7"/>
        <v>494792.10000000003</v>
      </c>
      <c r="I135" s="3">
        <f t="shared" si="8"/>
        <v>89062.577999999994</v>
      </c>
    </row>
    <row r="136" spans="1:9" x14ac:dyDescent="0.15">
      <c r="A136" s="21">
        <v>25393229</v>
      </c>
      <c r="B136" t="s">
        <v>203</v>
      </c>
      <c r="C136" t="s">
        <v>213</v>
      </c>
      <c r="D136" s="19" t="s">
        <v>310</v>
      </c>
      <c r="E136" s="3">
        <v>1117481</v>
      </c>
      <c r="F136" s="3">
        <v>5028669</v>
      </c>
      <c r="G136" s="3">
        <f t="shared" si="6"/>
        <v>2413761.12</v>
      </c>
      <c r="H136" s="3">
        <f t="shared" si="7"/>
        <v>251433.45</v>
      </c>
      <c r="I136" s="3">
        <f t="shared" si="8"/>
        <v>45258.020999999993</v>
      </c>
    </row>
    <row r="137" spans="1:9" x14ac:dyDescent="0.15">
      <c r="A137" s="21">
        <v>25393231</v>
      </c>
      <c r="B137" t="s">
        <v>203</v>
      </c>
      <c r="C137" t="s">
        <v>214</v>
      </c>
      <c r="D137" s="19" t="s">
        <v>310</v>
      </c>
      <c r="E137" s="3">
        <v>2098400</v>
      </c>
      <c r="F137" s="3">
        <v>9442805</v>
      </c>
      <c r="G137" s="3">
        <f t="shared" si="6"/>
        <v>4532546.3999999994</v>
      </c>
      <c r="H137" s="3">
        <f t="shared" si="7"/>
        <v>472140.25</v>
      </c>
      <c r="I137" s="3">
        <f t="shared" si="8"/>
        <v>84985.244999999995</v>
      </c>
    </row>
    <row r="138" spans="1:9" x14ac:dyDescent="0.15">
      <c r="A138" s="21">
        <v>25393220</v>
      </c>
      <c r="B138" t="s">
        <v>203</v>
      </c>
      <c r="C138" t="s">
        <v>270</v>
      </c>
      <c r="D138" s="19" t="s">
        <v>310</v>
      </c>
      <c r="E138" s="3">
        <v>4239194</v>
      </c>
      <c r="F138" s="3">
        <v>19076374</v>
      </c>
      <c r="G138" s="3">
        <f t="shared" si="6"/>
        <v>9156659.5199999996</v>
      </c>
      <c r="H138" s="3">
        <f t="shared" si="7"/>
        <v>953818.70000000007</v>
      </c>
      <c r="I138" s="3">
        <f t="shared" si="8"/>
        <v>171687.36599999998</v>
      </c>
    </row>
    <row r="139" spans="1:9" x14ac:dyDescent="0.15">
      <c r="A139" s="21">
        <v>25393232</v>
      </c>
      <c r="B139" t="s">
        <v>203</v>
      </c>
      <c r="C139" t="s">
        <v>215</v>
      </c>
      <c r="D139" s="19" t="s">
        <v>310</v>
      </c>
      <c r="E139" s="3">
        <v>2273726</v>
      </c>
      <c r="F139" s="3">
        <v>10231768</v>
      </c>
      <c r="G139" s="3">
        <f t="shared" si="6"/>
        <v>4911248.6399999997</v>
      </c>
      <c r="H139" s="3">
        <f t="shared" si="7"/>
        <v>511588.4</v>
      </c>
      <c r="I139" s="3">
        <f t="shared" si="8"/>
        <v>92085.911999999997</v>
      </c>
    </row>
    <row r="140" spans="1:9" x14ac:dyDescent="0.15">
      <c r="A140" s="21">
        <v>25393156</v>
      </c>
      <c r="B140" t="s">
        <v>216</v>
      </c>
      <c r="C140" t="s">
        <v>217</v>
      </c>
      <c r="D140" s="19" t="s">
        <v>310</v>
      </c>
      <c r="E140" s="3">
        <v>1470808</v>
      </c>
      <c r="F140" s="3">
        <v>6618641</v>
      </c>
      <c r="G140" s="3">
        <f t="shared" si="6"/>
        <v>3176947.6799999997</v>
      </c>
      <c r="H140" s="3">
        <f t="shared" si="7"/>
        <v>330932.05000000005</v>
      </c>
      <c r="I140" s="3">
        <f t="shared" si="8"/>
        <v>59567.768999999993</v>
      </c>
    </row>
    <row r="141" spans="1:9" x14ac:dyDescent="0.15">
      <c r="A141" s="21">
        <v>25393157</v>
      </c>
      <c r="B141" t="s">
        <v>216</v>
      </c>
      <c r="C141" t="s">
        <v>218</v>
      </c>
      <c r="D141" s="19" t="s">
        <v>310</v>
      </c>
      <c r="E141" s="3">
        <v>1126984</v>
      </c>
      <c r="F141" s="3">
        <v>5071432</v>
      </c>
      <c r="G141" s="3">
        <f t="shared" si="6"/>
        <v>2434287.36</v>
      </c>
      <c r="H141" s="3">
        <f t="shared" si="7"/>
        <v>253571.6</v>
      </c>
      <c r="I141" s="3">
        <f t="shared" si="8"/>
        <v>45642.887999999999</v>
      </c>
    </row>
    <row r="142" spans="1:9" x14ac:dyDescent="0.15">
      <c r="A142" s="21">
        <v>25393158</v>
      </c>
      <c r="B142" t="s">
        <v>216</v>
      </c>
      <c r="C142" t="s">
        <v>219</v>
      </c>
      <c r="D142" s="19" t="s">
        <v>310</v>
      </c>
      <c r="E142" s="3">
        <v>883020</v>
      </c>
      <c r="F142" s="3">
        <v>3973592</v>
      </c>
      <c r="G142" s="3">
        <f t="shared" si="6"/>
        <v>1907324.16</v>
      </c>
      <c r="H142" s="3">
        <f t="shared" si="7"/>
        <v>198679.6</v>
      </c>
      <c r="I142" s="3">
        <f t="shared" si="8"/>
        <v>35762.327999999994</v>
      </c>
    </row>
    <row r="143" spans="1:9" x14ac:dyDescent="0.15">
      <c r="A143" s="21">
        <v>25393159</v>
      </c>
      <c r="B143" t="s">
        <v>216</v>
      </c>
      <c r="C143" t="s">
        <v>220</v>
      </c>
      <c r="D143" s="19" t="s">
        <v>310</v>
      </c>
      <c r="E143" s="3">
        <v>924127</v>
      </c>
      <c r="F143" s="3">
        <v>4158575</v>
      </c>
      <c r="G143" s="3">
        <f t="shared" si="6"/>
        <v>1996116</v>
      </c>
      <c r="H143" s="3">
        <f t="shared" si="7"/>
        <v>207928.75</v>
      </c>
      <c r="I143" s="3">
        <f t="shared" si="8"/>
        <v>37427.174999999996</v>
      </c>
    </row>
    <row r="144" spans="1:9" x14ac:dyDescent="0.15">
      <c r="A144" s="21">
        <v>25393112</v>
      </c>
      <c r="B144" t="s">
        <v>221</v>
      </c>
      <c r="C144" t="s">
        <v>305</v>
      </c>
      <c r="D144" s="19" t="s">
        <v>310</v>
      </c>
      <c r="E144" s="3">
        <v>295417</v>
      </c>
      <c r="F144" s="3">
        <v>1329380</v>
      </c>
      <c r="G144" s="3">
        <f t="shared" si="6"/>
        <v>638102.4</v>
      </c>
      <c r="H144" s="3">
        <f t="shared" si="7"/>
        <v>66469</v>
      </c>
      <c r="I144" s="3">
        <f t="shared" si="8"/>
        <v>11964.419999999998</v>
      </c>
    </row>
    <row r="145" spans="1:9" x14ac:dyDescent="0.15">
      <c r="A145" s="21">
        <v>25393113</v>
      </c>
      <c r="B145" t="s">
        <v>221</v>
      </c>
      <c r="C145" t="s">
        <v>306</v>
      </c>
      <c r="D145" s="19" t="s">
        <v>310</v>
      </c>
      <c r="E145" s="3">
        <v>421510</v>
      </c>
      <c r="F145" s="3">
        <v>1896798</v>
      </c>
      <c r="G145" s="3">
        <f t="shared" si="6"/>
        <v>910463.03999999992</v>
      </c>
      <c r="H145" s="3">
        <f t="shared" si="7"/>
        <v>94839.900000000009</v>
      </c>
      <c r="I145" s="3">
        <f t="shared" si="8"/>
        <v>17071.181999999997</v>
      </c>
    </row>
    <row r="146" spans="1:9" x14ac:dyDescent="0.15">
      <c r="A146" s="21">
        <v>25393114</v>
      </c>
      <c r="B146" t="s">
        <v>221</v>
      </c>
      <c r="C146" t="s">
        <v>307</v>
      </c>
      <c r="D146" s="19" t="s">
        <v>310</v>
      </c>
      <c r="E146" s="3">
        <v>279258</v>
      </c>
      <c r="F146" s="3">
        <v>1256662</v>
      </c>
      <c r="G146" s="3">
        <f t="shared" si="6"/>
        <v>603197.76</v>
      </c>
      <c r="H146" s="3">
        <f t="shared" si="7"/>
        <v>62833.100000000006</v>
      </c>
      <c r="I146" s="3">
        <f t="shared" si="8"/>
        <v>11309.957999999999</v>
      </c>
    </row>
    <row r="147" spans="1:9" x14ac:dyDescent="0.15">
      <c r="A147" s="21">
        <v>25393115</v>
      </c>
      <c r="B147" t="s">
        <v>221</v>
      </c>
      <c r="C147" t="s">
        <v>302</v>
      </c>
      <c r="D147" s="19" t="s">
        <v>310</v>
      </c>
      <c r="E147" s="3">
        <v>398453</v>
      </c>
      <c r="F147" s="3">
        <v>1793042</v>
      </c>
      <c r="G147" s="3">
        <f t="shared" si="6"/>
        <v>860660.15999999992</v>
      </c>
      <c r="H147" s="3">
        <f t="shared" si="7"/>
        <v>89652.1</v>
      </c>
      <c r="I147" s="3">
        <f t="shared" si="8"/>
        <v>16137.377999999999</v>
      </c>
    </row>
    <row r="148" spans="1:9" x14ac:dyDescent="0.15">
      <c r="A148" s="21">
        <v>25393116</v>
      </c>
      <c r="B148" t="s">
        <v>221</v>
      </c>
      <c r="C148" t="s">
        <v>308</v>
      </c>
      <c r="D148" s="19" t="s">
        <v>310</v>
      </c>
      <c r="E148" s="3">
        <v>496231</v>
      </c>
      <c r="F148" s="3">
        <v>2233041</v>
      </c>
      <c r="G148" s="3">
        <f t="shared" si="6"/>
        <v>1071859.68</v>
      </c>
      <c r="H148" s="3">
        <f t="shared" si="7"/>
        <v>111652.05</v>
      </c>
      <c r="I148" s="3">
        <f t="shared" si="8"/>
        <v>20097.368999999999</v>
      </c>
    </row>
    <row r="149" spans="1:9" x14ac:dyDescent="0.15">
      <c r="A149" s="21">
        <v>25393117</v>
      </c>
      <c r="B149" t="s">
        <v>221</v>
      </c>
      <c r="C149" t="s">
        <v>303</v>
      </c>
      <c r="D149" s="19" t="s">
        <v>310</v>
      </c>
      <c r="E149" s="3">
        <v>708037</v>
      </c>
      <c r="F149" s="3">
        <v>3186169</v>
      </c>
      <c r="G149" s="3">
        <f t="shared" si="6"/>
        <v>1529361.1199999999</v>
      </c>
      <c r="H149" s="3">
        <f t="shared" si="7"/>
        <v>159308.45000000001</v>
      </c>
      <c r="I149" s="3">
        <f t="shared" si="8"/>
        <v>28675.520999999997</v>
      </c>
    </row>
    <row r="150" spans="1:9" x14ac:dyDescent="0.15">
      <c r="A150" s="21">
        <v>25393118</v>
      </c>
      <c r="B150" t="s">
        <v>221</v>
      </c>
      <c r="C150" t="s">
        <v>222</v>
      </c>
      <c r="D150" s="19" t="s">
        <v>310</v>
      </c>
      <c r="E150" s="3">
        <v>681117</v>
      </c>
      <c r="F150" s="3">
        <v>3065029</v>
      </c>
      <c r="G150" s="3">
        <f t="shared" si="6"/>
        <v>1471213.92</v>
      </c>
      <c r="H150" s="3">
        <f t="shared" si="7"/>
        <v>153251.45000000001</v>
      </c>
      <c r="I150" s="3">
        <f t="shared" si="8"/>
        <v>27585.260999999999</v>
      </c>
    </row>
    <row r="151" spans="1:9" x14ac:dyDescent="0.15">
      <c r="A151" s="21">
        <v>25393119</v>
      </c>
      <c r="B151" t="s">
        <v>221</v>
      </c>
      <c r="C151" t="s">
        <v>309</v>
      </c>
      <c r="D151" s="19" t="s">
        <v>310</v>
      </c>
      <c r="E151" s="3">
        <v>925810</v>
      </c>
      <c r="F151" s="3">
        <v>4166149</v>
      </c>
      <c r="G151" s="3">
        <f t="shared" si="6"/>
        <v>1999751.52</v>
      </c>
      <c r="H151" s="3">
        <f t="shared" si="7"/>
        <v>208307.45</v>
      </c>
      <c r="I151" s="3">
        <f t="shared" si="8"/>
        <v>37495.341</v>
      </c>
    </row>
    <row r="152" spans="1:9" x14ac:dyDescent="0.15">
      <c r="A152" s="21">
        <v>25393120</v>
      </c>
      <c r="B152" t="s">
        <v>221</v>
      </c>
      <c r="C152" t="s">
        <v>304</v>
      </c>
      <c r="D152" s="19" t="s">
        <v>310</v>
      </c>
      <c r="E152" s="3">
        <v>1200885</v>
      </c>
      <c r="F152" s="3">
        <v>5403985</v>
      </c>
      <c r="G152" s="3">
        <f t="shared" si="6"/>
        <v>2593912.7999999998</v>
      </c>
      <c r="H152" s="3">
        <f t="shared" si="7"/>
        <v>270199.25</v>
      </c>
      <c r="I152" s="3">
        <f t="shared" si="8"/>
        <v>48635.864999999998</v>
      </c>
    </row>
    <row r="153" spans="1:9" x14ac:dyDescent="0.15">
      <c r="A153" s="21">
        <v>25393121</v>
      </c>
      <c r="B153" t="s">
        <v>221</v>
      </c>
      <c r="C153" t="s">
        <v>223</v>
      </c>
      <c r="D153" s="19" t="s">
        <v>310</v>
      </c>
      <c r="E153" s="3">
        <v>681117</v>
      </c>
      <c r="F153" s="3">
        <v>3065029</v>
      </c>
      <c r="G153" s="3">
        <f t="shared" si="6"/>
        <v>1471213.92</v>
      </c>
      <c r="H153" s="3">
        <f t="shared" si="7"/>
        <v>153251.45000000001</v>
      </c>
      <c r="I153" s="3">
        <f t="shared" si="8"/>
        <v>27585.260999999999</v>
      </c>
    </row>
    <row r="154" spans="1:9" x14ac:dyDescent="0.15">
      <c r="A154" s="21">
        <v>25393122</v>
      </c>
      <c r="B154" t="s">
        <v>221</v>
      </c>
      <c r="C154" t="s">
        <v>224</v>
      </c>
      <c r="D154" s="19" t="s">
        <v>310</v>
      </c>
      <c r="E154" s="3">
        <v>340694</v>
      </c>
      <c r="F154" s="3">
        <v>1533128</v>
      </c>
      <c r="G154" s="3">
        <f t="shared" si="6"/>
        <v>735901.44</v>
      </c>
      <c r="H154" s="3">
        <f t="shared" si="7"/>
        <v>76656.400000000009</v>
      </c>
      <c r="I154" s="3">
        <f t="shared" si="8"/>
        <v>13798.151999999998</v>
      </c>
    </row>
    <row r="155" spans="1:9" x14ac:dyDescent="0.15">
      <c r="A155" s="21">
        <v>25393123</v>
      </c>
      <c r="B155" t="s">
        <v>221</v>
      </c>
      <c r="C155" t="s">
        <v>225</v>
      </c>
      <c r="D155" s="19" t="s">
        <v>310</v>
      </c>
      <c r="E155" s="3">
        <v>2102102</v>
      </c>
      <c r="F155" s="3">
        <v>9459460</v>
      </c>
      <c r="G155" s="3">
        <f t="shared" si="6"/>
        <v>4540540.8</v>
      </c>
      <c r="H155" s="3">
        <f t="shared" si="7"/>
        <v>472973</v>
      </c>
      <c r="I155" s="3">
        <f t="shared" si="8"/>
        <v>85135.14</v>
      </c>
    </row>
    <row r="156" spans="1:9" x14ac:dyDescent="0.15">
      <c r="A156" s="21">
        <v>25393124</v>
      </c>
      <c r="B156" t="s">
        <v>221</v>
      </c>
      <c r="C156" t="s">
        <v>226</v>
      </c>
      <c r="D156" s="19" t="s">
        <v>310</v>
      </c>
      <c r="E156" s="3">
        <v>1409554</v>
      </c>
      <c r="F156" s="3">
        <v>6342993</v>
      </c>
      <c r="G156" s="3">
        <f t="shared" si="6"/>
        <v>3044636.6399999997</v>
      </c>
      <c r="H156" s="3">
        <f t="shared" si="7"/>
        <v>317149.65000000002</v>
      </c>
      <c r="I156" s="3">
        <f t="shared" si="8"/>
        <v>57086.936999999998</v>
      </c>
    </row>
    <row r="157" spans="1:9" x14ac:dyDescent="0.15">
      <c r="A157" s="21">
        <v>25393125</v>
      </c>
      <c r="B157" t="s">
        <v>221</v>
      </c>
      <c r="C157" t="s">
        <v>227</v>
      </c>
      <c r="D157" s="19" t="s">
        <v>310</v>
      </c>
      <c r="E157" s="3">
        <v>144205</v>
      </c>
      <c r="F157" s="3">
        <v>648924</v>
      </c>
      <c r="G157" s="3">
        <f t="shared" si="6"/>
        <v>311483.51999999996</v>
      </c>
      <c r="H157" s="3">
        <f t="shared" si="7"/>
        <v>32446.2</v>
      </c>
      <c r="I157" s="3">
        <f t="shared" si="8"/>
        <v>5840.3159999999998</v>
      </c>
    </row>
    <row r="158" spans="1:9" x14ac:dyDescent="0.15">
      <c r="A158" s="21">
        <v>25393126</v>
      </c>
      <c r="B158" t="s">
        <v>221</v>
      </c>
      <c r="C158" t="s">
        <v>228</v>
      </c>
      <c r="D158" s="19" t="s">
        <v>310</v>
      </c>
      <c r="E158" s="3">
        <v>262191</v>
      </c>
      <c r="F158" s="3">
        <v>1179861</v>
      </c>
      <c r="G158" s="3">
        <f t="shared" si="6"/>
        <v>566333.28</v>
      </c>
      <c r="H158" s="3">
        <f t="shared" si="7"/>
        <v>58993.05</v>
      </c>
      <c r="I158" s="3">
        <f t="shared" si="8"/>
        <v>10618.749</v>
      </c>
    </row>
    <row r="159" spans="1:9" x14ac:dyDescent="0.15">
      <c r="A159" s="21">
        <v>25393127</v>
      </c>
      <c r="B159" t="s">
        <v>221</v>
      </c>
      <c r="C159" t="s">
        <v>229</v>
      </c>
      <c r="D159" s="19" t="s">
        <v>310</v>
      </c>
      <c r="E159" s="3">
        <v>2760760</v>
      </c>
      <c r="F159" s="3">
        <v>12423422</v>
      </c>
      <c r="G159" s="3">
        <f t="shared" si="6"/>
        <v>5963242.5599999996</v>
      </c>
      <c r="H159" s="3">
        <f t="shared" si="7"/>
        <v>621171.1</v>
      </c>
      <c r="I159" s="3">
        <f t="shared" si="8"/>
        <v>111810.798</v>
      </c>
    </row>
    <row r="160" spans="1:9" x14ac:dyDescent="0.15">
      <c r="A160" s="21">
        <v>25393132</v>
      </c>
      <c r="B160" t="s">
        <v>221</v>
      </c>
      <c r="C160" t="s">
        <v>230</v>
      </c>
      <c r="D160" s="19" t="s">
        <v>310</v>
      </c>
      <c r="E160" s="3">
        <v>1985018</v>
      </c>
      <c r="F160" s="3">
        <v>8932587</v>
      </c>
      <c r="G160" s="3">
        <f t="shared" si="6"/>
        <v>4287641.76</v>
      </c>
      <c r="H160" s="3">
        <f t="shared" si="7"/>
        <v>446629.35000000003</v>
      </c>
      <c r="I160" s="3">
        <f t="shared" si="8"/>
        <v>80393.282999999996</v>
      </c>
    </row>
    <row r="161" spans="1:9" x14ac:dyDescent="0.15">
      <c r="A161" s="21">
        <v>25393200</v>
      </c>
      <c r="B161" t="s">
        <v>188</v>
      </c>
      <c r="C161" t="s">
        <v>231</v>
      </c>
      <c r="D161" s="19" t="s">
        <v>310</v>
      </c>
      <c r="E161" s="3">
        <v>1002214</v>
      </c>
      <c r="F161" s="3">
        <v>4509965</v>
      </c>
      <c r="G161" s="3">
        <f t="shared" si="6"/>
        <v>2164783.1999999997</v>
      </c>
      <c r="H161" s="3">
        <f t="shared" si="7"/>
        <v>225498.25</v>
      </c>
      <c r="I161" s="3">
        <f t="shared" si="8"/>
        <v>40589.684999999998</v>
      </c>
    </row>
    <row r="162" spans="1:9" x14ac:dyDescent="0.15">
      <c r="A162" s="21">
        <v>25393201</v>
      </c>
      <c r="B162" t="s">
        <v>188</v>
      </c>
      <c r="C162" t="s">
        <v>232</v>
      </c>
      <c r="D162" s="19" t="s">
        <v>310</v>
      </c>
      <c r="E162" s="3">
        <v>295417</v>
      </c>
      <c r="F162" s="3">
        <v>1329380</v>
      </c>
      <c r="G162" s="3">
        <f t="shared" si="6"/>
        <v>638102.4</v>
      </c>
      <c r="H162" s="3">
        <f t="shared" si="7"/>
        <v>66469</v>
      </c>
      <c r="I162" s="3">
        <f t="shared" si="8"/>
        <v>11964.419999999998</v>
      </c>
    </row>
    <row r="163" spans="1:9" x14ac:dyDescent="0.15">
      <c r="A163" s="21">
        <v>25393202</v>
      </c>
      <c r="B163" t="s">
        <v>188</v>
      </c>
      <c r="C163" t="s">
        <v>233</v>
      </c>
      <c r="D163" s="19" t="s">
        <v>310</v>
      </c>
      <c r="E163" s="3">
        <v>398453</v>
      </c>
      <c r="F163" s="3">
        <v>1793042</v>
      </c>
      <c r="G163" s="3">
        <f t="shared" si="6"/>
        <v>860660.15999999992</v>
      </c>
      <c r="H163" s="3">
        <f t="shared" si="7"/>
        <v>89652.1</v>
      </c>
      <c r="I163" s="3">
        <f t="shared" si="8"/>
        <v>16137.377999999999</v>
      </c>
    </row>
    <row r="164" spans="1:9" x14ac:dyDescent="0.15">
      <c r="A164" s="21">
        <v>25393203</v>
      </c>
      <c r="B164" t="s">
        <v>188</v>
      </c>
      <c r="C164" t="s">
        <v>234</v>
      </c>
      <c r="D164" s="19" t="s">
        <v>310</v>
      </c>
      <c r="E164" s="3">
        <v>279258</v>
      </c>
      <c r="F164" s="3">
        <v>1256662</v>
      </c>
      <c r="G164" s="3">
        <f t="shared" si="6"/>
        <v>603197.76</v>
      </c>
      <c r="H164" s="3">
        <f t="shared" si="7"/>
        <v>62833.100000000006</v>
      </c>
      <c r="I164" s="3">
        <f t="shared" si="8"/>
        <v>11309.957999999999</v>
      </c>
    </row>
    <row r="165" spans="1:9" x14ac:dyDescent="0.15">
      <c r="A165" s="21">
        <v>25393204</v>
      </c>
      <c r="B165" t="s">
        <v>188</v>
      </c>
      <c r="C165" t="s">
        <v>235</v>
      </c>
      <c r="D165" s="19" t="s">
        <v>310</v>
      </c>
      <c r="E165" s="3">
        <v>708037</v>
      </c>
      <c r="F165" s="3">
        <v>3186169</v>
      </c>
      <c r="G165" s="3">
        <f t="shared" si="6"/>
        <v>1529361.1199999999</v>
      </c>
      <c r="H165" s="3">
        <f t="shared" si="7"/>
        <v>159308.45000000001</v>
      </c>
      <c r="I165" s="3">
        <f t="shared" si="8"/>
        <v>28675.520999999997</v>
      </c>
    </row>
    <row r="166" spans="1:9" x14ac:dyDescent="0.15">
      <c r="A166" s="21">
        <v>25393205</v>
      </c>
      <c r="B166" t="s">
        <v>188</v>
      </c>
      <c r="C166" t="s">
        <v>236</v>
      </c>
      <c r="D166" s="19" t="s">
        <v>310</v>
      </c>
      <c r="E166" s="3">
        <v>496231</v>
      </c>
      <c r="F166" s="3">
        <v>2233041</v>
      </c>
      <c r="G166" s="3">
        <f t="shared" si="6"/>
        <v>1071859.68</v>
      </c>
      <c r="H166" s="3">
        <f t="shared" si="7"/>
        <v>111652.05</v>
      </c>
      <c r="I166" s="3">
        <f t="shared" si="8"/>
        <v>20097.368999999999</v>
      </c>
    </row>
    <row r="167" spans="1:9" x14ac:dyDescent="0.15">
      <c r="A167" s="21">
        <v>25469908</v>
      </c>
      <c r="B167" t="s">
        <v>197</v>
      </c>
      <c r="C167" t="s">
        <v>237</v>
      </c>
      <c r="D167" s="19" t="s">
        <v>310</v>
      </c>
      <c r="E167" s="3">
        <v>5363600</v>
      </c>
      <c r="F167" s="3">
        <v>24136200</v>
      </c>
      <c r="G167" s="3">
        <f t="shared" si="6"/>
        <v>11585376</v>
      </c>
      <c r="H167" s="3">
        <f t="shared" si="7"/>
        <v>1206810</v>
      </c>
      <c r="I167" s="3">
        <f t="shared" si="8"/>
        <v>217225.8</v>
      </c>
    </row>
    <row r="168" spans="1:9" x14ac:dyDescent="0.15">
      <c r="A168" s="21">
        <v>15263661</v>
      </c>
      <c r="B168" t="s">
        <v>238</v>
      </c>
      <c r="C168" t="s">
        <v>102</v>
      </c>
      <c r="D168" s="19" t="s">
        <v>310</v>
      </c>
      <c r="E168" s="3">
        <v>3159648</v>
      </c>
      <c r="F168" s="3">
        <v>14218416</v>
      </c>
      <c r="G168" s="3">
        <f t="shared" si="6"/>
        <v>6824839.6799999997</v>
      </c>
      <c r="H168" s="3">
        <f t="shared" si="7"/>
        <v>710920.8</v>
      </c>
      <c r="I168" s="3">
        <f t="shared" si="8"/>
        <v>127965.74399999999</v>
      </c>
    </row>
    <row r="169" spans="1:9" x14ac:dyDescent="0.15">
      <c r="A169" s="21">
        <v>15263670</v>
      </c>
      <c r="B169" t="s">
        <v>238</v>
      </c>
      <c r="C169" t="s">
        <v>239</v>
      </c>
      <c r="D169" s="19" t="s">
        <v>310</v>
      </c>
      <c r="E169" s="3">
        <v>4973520</v>
      </c>
      <c r="F169" s="3">
        <v>22380842</v>
      </c>
      <c r="G169" s="3">
        <f t="shared" si="6"/>
        <v>10742804.16</v>
      </c>
      <c r="H169" s="3">
        <f t="shared" si="7"/>
        <v>1119042.1000000001</v>
      </c>
      <c r="I169" s="3">
        <f t="shared" si="8"/>
        <v>201427.57799999998</v>
      </c>
    </row>
    <row r="170" spans="1:9" x14ac:dyDescent="0.15">
      <c r="A170" s="21">
        <v>15264380</v>
      </c>
      <c r="B170" t="s">
        <v>240</v>
      </c>
      <c r="C170" t="s">
        <v>241</v>
      </c>
      <c r="D170" s="19" t="s">
        <v>310</v>
      </c>
      <c r="E170" s="3">
        <v>3488290</v>
      </c>
      <c r="F170" s="3">
        <v>15697307</v>
      </c>
      <c r="G170" s="3">
        <f t="shared" si="6"/>
        <v>7534707.3599999994</v>
      </c>
      <c r="H170" s="3">
        <f t="shared" si="7"/>
        <v>784865.35000000009</v>
      </c>
      <c r="I170" s="3">
        <f t="shared" si="8"/>
        <v>141275.76299999998</v>
      </c>
    </row>
    <row r="171" spans="1:9" x14ac:dyDescent="0.15">
      <c r="A171" s="21">
        <v>15264381</v>
      </c>
      <c r="B171" t="s">
        <v>240</v>
      </c>
      <c r="C171" t="s">
        <v>242</v>
      </c>
      <c r="D171" s="19" t="s">
        <v>310</v>
      </c>
      <c r="E171" s="3">
        <v>1696848</v>
      </c>
      <c r="F171" s="3">
        <v>7635816</v>
      </c>
      <c r="G171" s="3">
        <f t="shared" si="6"/>
        <v>3665191.6799999997</v>
      </c>
      <c r="H171" s="3">
        <f t="shared" si="7"/>
        <v>381790.80000000005</v>
      </c>
      <c r="I171" s="3">
        <f t="shared" si="8"/>
        <v>68722.343999999997</v>
      </c>
    </row>
    <row r="172" spans="1:9" x14ac:dyDescent="0.15">
      <c r="A172" s="21">
        <v>15264382</v>
      </c>
      <c r="B172" t="s">
        <v>240</v>
      </c>
      <c r="C172" t="s">
        <v>243</v>
      </c>
      <c r="D172" s="19" t="s">
        <v>310</v>
      </c>
      <c r="E172" s="3">
        <v>1023959</v>
      </c>
      <c r="F172" s="3">
        <v>4607820</v>
      </c>
      <c r="G172" s="3">
        <f t="shared" si="6"/>
        <v>2211753.6</v>
      </c>
      <c r="H172" s="3">
        <f t="shared" si="7"/>
        <v>230391</v>
      </c>
      <c r="I172" s="3">
        <f t="shared" si="8"/>
        <v>41470.379999999997</v>
      </c>
    </row>
    <row r="173" spans="1:9" x14ac:dyDescent="0.15">
      <c r="A173" s="21">
        <v>15264393</v>
      </c>
      <c r="B173" t="s">
        <v>244</v>
      </c>
      <c r="C173" t="s">
        <v>245</v>
      </c>
      <c r="D173" s="19" t="s">
        <v>310</v>
      </c>
      <c r="E173" s="3">
        <v>2396065</v>
      </c>
      <c r="F173" s="3">
        <v>10782299</v>
      </c>
      <c r="G173" s="3">
        <f t="shared" si="6"/>
        <v>5175503.5199999996</v>
      </c>
      <c r="H173" s="3">
        <f t="shared" si="7"/>
        <v>539114.95000000007</v>
      </c>
      <c r="I173" s="3">
        <f t="shared" si="8"/>
        <v>97040.690999999992</v>
      </c>
    </row>
    <row r="174" spans="1:9" x14ac:dyDescent="0.15">
      <c r="A174" s="21">
        <v>15264406</v>
      </c>
      <c r="B174" t="s">
        <v>244</v>
      </c>
      <c r="C174" t="s">
        <v>246</v>
      </c>
      <c r="D174" s="19" t="s">
        <v>310</v>
      </c>
      <c r="E174" s="3">
        <v>2181034</v>
      </c>
      <c r="F174" s="3">
        <v>9814656</v>
      </c>
      <c r="G174" s="3">
        <f t="shared" si="6"/>
        <v>4711034.8799999999</v>
      </c>
      <c r="H174" s="3">
        <f t="shared" si="7"/>
        <v>490732.80000000005</v>
      </c>
      <c r="I174" s="3">
        <f t="shared" si="8"/>
        <v>88331.903999999995</v>
      </c>
    </row>
    <row r="175" spans="1:9" x14ac:dyDescent="0.15">
      <c r="A175" s="21">
        <v>15264407</v>
      </c>
      <c r="B175" t="s">
        <v>244</v>
      </c>
      <c r="C175" t="s">
        <v>247</v>
      </c>
      <c r="D175" s="19" t="s">
        <v>310</v>
      </c>
      <c r="E175" s="3">
        <v>1985018</v>
      </c>
      <c r="F175" s="3">
        <v>8932587</v>
      </c>
      <c r="G175" s="3">
        <f t="shared" si="6"/>
        <v>4287641.76</v>
      </c>
      <c r="H175" s="3">
        <f t="shared" si="7"/>
        <v>446629.35000000003</v>
      </c>
      <c r="I175" s="3">
        <f t="shared" si="8"/>
        <v>80393.282999999996</v>
      </c>
    </row>
    <row r="176" spans="1:9" x14ac:dyDescent="0.15">
      <c r="A176" s="21">
        <v>15264408</v>
      </c>
      <c r="B176" t="s">
        <v>248</v>
      </c>
      <c r="C176" t="s">
        <v>249</v>
      </c>
      <c r="D176" s="19" t="s">
        <v>310</v>
      </c>
      <c r="E176" s="3">
        <v>4085112</v>
      </c>
      <c r="F176" s="3">
        <v>18383006</v>
      </c>
      <c r="G176" s="3">
        <f t="shared" si="6"/>
        <v>8823842.879999999</v>
      </c>
      <c r="H176" s="3">
        <f t="shared" si="7"/>
        <v>919150.3</v>
      </c>
      <c r="I176" s="3">
        <f t="shared" si="8"/>
        <v>165447.05399999997</v>
      </c>
    </row>
    <row r="177" spans="1:9" x14ac:dyDescent="0.15">
      <c r="A177" s="21">
        <v>15264409</v>
      </c>
      <c r="B177" t="s">
        <v>248</v>
      </c>
      <c r="C177" t="s">
        <v>250</v>
      </c>
      <c r="D177" s="19" t="s">
        <v>310</v>
      </c>
      <c r="E177" s="3">
        <v>1188768</v>
      </c>
      <c r="F177" s="3">
        <v>5349459</v>
      </c>
      <c r="G177" s="3">
        <f t="shared" si="6"/>
        <v>2567740.3199999998</v>
      </c>
      <c r="H177" s="3">
        <f t="shared" si="7"/>
        <v>267472.95</v>
      </c>
      <c r="I177" s="3">
        <f t="shared" si="8"/>
        <v>48145.130999999994</v>
      </c>
    </row>
    <row r="178" spans="1:9" x14ac:dyDescent="0.15">
      <c r="A178" s="21">
        <v>15264415</v>
      </c>
      <c r="B178" t="s">
        <v>248</v>
      </c>
      <c r="C178" t="s">
        <v>251</v>
      </c>
      <c r="D178" s="19" t="s">
        <v>310</v>
      </c>
      <c r="E178" s="3">
        <v>675813</v>
      </c>
      <c r="F178" s="3">
        <v>3041161</v>
      </c>
      <c r="G178" s="3">
        <f t="shared" si="6"/>
        <v>1459757.28</v>
      </c>
      <c r="H178" s="3">
        <f t="shared" si="7"/>
        <v>152058.05000000002</v>
      </c>
      <c r="I178" s="3">
        <f t="shared" si="8"/>
        <v>27370.448999999997</v>
      </c>
    </row>
    <row r="179" spans="1:9" x14ac:dyDescent="0.15">
      <c r="A179" s="21">
        <v>15264428</v>
      </c>
      <c r="B179" t="s">
        <v>252</v>
      </c>
      <c r="C179" t="s">
        <v>66</v>
      </c>
      <c r="D179" s="19" t="s">
        <v>310</v>
      </c>
      <c r="E179" s="3">
        <v>2116184</v>
      </c>
      <c r="F179" s="3">
        <v>9522828</v>
      </c>
      <c r="G179" s="3">
        <f t="shared" si="6"/>
        <v>4570957.4399999995</v>
      </c>
      <c r="H179" s="3">
        <f t="shared" si="7"/>
        <v>476141.4</v>
      </c>
      <c r="I179" s="3">
        <f t="shared" si="8"/>
        <v>85705.45199999999</v>
      </c>
    </row>
    <row r="180" spans="1:9" x14ac:dyDescent="0.15">
      <c r="A180" s="21">
        <v>15264429</v>
      </c>
      <c r="B180" t="s">
        <v>252</v>
      </c>
      <c r="C180" t="s">
        <v>67</v>
      </c>
      <c r="D180" s="19" t="s">
        <v>310</v>
      </c>
      <c r="E180" s="3">
        <v>2597933</v>
      </c>
      <c r="F180" s="3">
        <v>11690698</v>
      </c>
      <c r="G180" s="3">
        <f t="shared" si="6"/>
        <v>5611535.04</v>
      </c>
      <c r="H180" s="3">
        <f t="shared" si="7"/>
        <v>584534.9</v>
      </c>
      <c r="I180" s="3">
        <f t="shared" si="8"/>
        <v>105216.28199999999</v>
      </c>
    </row>
    <row r="181" spans="1:9" x14ac:dyDescent="0.15">
      <c r="A181" s="21">
        <v>15264432</v>
      </c>
      <c r="B181" t="s">
        <v>252</v>
      </c>
      <c r="C181" t="s">
        <v>253</v>
      </c>
      <c r="D181" s="19" t="s">
        <v>310</v>
      </c>
      <c r="E181" s="3">
        <v>1966003</v>
      </c>
      <c r="F181" s="3">
        <v>8847014</v>
      </c>
      <c r="G181" s="3">
        <f t="shared" si="6"/>
        <v>4246566.72</v>
      </c>
      <c r="H181" s="3">
        <f t="shared" si="7"/>
        <v>442350.7</v>
      </c>
      <c r="I181" s="3">
        <f t="shared" si="8"/>
        <v>79623.125999999989</v>
      </c>
    </row>
    <row r="182" spans="1:9" x14ac:dyDescent="0.15">
      <c r="A182" s="21">
        <v>15264435</v>
      </c>
      <c r="B182" t="s">
        <v>254</v>
      </c>
      <c r="C182" t="s">
        <v>255</v>
      </c>
      <c r="D182" s="19" t="s">
        <v>310</v>
      </c>
      <c r="E182" s="3">
        <v>1336316</v>
      </c>
      <c r="F182" s="3">
        <v>6013424</v>
      </c>
      <c r="G182" s="3">
        <f t="shared" si="6"/>
        <v>2886443.52</v>
      </c>
      <c r="H182" s="3">
        <f t="shared" si="7"/>
        <v>300671.2</v>
      </c>
      <c r="I182" s="3">
        <f t="shared" si="8"/>
        <v>54120.815999999999</v>
      </c>
    </row>
    <row r="183" spans="1:9" x14ac:dyDescent="0.15">
      <c r="A183" s="21">
        <v>15264470</v>
      </c>
      <c r="B183" t="s">
        <v>254</v>
      </c>
      <c r="C183" t="s">
        <v>256</v>
      </c>
      <c r="D183" s="19" t="s">
        <v>310</v>
      </c>
      <c r="E183" s="3">
        <v>2289282</v>
      </c>
      <c r="F183" s="3">
        <v>10301769</v>
      </c>
      <c r="G183" s="3">
        <f t="shared" si="6"/>
        <v>4944849.12</v>
      </c>
      <c r="H183" s="3">
        <f t="shared" si="7"/>
        <v>515088.45</v>
      </c>
      <c r="I183" s="3">
        <f t="shared" si="8"/>
        <v>92715.920999999988</v>
      </c>
    </row>
    <row r="184" spans="1:9" x14ac:dyDescent="0.15">
      <c r="A184" s="21">
        <v>15264493</v>
      </c>
      <c r="B184" t="s">
        <v>254</v>
      </c>
      <c r="C184" t="s">
        <v>257</v>
      </c>
      <c r="D184" s="19" t="s">
        <v>310</v>
      </c>
      <c r="E184" s="3">
        <v>1922119</v>
      </c>
      <c r="F184" s="3">
        <v>8649537</v>
      </c>
      <c r="G184" s="3">
        <f t="shared" si="6"/>
        <v>4151777.76</v>
      </c>
      <c r="H184" s="3">
        <f t="shared" si="7"/>
        <v>432476.85000000003</v>
      </c>
      <c r="I184" s="3">
        <f t="shared" si="8"/>
        <v>77845.832999999999</v>
      </c>
    </row>
    <row r="185" spans="1:9" x14ac:dyDescent="0.15">
      <c r="A185" s="21">
        <v>15264535</v>
      </c>
      <c r="B185" t="s">
        <v>254</v>
      </c>
      <c r="C185" t="s">
        <v>258</v>
      </c>
      <c r="D185" s="19" t="s">
        <v>310</v>
      </c>
      <c r="E185" s="3">
        <v>1623708</v>
      </c>
      <c r="F185" s="3">
        <v>7306686</v>
      </c>
      <c r="G185" s="3">
        <f t="shared" si="6"/>
        <v>3507209.28</v>
      </c>
      <c r="H185" s="3">
        <f t="shared" si="7"/>
        <v>365334.30000000005</v>
      </c>
      <c r="I185" s="3">
        <f t="shared" si="8"/>
        <v>65760.173999999999</v>
      </c>
    </row>
    <row r="186" spans="1:9" x14ac:dyDescent="0.15">
      <c r="A186" s="21">
        <v>15265730</v>
      </c>
      <c r="B186" t="s">
        <v>259</v>
      </c>
      <c r="C186" t="s">
        <v>260</v>
      </c>
      <c r="D186" s="19" t="s">
        <v>310</v>
      </c>
      <c r="E186" s="3">
        <v>2918773</v>
      </c>
      <c r="F186" s="3">
        <v>13134482</v>
      </c>
      <c r="G186" s="3">
        <f t="shared" si="6"/>
        <v>6304551.3599999994</v>
      </c>
      <c r="H186" s="3">
        <f t="shared" si="7"/>
        <v>656724.10000000009</v>
      </c>
      <c r="I186" s="3">
        <f t="shared" si="8"/>
        <v>118210.33799999999</v>
      </c>
    </row>
    <row r="187" spans="1:9" x14ac:dyDescent="0.15">
      <c r="A187" s="21">
        <v>15265731</v>
      </c>
      <c r="B187" t="s">
        <v>259</v>
      </c>
      <c r="C187" t="s">
        <v>261</v>
      </c>
      <c r="D187" s="19" t="s">
        <v>310</v>
      </c>
      <c r="E187" s="3">
        <v>4164591</v>
      </c>
      <c r="F187" s="3">
        <v>18740662</v>
      </c>
      <c r="G187" s="3">
        <f t="shared" si="6"/>
        <v>8995517.7599999998</v>
      </c>
      <c r="H187" s="3">
        <f t="shared" si="7"/>
        <v>937033.10000000009</v>
      </c>
      <c r="I187" s="3">
        <f t="shared" si="8"/>
        <v>168665.95799999998</v>
      </c>
    </row>
    <row r="188" spans="1:9" x14ac:dyDescent="0.15">
      <c r="A188" s="21">
        <v>15265732</v>
      </c>
      <c r="B188" t="s">
        <v>262</v>
      </c>
      <c r="C188" t="s">
        <v>263</v>
      </c>
      <c r="D188" s="19" t="s">
        <v>310</v>
      </c>
      <c r="E188" s="3">
        <v>608524</v>
      </c>
      <c r="F188" s="3">
        <v>2738361</v>
      </c>
      <c r="G188" s="3">
        <f t="shared" si="6"/>
        <v>1314413.28</v>
      </c>
      <c r="H188" s="3">
        <f t="shared" si="7"/>
        <v>136918.05000000002</v>
      </c>
      <c r="I188" s="3">
        <f t="shared" si="8"/>
        <v>24645.249</v>
      </c>
    </row>
    <row r="189" spans="1:9" x14ac:dyDescent="0.15">
      <c r="A189" s="21">
        <v>15265734</v>
      </c>
      <c r="B189" t="s">
        <v>262</v>
      </c>
      <c r="C189" t="s">
        <v>264</v>
      </c>
      <c r="D189" s="19" t="s">
        <v>310</v>
      </c>
      <c r="E189" s="3">
        <v>2927550</v>
      </c>
      <c r="F189" s="3">
        <v>13173977</v>
      </c>
      <c r="G189" s="3">
        <f t="shared" si="6"/>
        <v>6323508.96</v>
      </c>
      <c r="H189" s="3">
        <f t="shared" si="7"/>
        <v>658698.85000000009</v>
      </c>
      <c r="I189" s="3">
        <f t="shared" si="8"/>
        <v>118565.79299999999</v>
      </c>
    </row>
    <row r="190" spans="1:9" x14ac:dyDescent="0.15">
      <c r="A190" s="21">
        <v>15265735</v>
      </c>
      <c r="B190" t="s">
        <v>262</v>
      </c>
      <c r="C190" t="s">
        <v>265</v>
      </c>
      <c r="D190" s="19" t="s">
        <v>310</v>
      </c>
      <c r="E190" s="3">
        <v>3399546</v>
      </c>
      <c r="F190" s="3">
        <v>15297962</v>
      </c>
      <c r="G190" s="3">
        <f t="shared" si="6"/>
        <v>7343021.7599999998</v>
      </c>
      <c r="H190" s="3">
        <f t="shared" si="7"/>
        <v>764898.10000000009</v>
      </c>
      <c r="I190" s="3">
        <f t="shared" si="8"/>
        <v>137681.658</v>
      </c>
    </row>
    <row r="191" spans="1:9" x14ac:dyDescent="0.15">
      <c r="A191" s="21">
        <v>15265736</v>
      </c>
      <c r="B191" t="s">
        <v>266</v>
      </c>
      <c r="C191" t="s">
        <v>267</v>
      </c>
      <c r="D191" s="19" t="s">
        <v>310</v>
      </c>
      <c r="E191" s="3">
        <v>2047920</v>
      </c>
      <c r="F191" s="3">
        <v>9215641</v>
      </c>
      <c r="G191" s="3">
        <f t="shared" si="6"/>
        <v>4423507.68</v>
      </c>
      <c r="H191" s="3">
        <f t="shared" si="7"/>
        <v>460782.05000000005</v>
      </c>
      <c r="I191" s="3">
        <f t="shared" si="8"/>
        <v>82940.769</v>
      </c>
    </row>
    <row r="192" spans="1:9" x14ac:dyDescent="0.15">
      <c r="A192" s="21">
        <v>15265737</v>
      </c>
      <c r="B192" t="s">
        <v>266</v>
      </c>
      <c r="C192" t="s">
        <v>268</v>
      </c>
      <c r="D192" s="19" t="s">
        <v>310</v>
      </c>
      <c r="E192" s="3">
        <v>2574528</v>
      </c>
      <c r="F192" s="3">
        <v>11585376</v>
      </c>
      <c r="G192" s="3">
        <f t="shared" si="6"/>
        <v>5560980.4799999995</v>
      </c>
      <c r="H192" s="3">
        <f t="shared" si="7"/>
        <v>579268.80000000005</v>
      </c>
      <c r="I192" s="3">
        <f t="shared" si="8"/>
        <v>104268.38399999999</v>
      </c>
    </row>
    <row r="193" spans="1:9" x14ac:dyDescent="0.15">
      <c r="A193" s="21">
        <v>15265738</v>
      </c>
      <c r="B193" t="s">
        <v>266</v>
      </c>
      <c r="C193" t="s">
        <v>269</v>
      </c>
      <c r="D193" s="19" t="s">
        <v>310</v>
      </c>
      <c r="E193" s="3">
        <v>1989408</v>
      </c>
      <c r="F193" s="3">
        <v>8952337</v>
      </c>
      <c r="G193" s="3">
        <f t="shared" si="6"/>
        <v>4297121.76</v>
      </c>
      <c r="H193" s="3">
        <f t="shared" si="7"/>
        <v>447616.85000000003</v>
      </c>
      <c r="I193" s="3">
        <f t="shared" si="8"/>
        <v>80571.032999999996</v>
      </c>
    </row>
    <row r="194" spans="1:9" x14ac:dyDescent="0.15">
      <c r="A194" s="21">
        <v>17046929</v>
      </c>
      <c r="B194" t="s">
        <v>271</v>
      </c>
      <c r="C194" t="s">
        <v>272</v>
      </c>
      <c r="D194" s="19" t="s">
        <v>310</v>
      </c>
      <c r="E194" s="3">
        <v>4680960</v>
      </c>
      <c r="F194" s="3">
        <v>21064322</v>
      </c>
      <c r="G194" s="3">
        <f t="shared" si="6"/>
        <v>10110874.560000001</v>
      </c>
      <c r="H194" s="3">
        <f t="shared" si="7"/>
        <v>1053216.1000000001</v>
      </c>
      <c r="I194" s="3">
        <f t="shared" si="8"/>
        <v>189578.89799999999</v>
      </c>
    </row>
    <row r="195" spans="1:9" x14ac:dyDescent="0.15">
      <c r="A195" s="21">
        <v>17046922</v>
      </c>
      <c r="B195" t="s">
        <v>271</v>
      </c>
      <c r="C195" t="s">
        <v>273</v>
      </c>
      <c r="D195" s="19" t="s">
        <v>310</v>
      </c>
      <c r="E195" s="3">
        <v>2438000</v>
      </c>
      <c r="F195" s="3">
        <v>10971000</v>
      </c>
      <c r="G195" s="3">
        <f t="shared" ref="G195:G196" si="9">F195*0.48</f>
        <v>5266080</v>
      </c>
      <c r="H195" s="3">
        <f t="shared" ref="H195:H196" si="10">F195*0.05</f>
        <v>548550</v>
      </c>
      <c r="I195" s="3">
        <f t="shared" ref="I195:I196" si="11">F195*0.009</f>
        <v>98738.999999999985</v>
      </c>
    </row>
    <row r="196" spans="1:9" x14ac:dyDescent="0.15">
      <c r="A196" s="21">
        <v>17046921</v>
      </c>
      <c r="B196" t="s">
        <v>271</v>
      </c>
      <c r="C196" t="s">
        <v>274</v>
      </c>
      <c r="D196" s="19" t="s">
        <v>310</v>
      </c>
      <c r="E196" s="3">
        <v>2438000</v>
      </c>
      <c r="F196" s="3">
        <v>10971000</v>
      </c>
      <c r="G196" s="3">
        <f t="shared" si="9"/>
        <v>5266080</v>
      </c>
      <c r="H196" s="3">
        <f t="shared" si="10"/>
        <v>548550</v>
      </c>
      <c r="I196" s="3">
        <f t="shared" si="11"/>
        <v>98738.999999999985</v>
      </c>
    </row>
    <row r="197" spans="1:9" x14ac:dyDescent="0.15">
      <c r="A197" s="21"/>
    </row>
    <row r="198" spans="1:9" x14ac:dyDescent="0.15">
      <c r="A198" s="21"/>
    </row>
    <row r="199" spans="1:9" x14ac:dyDescent="0.15">
      <c r="A199" s="21"/>
    </row>
    <row r="200" spans="1:9" x14ac:dyDescent="0.15">
      <c r="A200" s="21"/>
    </row>
    <row r="201" spans="1:9" x14ac:dyDescent="0.15">
      <c r="A201" s="21"/>
    </row>
    <row r="202" spans="1:9" x14ac:dyDescent="0.15">
      <c r="A202" s="21"/>
    </row>
    <row r="203" spans="1:9" x14ac:dyDescent="0.15">
      <c r="A203" s="21"/>
    </row>
    <row r="204" spans="1:9" x14ac:dyDescent="0.15">
      <c r="A204" s="21"/>
    </row>
    <row r="205" spans="1:9" x14ac:dyDescent="0.15">
      <c r="A205" s="21"/>
    </row>
    <row r="206" spans="1:9" x14ac:dyDescent="0.15">
      <c r="A206" s="21"/>
    </row>
    <row r="207" spans="1:9" x14ac:dyDescent="0.15">
      <c r="A207" s="21"/>
    </row>
    <row r="208" spans="1:9" x14ac:dyDescent="0.15">
      <c r="A208" s="21"/>
    </row>
    <row r="209" spans="1:1" x14ac:dyDescent="0.15">
      <c r="A209" s="21"/>
    </row>
    <row r="210" spans="1:1" x14ac:dyDescent="0.15">
      <c r="A210" s="21"/>
    </row>
    <row r="211" spans="1:1" x14ac:dyDescent="0.15">
      <c r="A211" s="21"/>
    </row>
    <row r="212" spans="1:1" x14ac:dyDescent="0.15">
      <c r="A212" s="21"/>
    </row>
    <row r="213" spans="1:1" x14ac:dyDescent="0.15">
      <c r="A213" s="21"/>
    </row>
    <row r="214" spans="1:1" x14ac:dyDescent="0.15">
      <c r="A214" s="21"/>
    </row>
    <row r="215" spans="1:1" x14ac:dyDescent="0.15">
      <c r="A215" s="21"/>
    </row>
    <row r="216" spans="1:1" x14ac:dyDescent="0.15">
      <c r="A216" s="21"/>
    </row>
    <row r="217" spans="1:1" x14ac:dyDescent="0.15">
      <c r="A217" s="21"/>
    </row>
    <row r="218" spans="1:1" x14ac:dyDescent="0.15">
      <c r="A218" s="21"/>
    </row>
    <row r="219" spans="1:1" x14ac:dyDescent="0.15">
      <c r="A219" s="21"/>
    </row>
    <row r="220" spans="1:1" x14ac:dyDescent="0.15">
      <c r="A220" s="21"/>
    </row>
    <row r="221" spans="1:1" x14ac:dyDescent="0.15">
      <c r="A221" s="21"/>
    </row>
    <row r="222" spans="1:1" x14ac:dyDescent="0.15">
      <c r="A222" s="21"/>
    </row>
    <row r="223" spans="1:1" x14ac:dyDescent="0.15">
      <c r="A223" s="21"/>
    </row>
    <row r="224" spans="1:1" x14ac:dyDescent="0.15">
      <c r="A224" s="21"/>
    </row>
    <row r="225" spans="1:1" x14ac:dyDescent="0.15">
      <c r="A225" s="21"/>
    </row>
    <row r="226" spans="1:1" x14ac:dyDescent="0.15">
      <c r="A226" s="21"/>
    </row>
    <row r="227" spans="1:1" x14ac:dyDescent="0.15">
      <c r="A227" s="21"/>
    </row>
    <row r="228" spans="1:1" x14ac:dyDescent="0.15">
      <c r="A228" s="21"/>
    </row>
    <row r="229" spans="1:1" x14ac:dyDescent="0.15">
      <c r="A229" s="21"/>
    </row>
    <row r="230" spans="1:1" x14ac:dyDescent="0.15">
      <c r="A230" s="21"/>
    </row>
  </sheetData>
  <phoneticPr fontId="18" type="noConversion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06C393-BA4D-E045-B248-7CA60C554DC3}">
  <sheetPr codeName="Ark19">
    <tabColor rgb="FF8868C9"/>
  </sheetPr>
  <dimension ref="A1:I230"/>
  <sheetViews>
    <sheetView zoomScaleNormal="100" workbookViewId="0">
      <selection activeCell="G1" sqref="G1:G1048576"/>
    </sheetView>
  </sheetViews>
  <sheetFormatPr baseColWidth="10" defaultColWidth="11.5" defaultRowHeight="13" x14ac:dyDescent="0.15"/>
  <cols>
    <col min="1" max="1" width="18" bestFit="1" customWidth="1"/>
    <col min="2" max="2" width="30.5" bestFit="1" customWidth="1"/>
    <col min="3" max="3" width="42.5" bestFit="1" customWidth="1"/>
    <col min="4" max="4" width="15.83203125" customWidth="1"/>
    <col min="5" max="5" width="21.1640625" style="3" bestFit="1" customWidth="1"/>
    <col min="6" max="6" width="20.33203125" style="3" bestFit="1" customWidth="1"/>
    <col min="7" max="7" width="23.33203125" style="3" bestFit="1" customWidth="1"/>
    <col min="8" max="8" width="23.1640625" style="3" bestFit="1" customWidth="1"/>
    <col min="9" max="9" width="25.5" style="3" bestFit="1" customWidth="1"/>
  </cols>
  <sheetData>
    <row r="1" spans="1:9" ht="16" x14ac:dyDescent="0.15">
      <c r="A1" s="2" t="s">
        <v>311</v>
      </c>
      <c r="B1" s="2" t="s">
        <v>50</v>
      </c>
      <c r="C1" s="2" t="s">
        <v>51</v>
      </c>
      <c r="D1" s="2" t="s">
        <v>52</v>
      </c>
      <c r="E1" s="16" t="s">
        <v>339</v>
      </c>
      <c r="F1" s="16" t="s">
        <v>340</v>
      </c>
      <c r="G1" s="16" t="s">
        <v>345</v>
      </c>
      <c r="H1" s="20" t="s">
        <v>343</v>
      </c>
      <c r="I1" s="20" t="s">
        <v>344</v>
      </c>
    </row>
    <row r="2" spans="1:9" x14ac:dyDescent="0.15">
      <c r="A2" s="21">
        <v>15264383</v>
      </c>
      <c r="B2" t="s">
        <v>53</v>
      </c>
      <c r="C2" t="s">
        <v>54</v>
      </c>
      <c r="D2" s="19" t="s">
        <v>310</v>
      </c>
      <c r="E2" s="3">
        <v>26941</v>
      </c>
      <c r="F2" s="3">
        <v>210140</v>
      </c>
      <c r="G2" s="3">
        <f>F2*0.48</f>
        <v>100867.2</v>
      </c>
      <c r="H2" s="3">
        <f>F2*0.05</f>
        <v>10507</v>
      </c>
      <c r="I2" s="3">
        <f>F2*0.009</f>
        <v>1891.2599999999998</v>
      </c>
    </row>
    <row r="3" spans="1:9" x14ac:dyDescent="0.15">
      <c r="A3" s="21">
        <v>15264384</v>
      </c>
      <c r="B3" t="s">
        <v>53</v>
      </c>
      <c r="C3" t="s">
        <v>55</v>
      </c>
      <c r="D3" s="19" t="s">
        <v>310</v>
      </c>
      <c r="E3" s="3">
        <v>28359</v>
      </c>
      <c r="F3" s="3">
        <v>221200</v>
      </c>
      <c r="G3" s="3">
        <f t="shared" ref="G3:G66" si="0">F3*0.48</f>
        <v>106176</v>
      </c>
      <c r="H3" s="3">
        <f t="shared" ref="H3:H66" si="1">F3*0.05</f>
        <v>11060</v>
      </c>
      <c r="I3" s="3">
        <f t="shared" ref="I3:I66" si="2">F3*0.009</f>
        <v>1990.8</v>
      </c>
    </row>
    <row r="4" spans="1:9" x14ac:dyDescent="0.15">
      <c r="A4" s="21">
        <v>15264385</v>
      </c>
      <c r="B4" t="s">
        <v>53</v>
      </c>
      <c r="C4" t="s">
        <v>56</v>
      </c>
      <c r="D4" s="19" t="s">
        <v>310</v>
      </c>
      <c r="E4" s="3">
        <v>31194</v>
      </c>
      <c r="F4" s="3">
        <v>243319</v>
      </c>
      <c r="G4" s="3">
        <f t="shared" si="0"/>
        <v>116793.12</v>
      </c>
      <c r="H4" s="3">
        <f t="shared" si="1"/>
        <v>12165.95</v>
      </c>
      <c r="I4" s="3">
        <f t="shared" si="2"/>
        <v>2189.8709999999996</v>
      </c>
    </row>
    <row r="5" spans="1:9" x14ac:dyDescent="0.15">
      <c r="A5" s="21">
        <v>15264386</v>
      </c>
      <c r="B5" t="s">
        <v>53</v>
      </c>
      <c r="C5" t="s">
        <v>57</v>
      </c>
      <c r="D5" s="19" t="s">
        <v>310</v>
      </c>
      <c r="E5" s="3">
        <v>25523</v>
      </c>
      <c r="F5" s="3">
        <v>199080</v>
      </c>
      <c r="G5" s="3">
        <f t="shared" si="0"/>
        <v>95558.399999999994</v>
      </c>
      <c r="H5" s="3">
        <f t="shared" si="1"/>
        <v>9954</v>
      </c>
      <c r="I5" s="3">
        <f t="shared" si="2"/>
        <v>1791.7199999999998</v>
      </c>
    </row>
    <row r="6" spans="1:9" x14ac:dyDescent="0.15">
      <c r="A6" s="21">
        <v>15264391</v>
      </c>
      <c r="B6" t="s">
        <v>53</v>
      </c>
      <c r="C6" t="s">
        <v>58</v>
      </c>
      <c r="D6" s="19" t="s">
        <v>310</v>
      </c>
      <c r="E6" s="3">
        <v>24105</v>
      </c>
      <c r="F6" s="3">
        <v>188019</v>
      </c>
      <c r="G6" s="3">
        <f t="shared" si="0"/>
        <v>90249.12</v>
      </c>
      <c r="H6" s="3">
        <f t="shared" si="1"/>
        <v>9400.9500000000007</v>
      </c>
      <c r="I6" s="3">
        <f t="shared" si="2"/>
        <v>1692.1709999999998</v>
      </c>
    </row>
    <row r="7" spans="1:9" x14ac:dyDescent="0.15">
      <c r="A7" s="21">
        <v>15265321</v>
      </c>
      <c r="B7" t="s">
        <v>59</v>
      </c>
      <c r="C7" t="s">
        <v>60</v>
      </c>
      <c r="D7" s="19" t="s">
        <v>310</v>
      </c>
      <c r="E7" s="3">
        <v>27571</v>
      </c>
      <c r="F7" s="3">
        <v>215055</v>
      </c>
      <c r="G7" s="3">
        <f t="shared" si="0"/>
        <v>103226.4</v>
      </c>
      <c r="H7" s="3">
        <f t="shared" si="1"/>
        <v>10752.75</v>
      </c>
      <c r="I7" s="3">
        <f t="shared" si="2"/>
        <v>1935.4949999999999</v>
      </c>
    </row>
    <row r="8" spans="1:9" x14ac:dyDescent="0.15">
      <c r="A8" s="21">
        <v>15265338</v>
      </c>
      <c r="B8" t="s">
        <v>59</v>
      </c>
      <c r="C8" t="s">
        <v>61</v>
      </c>
      <c r="D8" s="19" t="s">
        <v>310</v>
      </c>
      <c r="E8" s="3">
        <v>36582</v>
      </c>
      <c r="F8" s="3">
        <v>285347</v>
      </c>
      <c r="G8" s="3">
        <f t="shared" si="0"/>
        <v>136966.56</v>
      </c>
      <c r="H8" s="3">
        <f t="shared" si="1"/>
        <v>14267.35</v>
      </c>
      <c r="I8" s="3">
        <f t="shared" si="2"/>
        <v>2568.1229999999996</v>
      </c>
    </row>
    <row r="9" spans="1:9" x14ac:dyDescent="0.15">
      <c r="A9" s="21">
        <v>15265363</v>
      </c>
      <c r="B9" t="s">
        <v>59</v>
      </c>
      <c r="C9" t="s">
        <v>62</v>
      </c>
      <c r="D9" s="19" t="s">
        <v>310</v>
      </c>
      <c r="E9" s="3">
        <v>31336</v>
      </c>
      <c r="F9" s="3">
        <v>244426</v>
      </c>
      <c r="G9" s="3">
        <f t="shared" si="0"/>
        <v>117324.48</v>
      </c>
      <c r="H9" s="3">
        <f t="shared" si="1"/>
        <v>12221.300000000001</v>
      </c>
      <c r="I9" s="3">
        <f t="shared" si="2"/>
        <v>2199.8339999999998</v>
      </c>
    </row>
    <row r="10" spans="1:9" x14ac:dyDescent="0.15">
      <c r="A10" s="21">
        <v>15265370</v>
      </c>
      <c r="B10" t="s">
        <v>59</v>
      </c>
      <c r="C10" t="s">
        <v>63</v>
      </c>
      <c r="D10" s="19" t="s">
        <v>310</v>
      </c>
      <c r="E10" s="3">
        <v>41120</v>
      </c>
      <c r="F10" s="3">
        <v>320740</v>
      </c>
      <c r="G10" s="3">
        <f t="shared" si="0"/>
        <v>153955.19999999998</v>
      </c>
      <c r="H10" s="3">
        <f t="shared" si="1"/>
        <v>16037</v>
      </c>
      <c r="I10" s="3">
        <f t="shared" si="2"/>
        <v>2886.66</v>
      </c>
    </row>
    <row r="11" spans="1:9" x14ac:dyDescent="0.15">
      <c r="A11" s="21">
        <v>15265387</v>
      </c>
      <c r="B11" t="s">
        <v>59</v>
      </c>
      <c r="C11" t="s">
        <v>64</v>
      </c>
      <c r="D11" s="19" t="s">
        <v>310</v>
      </c>
      <c r="E11" s="3">
        <v>32061</v>
      </c>
      <c r="F11" s="3">
        <v>250078</v>
      </c>
      <c r="G11" s="3">
        <f t="shared" si="0"/>
        <v>120037.44</v>
      </c>
      <c r="H11" s="3">
        <f t="shared" si="1"/>
        <v>12503.900000000001</v>
      </c>
      <c r="I11" s="3">
        <f t="shared" si="2"/>
        <v>2250.7019999999998</v>
      </c>
    </row>
    <row r="12" spans="1:9" x14ac:dyDescent="0.15">
      <c r="A12" s="21">
        <v>15265739</v>
      </c>
      <c r="B12" t="s">
        <v>65</v>
      </c>
      <c r="C12" t="s">
        <v>66</v>
      </c>
      <c r="D12" s="19" t="s">
        <v>310</v>
      </c>
      <c r="E12" s="3">
        <v>162654</v>
      </c>
      <c r="F12" s="3">
        <v>1268705</v>
      </c>
      <c r="G12" s="3">
        <f t="shared" si="0"/>
        <v>608978.4</v>
      </c>
      <c r="H12" s="3">
        <f t="shared" si="1"/>
        <v>63435.25</v>
      </c>
      <c r="I12" s="3">
        <f t="shared" si="2"/>
        <v>11418.344999999999</v>
      </c>
    </row>
    <row r="13" spans="1:9" x14ac:dyDescent="0.15">
      <c r="A13" s="21">
        <v>15265741</v>
      </c>
      <c r="B13" t="s">
        <v>65</v>
      </c>
      <c r="C13" t="s">
        <v>67</v>
      </c>
      <c r="D13" s="19" t="s">
        <v>310</v>
      </c>
      <c r="E13" s="3">
        <v>46533</v>
      </c>
      <c r="F13" s="3">
        <v>362964</v>
      </c>
      <c r="G13" s="3">
        <f t="shared" si="0"/>
        <v>174222.72</v>
      </c>
      <c r="H13" s="3">
        <f t="shared" si="1"/>
        <v>18148.2</v>
      </c>
      <c r="I13" s="3">
        <f t="shared" si="2"/>
        <v>3266.6759999999999</v>
      </c>
    </row>
    <row r="14" spans="1:9" x14ac:dyDescent="0.15">
      <c r="A14" s="21">
        <v>15265759</v>
      </c>
      <c r="B14" t="s">
        <v>65</v>
      </c>
      <c r="C14" t="s">
        <v>68</v>
      </c>
      <c r="D14" s="19" t="s">
        <v>310</v>
      </c>
      <c r="E14" s="3">
        <v>52350</v>
      </c>
      <c r="F14" s="3">
        <v>408335</v>
      </c>
      <c r="G14" s="3">
        <f t="shared" si="0"/>
        <v>196000.8</v>
      </c>
      <c r="H14" s="3">
        <f t="shared" si="1"/>
        <v>20416.75</v>
      </c>
      <c r="I14" s="3">
        <f t="shared" si="2"/>
        <v>3675.0149999999999</v>
      </c>
    </row>
    <row r="15" spans="1:9" x14ac:dyDescent="0.15">
      <c r="A15" s="21">
        <v>25393098</v>
      </c>
      <c r="B15" t="s">
        <v>69</v>
      </c>
      <c r="C15" t="s">
        <v>70</v>
      </c>
      <c r="D15" s="19" t="s">
        <v>310</v>
      </c>
      <c r="E15" s="3">
        <v>29840</v>
      </c>
      <c r="F15" s="3">
        <v>232757</v>
      </c>
      <c r="G15" s="3">
        <f t="shared" si="0"/>
        <v>111723.36</v>
      </c>
      <c r="H15" s="3">
        <f t="shared" si="1"/>
        <v>11637.85</v>
      </c>
      <c r="I15" s="3">
        <f t="shared" si="2"/>
        <v>2094.8129999999996</v>
      </c>
    </row>
    <row r="16" spans="1:9" x14ac:dyDescent="0.15">
      <c r="A16" s="21">
        <v>25393099</v>
      </c>
      <c r="B16" t="s">
        <v>69</v>
      </c>
      <c r="C16" t="s">
        <v>71</v>
      </c>
      <c r="D16" s="19" t="s">
        <v>310</v>
      </c>
      <c r="E16" s="3">
        <v>37481</v>
      </c>
      <c r="F16" s="3">
        <v>292352</v>
      </c>
      <c r="G16" s="3">
        <f t="shared" si="0"/>
        <v>140328.95999999999</v>
      </c>
      <c r="H16" s="3">
        <f t="shared" si="1"/>
        <v>14617.6</v>
      </c>
      <c r="I16" s="3">
        <f t="shared" si="2"/>
        <v>2631.1679999999997</v>
      </c>
    </row>
    <row r="17" spans="1:9" x14ac:dyDescent="0.15">
      <c r="A17" s="21">
        <v>25393100</v>
      </c>
      <c r="B17" t="s">
        <v>69</v>
      </c>
      <c r="C17" t="s">
        <v>72</v>
      </c>
      <c r="D17" s="19" t="s">
        <v>310</v>
      </c>
      <c r="E17" s="3">
        <v>56221</v>
      </c>
      <c r="F17" s="3">
        <v>438529</v>
      </c>
      <c r="G17" s="3">
        <f t="shared" si="0"/>
        <v>210493.91999999998</v>
      </c>
      <c r="H17" s="3">
        <f t="shared" si="1"/>
        <v>21926.45</v>
      </c>
      <c r="I17" s="3">
        <f t="shared" si="2"/>
        <v>3946.7609999999995</v>
      </c>
    </row>
    <row r="18" spans="1:9" x14ac:dyDescent="0.15">
      <c r="A18" s="21">
        <v>25393101</v>
      </c>
      <c r="B18" t="s">
        <v>69</v>
      </c>
      <c r="C18" t="s">
        <v>73</v>
      </c>
      <c r="D18" s="19" t="s">
        <v>310</v>
      </c>
      <c r="E18" s="3">
        <v>62247</v>
      </c>
      <c r="F18" s="3">
        <v>485530</v>
      </c>
      <c r="G18" s="3">
        <f t="shared" si="0"/>
        <v>233054.4</v>
      </c>
      <c r="H18" s="3">
        <f t="shared" si="1"/>
        <v>24276.5</v>
      </c>
      <c r="I18" s="3">
        <f t="shared" si="2"/>
        <v>4369.7699999999995</v>
      </c>
    </row>
    <row r="19" spans="1:9" x14ac:dyDescent="0.15">
      <c r="A19" s="21">
        <v>25393102</v>
      </c>
      <c r="B19" t="s">
        <v>69</v>
      </c>
      <c r="C19" t="s">
        <v>74</v>
      </c>
      <c r="D19" s="19" t="s">
        <v>310</v>
      </c>
      <c r="E19" s="3">
        <v>59306</v>
      </c>
      <c r="F19" s="3">
        <v>462591</v>
      </c>
      <c r="G19" s="3">
        <f t="shared" si="0"/>
        <v>222043.68</v>
      </c>
      <c r="H19" s="3">
        <f t="shared" si="1"/>
        <v>23129.550000000003</v>
      </c>
      <c r="I19" s="3">
        <f t="shared" si="2"/>
        <v>4163.3189999999995</v>
      </c>
    </row>
    <row r="20" spans="1:9" x14ac:dyDescent="0.15">
      <c r="A20" s="21">
        <v>25393103</v>
      </c>
      <c r="B20" t="s">
        <v>69</v>
      </c>
      <c r="C20" t="s">
        <v>75</v>
      </c>
      <c r="D20" s="19" t="s">
        <v>310</v>
      </c>
      <c r="E20" s="3">
        <v>43343</v>
      </c>
      <c r="F20" s="3">
        <v>338079</v>
      </c>
      <c r="G20" s="3">
        <f t="shared" si="0"/>
        <v>162277.91999999998</v>
      </c>
      <c r="H20" s="3">
        <f t="shared" si="1"/>
        <v>16903.95</v>
      </c>
      <c r="I20" s="3">
        <f t="shared" si="2"/>
        <v>3042.7109999999998</v>
      </c>
    </row>
    <row r="21" spans="1:9" x14ac:dyDescent="0.15">
      <c r="A21" s="21">
        <v>25393104</v>
      </c>
      <c r="B21" t="s">
        <v>69</v>
      </c>
      <c r="C21" t="s">
        <v>76</v>
      </c>
      <c r="D21" s="19" t="s">
        <v>310</v>
      </c>
      <c r="E21" s="3">
        <v>6218</v>
      </c>
      <c r="F21" s="3">
        <v>48501</v>
      </c>
      <c r="G21" s="3">
        <f t="shared" si="0"/>
        <v>23280.48</v>
      </c>
      <c r="H21" s="3">
        <f t="shared" si="1"/>
        <v>2425.0500000000002</v>
      </c>
      <c r="I21" s="3">
        <f t="shared" si="2"/>
        <v>436.50899999999996</v>
      </c>
    </row>
    <row r="22" spans="1:9" x14ac:dyDescent="0.15">
      <c r="A22" s="21">
        <v>25393105</v>
      </c>
      <c r="B22" t="s">
        <v>69</v>
      </c>
      <c r="C22" t="s">
        <v>77</v>
      </c>
      <c r="D22" s="19" t="s">
        <v>310</v>
      </c>
      <c r="E22" s="3">
        <v>59306</v>
      </c>
      <c r="F22" s="3">
        <v>462591</v>
      </c>
      <c r="G22" s="3">
        <f t="shared" si="0"/>
        <v>222043.68</v>
      </c>
      <c r="H22" s="3">
        <f t="shared" si="1"/>
        <v>23129.550000000003</v>
      </c>
      <c r="I22" s="3">
        <f t="shared" si="2"/>
        <v>4163.3189999999995</v>
      </c>
    </row>
    <row r="23" spans="1:9" x14ac:dyDescent="0.15">
      <c r="A23" s="21">
        <v>25393106</v>
      </c>
      <c r="B23" t="s">
        <v>69</v>
      </c>
      <c r="C23" t="s">
        <v>78</v>
      </c>
      <c r="D23" s="19" t="s">
        <v>310</v>
      </c>
      <c r="E23" s="3">
        <v>13982</v>
      </c>
      <c r="F23" s="3">
        <v>109069</v>
      </c>
      <c r="G23" s="3">
        <f t="shared" si="0"/>
        <v>52353.119999999995</v>
      </c>
      <c r="H23" s="3">
        <f t="shared" si="1"/>
        <v>5453.4500000000007</v>
      </c>
      <c r="I23" s="3">
        <f t="shared" si="2"/>
        <v>981.62099999999998</v>
      </c>
    </row>
    <row r="24" spans="1:9" x14ac:dyDescent="0.15">
      <c r="A24" s="21">
        <v>25393107</v>
      </c>
      <c r="B24" t="s">
        <v>69</v>
      </c>
      <c r="C24" t="s">
        <v>79</v>
      </c>
      <c r="D24" s="19" t="s">
        <v>310</v>
      </c>
      <c r="E24" s="3">
        <v>8274</v>
      </c>
      <c r="F24" s="3">
        <v>64542</v>
      </c>
      <c r="G24" s="3">
        <f t="shared" si="0"/>
        <v>30980.16</v>
      </c>
      <c r="H24" s="3">
        <f t="shared" si="1"/>
        <v>3227.1000000000004</v>
      </c>
      <c r="I24" s="3">
        <f t="shared" si="2"/>
        <v>580.87799999999993</v>
      </c>
    </row>
    <row r="25" spans="1:9" x14ac:dyDescent="0.15">
      <c r="A25" s="21">
        <v>25393108</v>
      </c>
      <c r="B25" t="s">
        <v>80</v>
      </c>
      <c r="C25" t="s">
        <v>81</v>
      </c>
      <c r="D25" s="19" t="s">
        <v>310</v>
      </c>
      <c r="E25" s="3">
        <v>132625</v>
      </c>
      <c r="F25" s="3">
        <v>1034479</v>
      </c>
      <c r="G25" s="3">
        <f t="shared" si="0"/>
        <v>496549.92</v>
      </c>
      <c r="H25" s="3">
        <f t="shared" si="1"/>
        <v>51723.950000000004</v>
      </c>
      <c r="I25" s="3">
        <f t="shared" si="2"/>
        <v>9310.3109999999997</v>
      </c>
    </row>
    <row r="26" spans="1:9" x14ac:dyDescent="0.15">
      <c r="A26" s="21">
        <v>25393109</v>
      </c>
      <c r="B26" t="s">
        <v>80</v>
      </c>
      <c r="C26" t="s">
        <v>82</v>
      </c>
      <c r="D26" s="19" t="s">
        <v>310</v>
      </c>
      <c r="E26" s="3">
        <v>80382</v>
      </c>
      <c r="F26" s="3">
        <v>626984</v>
      </c>
      <c r="G26" s="3">
        <f t="shared" si="0"/>
        <v>300952.32000000001</v>
      </c>
      <c r="H26" s="3">
        <f t="shared" si="1"/>
        <v>31349.200000000001</v>
      </c>
      <c r="I26" s="3">
        <f t="shared" si="2"/>
        <v>5642.8559999999998</v>
      </c>
    </row>
    <row r="27" spans="1:9" x14ac:dyDescent="0.15">
      <c r="A27" s="21">
        <v>25393110</v>
      </c>
      <c r="B27" t="s">
        <v>80</v>
      </c>
      <c r="C27" t="s">
        <v>83</v>
      </c>
      <c r="D27" s="19" t="s">
        <v>310</v>
      </c>
      <c r="E27" s="3">
        <v>68330</v>
      </c>
      <c r="F27" s="3">
        <v>532981</v>
      </c>
      <c r="G27" s="3">
        <f t="shared" si="0"/>
        <v>255830.88</v>
      </c>
      <c r="H27" s="3">
        <f t="shared" si="1"/>
        <v>26649.050000000003</v>
      </c>
      <c r="I27" s="3">
        <f t="shared" si="2"/>
        <v>4796.8289999999997</v>
      </c>
    </row>
    <row r="28" spans="1:9" x14ac:dyDescent="0.15">
      <c r="A28" s="21">
        <v>25393087</v>
      </c>
      <c r="B28" t="s">
        <v>84</v>
      </c>
      <c r="C28" t="s">
        <v>85</v>
      </c>
      <c r="D28" s="19" t="s">
        <v>310</v>
      </c>
      <c r="E28" s="3">
        <v>65530</v>
      </c>
      <c r="F28" s="3">
        <v>511138</v>
      </c>
      <c r="G28" s="3">
        <f t="shared" si="0"/>
        <v>245346.24</v>
      </c>
      <c r="H28" s="3">
        <f t="shared" si="1"/>
        <v>25556.9</v>
      </c>
      <c r="I28" s="3">
        <f t="shared" si="2"/>
        <v>4600.2419999999993</v>
      </c>
    </row>
    <row r="29" spans="1:9" x14ac:dyDescent="0.15">
      <c r="A29" s="21">
        <v>25393088</v>
      </c>
      <c r="B29" t="s">
        <v>84</v>
      </c>
      <c r="C29" t="s">
        <v>86</v>
      </c>
      <c r="D29" s="19" t="s">
        <v>310</v>
      </c>
      <c r="E29" s="3">
        <v>88070</v>
      </c>
      <c r="F29" s="3">
        <v>686954</v>
      </c>
      <c r="G29" s="3">
        <f t="shared" si="0"/>
        <v>329737.92</v>
      </c>
      <c r="H29" s="3">
        <f t="shared" si="1"/>
        <v>34347.700000000004</v>
      </c>
      <c r="I29" s="3">
        <f t="shared" si="2"/>
        <v>6182.5859999999993</v>
      </c>
    </row>
    <row r="30" spans="1:9" x14ac:dyDescent="0.15">
      <c r="A30" s="21">
        <v>25393089</v>
      </c>
      <c r="B30" t="s">
        <v>84</v>
      </c>
      <c r="C30" t="s">
        <v>87</v>
      </c>
      <c r="D30" s="19" t="s">
        <v>310</v>
      </c>
      <c r="E30" s="3">
        <v>54888</v>
      </c>
      <c r="F30" s="3">
        <v>428132</v>
      </c>
      <c r="G30" s="3">
        <f t="shared" si="0"/>
        <v>205503.35999999999</v>
      </c>
      <c r="H30" s="3">
        <f t="shared" si="1"/>
        <v>21406.600000000002</v>
      </c>
      <c r="I30" s="3">
        <f t="shared" si="2"/>
        <v>3853.1879999999996</v>
      </c>
    </row>
    <row r="31" spans="1:9" x14ac:dyDescent="0.15">
      <c r="A31" s="21">
        <v>25393091</v>
      </c>
      <c r="B31" t="s">
        <v>84</v>
      </c>
      <c r="C31" t="s">
        <v>88</v>
      </c>
      <c r="D31" s="19" t="s">
        <v>310</v>
      </c>
      <c r="E31" s="3">
        <v>84461</v>
      </c>
      <c r="F31" s="3">
        <v>658800</v>
      </c>
      <c r="G31" s="3">
        <f t="shared" si="0"/>
        <v>316224</v>
      </c>
      <c r="H31" s="3">
        <f t="shared" si="1"/>
        <v>32940</v>
      </c>
      <c r="I31" s="3">
        <f t="shared" si="2"/>
        <v>5929.2</v>
      </c>
    </row>
    <row r="32" spans="1:9" x14ac:dyDescent="0.15">
      <c r="A32" s="21">
        <v>25393092</v>
      </c>
      <c r="B32" t="s">
        <v>84</v>
      </c>
      <c r="C32" t="s">
        <v>89</v>
      </c>
      <c r="D32" s="19" t="s">
        <v>310</v>
      </c>
      <c r="E32" s="3">
        <v>61444</v>
      </c>
      <c r="F32" s="3">
        <v>479267</v>
      </c>
      <c r="G32" s="3">
        <f t="shared" si="0"/>
        <v>230048.16</v>
      </c>
      <c r="H32" s="3">
        <f t="shared" si="1"/>
        <v>23963.350000000002</v>
      </c>
      <c r="I32" s="3">
        <f t="shared" si="2"/>
        <v>4313.4029999999993</v>
      </c>
    </row>
    <row r="33" spans="1:9" x14ac:dyDescent="0.15">
      <c r="A33" s="21">
        <v>25393093</v>
      </c>
      <c r="B33" t="s">
        <v>84</v>
      </c>
      <c r="C33" t="s">
        <v>90</v>
      </c>
      <c r="D33" s="19" t="s">
        <v>310</v>
      </c>
      <c r="E33" s="3">
        <v>27738</v>
      </c>
      <c r="F33" s="3">
        <v>216361</v>
      </c>
      <c r="G33" s="3">
        <f t="shared" si="0"/>
        <v>103853.28</v>
      </c>
      <c r="H33" s="3">
        <f t="shared" si="1"/>
        <v>10818.050000000001</v>
      </c>
      <c r="I33" s="3">
        <f t="shared" si="2"/>
        <v>1947.2489999999998</v>
      </c>
    </row>
    <row r="34" spans="1:9" x14ac:dyDescent="0.15">
      <c r="A34" s="21">
        <v>25393094</v>
      </c>
      <c r="B34" t="s">
        <v>84</v>
      </c>
      <c r="C34" t="s">
        <v>91</v>
      </c>
      <c r="D34" s="19" t="s">
        <v>310</v>
      </c>
      <c r="E34" s="3">
        <v>13565</v>
      </c>
      <c r="F34" s="3">
        <v>105807</v>
      </c>
      <c r="G34" s="3">
        <f t="shared" si="0"/>
        <v>50787.360000000001</v>
      </c>
      <c r="H34" s="3">
        <f t="shared" si="1"/>
        <v>5290.35</v>
      </c>
      <c r="I34" s="3">
        <f t="shared" si="2"/>
        <v>952.26299999999992</v>
      </c>
    </row>
    <row r="35" spans="1:9" x14ac:dyDescent="0.15">
      <c r="A35" s="21">
        <v>25393176</v>
      </c>
      <c r="B35" t="s">
        <v>92</v>
      </c>
      <c r="C35" t="s">
        <v>93</v>
      </c>
      <c r="D35" s="19" t="s">
        <v>310</v>
      </c>
      <c r="E35" s="3">
        <v>132625</v>
      </c>
      <c r="F35" s="3">
        <v>1034479</v>
      </c>
      <c r="G35" s="3">
        <f t="shared" si="0"/>
        <v>496549.92</v>
      </c>
      <c r="H35" s="3">
        <f t="shared" si="1"/>
        <v>51723.950000000004</v>
      </c>
      <c r="I35" s="3">
        <f t="shared" si="2"/>
        <v>9310.3109999999997</v>
      </c>
    </row>
    <row r="36" spans="1:9" x14ac:dyDescent="0.15">
      <c r="A36" s="21">
        <v>25393177</v>
      </c>
      <c r="B36" t="s">
        <v>92</v>
      </c>
      <c r="C36" t="s">
        <v>94</v>
      </c>
      <c r="D36" s="19" t="s">
        <v>310</v>
      </c>
      <c r="E36" s="3">
        <v>56875</v>
      </c>
      <c r="F36" s="3">
        <v>443633</v>
      </c>
      <c r="G36" s="3">
        <f t="shared" si="0"/>
        <v>212943.84</v>
      </c>
      <c r="H36" s="3">
        <f t="shared" si="1"/>
        <v>22181.65</v>
      </c>
      <c r="I36" s="3">
        <f t="shared" si="2"/>
        <v>3992.6969999999997</v>
      </c>
    </row>
    <row r="37" spans="1:9" x14ac:dyDescent="0.15">
      <c r="A37" s="21">
        <v>25393178</v>
      </c>
      <c r="B37" t="s">
        <v>92</v>
      </c>
      <c r="C37" t="s">
        <v>95</v>
      </c>
      <c r="D37" s="19" t="s">
        <v>310</v>
      </c>
      <c r="E37" s="3">
        <v>41296</v>
      </c>
      <c r="F37" s="3">
        <v>322119</v>
      </c>
      <c r="G37" s="3">
        <f t="shared" si="0"/>
        <v>154617.12</v>
      </c>
      <c r="H37" s="3">
        <f t="shared" si="1"/>
        <v>16105.95</v>
      </c>
      <c r="I37" s="3">
        <f t="shared" si="2"/>
        <v>2899.0709999999999</v>
      </c>
    </row>
    <row r="38" spans="1:9" x14ac:dyDescent="0.15">
      <c r="A38" s="21">
        <v>25393179</v>
      </c>
      <c r="B38" t="s">
        <v>92</v>
      </c>
      <c r="C38" t="s">
        <v>96</v>
      </c>
      <c r="D38" s="19" t="s">
        <v>310</v>
      </c>
      <c r="E38" s="3">
        <v>67770</v>
      </c>
      <c r="F38" s="3">
        <v>528613</v>
      </c>
      <c r="G38" s="3">
        <f t="shared" si="0"/>
        <v>253734.24</v>
      </c>
      <c r="H38" s="3">
        <f t="shared" si="1"/>
        <v>26430.65</v>
      </c>
      <c r="I38" s="3">
        <f t="shared" si="2"/>
        <v>4757.5169999999998</v>
      </c>
    </row>
    <row r="39" spans="1:9" x14ac:dyDescent="0.15">
      <c r="A39" s="21">
        <v>25393180</v>
      </c>
      <c r="B39" t="s">
        <v>92</v>
      </c>
      <c r="C39" t="s">
        <v>97</v>
      </c>
      <c r="D39" s="19" t="s">
        <v>310</v>
      </c>
      <c r="E39" s="3">
        <v>46761</v>
      </c>
      <c r="F39" s="3">
        <v>364743</v>
      </c>
      <c r="G39" s="3">
        <f t="shared" si="0"/>
        <v>175076.63999999998</v>
      </c>
      <c r="H39" s="3">
        <f t="shared" si="1"/>
        <v>18237.150000000001</v>
      </c>
      <c r="I39" s="3">
        <f t="shared" si="2"/>
        <v>3282.6869999999999</v>
      </c>
    </row>
    <row r="40" spans="1:9" x14ac:dyDescent="0.15">
      <c r="A40" s="21">
        <v>25393181</v>
      </c>
      <c r="B40" t="s">
        <v>92</v>
      </c>
      <c r="C40" t="s">
        <v>98</v>
      </c>
      <c r="D40" s="19" t="s">
        <v>310</v>
      </c>
      <c r="E40" s="3">
        <v>19090</v>
      </c>
      <c r="F40" s="3">
        <v>148907</v>
      </c>
      <c r="G40" s="3">
        <f t="shared" si="0"/>
        <v>71475.360000000001</v>
      </c>
      <c r="H40" s="3">
        <f t="shared" si="1"/>
        <v>7445.35</v>
      </c>
      <c r="I40" s="3">
        <f t="shared" si="2"/>
        <v>1340.163</v>
      </c>
    </row>
    <row r="41" spans="1:9" x14ac:dyDescent="0.15">
      <c r="A41" s="21">
        <v>25393233</v>
      </c>
      <c r="B41" t="s">
        <v>99</v>
      </c>
      <c r="C41" t="s">
        <v>100</v>
      </c>
      <c r="D41" s="19" t="s">
        <v>310</v>
      </c>
      <c r="E41" s="3">
        <v>55299</v>
      </c>
      <c r="F41" s="3">
        <v>431340</v>
      </c>
      <c r="G41" s="3">
        <f t="shared" si="0"/>
        <v>207043.19999999998</v>
      </c>
      <c r="H41" s="3">
        <f t="shared" si="1"/>
        <v>21567</v>
      </c>
      <c r="I41" s="3">
        <f t="shared" si="2"/>
        <v>3882.0599999999995</v>
      </c>
    </row>
    <row r="42" spans="1:9" x14ac:dyDescent="0.15">
      <c r="A42" s="21">
        <v>25393234</v>
      </c>
      <c r="B42" t="s">
        <v>99</v>
      </c>
      <c r="C42" t="s">
        <v>101</v>
      </c>
      <c r="D42" s="19" t="s">
        <v>310</v>
      </c>
      <c r="E42" s="3">
        <v>11510</v>
      </c>
      <c r="F42" s="3">
        <v>89784</v>
      </c>
      <c r="G42" s="3">
        <f t="shared" si="0"/>
        <v>43096.32</v>
      </c>
      <c r="H42" s="3">
        <f t="shared" si="1"/>
        <v>4489.2</v>
      </c>
      <c r="I42" s="3">
        <f t="shared" si="2"/>
        <v>808.05599999999993</v>
      </c>
    </row>
    <row r="43" spans="1:9" x14ac:dyDescent="0.15">
      <c r="A43" s="21">
        <v>25393235</v>
      </c>
      <c r="B43" t="s">
        <v>99</v>
      </c>
      <c r="C43" t="s">
        <v>102</v>
      </c>
      <c r="D43" s="19" t="s">
        <v>310</v>
      </c>
      <c r="E43" s="3">
        <v>38889</v>
      </c>
      <c r="F43" s="3">
        <v>303338</v>
      </c>
      <c r="G43" s="3">
        <f t="shared" si="0"/>
        <v>145602.23999999999</v>
      </c>
      <c r="H43" s="3">
        <f t="shared" si="1"/>
        <v>15166.900000000001</v>
      </c>
      <c r="I43" s="3">
        <f t="shared" si="2"/>
        <v>2730.0419999999999</v>
      </c>
    </row>
    <row r="44" spans="1:9" x14ac:dyDescent="0.15">
      <c r="A44" s="21">
        <v>25393236</v>
      </c>
      <c r="B44" t="s">
        <v>99</v>
      </c>
      <c r="C44" t="s">
        <v>103</v>
      </c>
      <c r="D44" s="19" t="s">
        <v>310</v>
      </c>
      <c r="E44" s="3">
        <v>51471</v>
      </c>
      <c r="F44" s="3">
        <v>401478</v>
      </c>
      <c r="G44" s="3">
        <f t="shared" si="0"/>
        <v>192709.44</v>
      </c>
      <c r="H44" s="3">
        <f t="shared" si="1"/>
        <v>20073.900000000001</v>
      </c>
      <c r="I44" s="3">
        <f t="shared" si="2"/>
        <v>3613.3019999999997</v>
      </c>
    </row>
    <row r="45" spans="1:9" x14ac:dyDescent="0.15">
      <c r="A45" s="21">
        <v>25393169</v>
      </c>
      <c r="B45" t="s">
        <v>104</v>
      </c>
      <c r="C45" t="s">
        <v>105</v>
      </c>
      <c r="D45" s="19" t="s">
        <v>310</v>
      </c>
      <c r="E45" s="3">
        <v>91854</v>
      </c>
      <c r="F45" s="3">
        <v>716467</v>
      </c>
      <c r="G45" s="3">
        <f t="shared" si="0"/>
        <v>343904.16</v>
      </c>
      <c r="H45" s="3">
        <f t="shared" si="1"/>
        <v>35823.35</v>
      </c>
      <c r="I45" s="3">
        <f t="shared" si="2"/>
        <v>6448.2029999999995</v>
      </c>
    </row>
    <row r="46" spans="1:9" x14ac:dyDescent="0.15">
      <c r="A46" s="21">
        <v>25393170</v>
      </c>
      <c r="B46" t="s">
        <v>104</v>
      </c>
      <c r="C46" t="s">
        <v>106</v>
      </c>
      <c r="D46" s="19" t="s">
        <v>310</v>
      </c>
      <c r="E46" s="3">
        <v>56875</v>
      </c>
      <c r="F46" s="3">
        <v>443633</v>
      </c>
      <c r="G46" s="3">
        <f t="shared" si="0"/>
        <v>212943.84</v>
      </c>
      <c r="H46" s="3">
        <f t="shared" si="1"/>
        <v>22181.65</v>
      </c>
      <c r="I46" s="3">
        <f t="shared" si="2"/>
        <v>3992.6969999999997</v>
      </c>
    </row>
    <row r="47" spans="1:9" x14ac:dyDescent="0.15">
      <c r="A47" s="21">
        <v>25393171</v>
      </c>
      <c r="B47" t="s">
        <v>104</v>
      </c>
      <c r="C47" t="s">
        <v>107</v>
      </c>
      <c r="D47" s="19" t="s">
        <v>310</v>
      </c>
      <c r="E47" s="3">
        <v>77088</v>
      </c>
      <c r="F47" s="3">
        <v>601288</v>
      </c>
      <c r="G47" s="3">
        <f t="shared" si="0"/>
        <v>288618.23999999999</v>
      </c>
      <c r="H47" s="3">
        <f t="shared" si="1"/>
        <v>30064.400000000001</v>
      </c>
      <c r="I47" s="3">
        <f t="shared" si="2"/>
        <v>5411.5919999999996</v>
      </c>
    </row>
    <row r="48" spans="1:9" x14ac:dyDescent="0.15">
      <c r="A48" s="21">
        <v>25393172</v>
      </c>
      <c r="B48" t="s">
        <v>104</v>
      </c>
      <c r="C48" t="s">
        <v>108</v>
      </c>
      <c r="D48" s="19" t="s">
        <v>310</v>
      </c>
      <c r="E48" s="3">
        <v>38820</v>
      </c>
      <c r="F48" s="3">
        <v>302800</v>
      </c>
      <c r="G48" s="3">
        <f t="shared" si="0"/>
        <v>145344</v>
      </c>
      <c r="H48" s="3">
        <f t="shared" si="1"/>
        <v>15140</v>
      </c>
      <c r="I48" s="3">
        <f t="shared" si="2"/>
        <v>2725.2</v>
      </c>
    </row>
    <row r="49" spans="1:9" x14ac:dyDescent="0.15">
      <c r="A49" s="21">
        <v>25393173</v>
      </c>
      <c r="B49" t="s">
        <v>104</v>
      </c>
      <c r="C49" t="s">
        <v>109</v>
      </c>
      <c r="D49" s="19" t="s">
        <v>310</v>
      </c>
      <c r="E49" s="3">
        <v>80738</v>
      </c>
      <c r="F49" s="3">
        <v>629756</v>
      </c>
      <c r="G49" s="3">
        <f t="shared" si="0"/>
        <v>302282.88</v>
      </c>
      <c r="H49" s="3">
        <f t="shared" si="1"/>
        <v>31487.800000000003</v>
      </c>
      <c r="I49" s="3">
        <f t="shared" si="2"/>
        <v>5667.8039999999992</v>
      </c>
    </row>
    <row r="50" spans="1:9" x14ac:dyDescent="0.15">
      <c r="A50" s="21">
        <v>25393174</v>
      </c>
      <c r="B50" t="s">
        <v>104</v>
      </c>
      <c r="C50" t="s">
        <v>110</v>
      </c>
      <c r="D50" s="19" t="s">
        <v>310</v>
      </c>
      <c r="E50" s="3">
        <v>30072</v>
      </c>
      <c r="F50" s="3">
        <v>234566</v>
      </c>
      <c r="G50" s="3">
        <f t="shared" si="0"/>
        <v>112591.67999999999</v>
      </c>
      <c r="H50" s="3">
        <f t="shared" si="1"/>
        <v>11728.300000000001</v>
      </c>
      <c r="I50" s="3">
        <f t="shared" si="2"/>
        <v>2111.0940000000001</v>
      </c>
    </row>
    <row r="51" spans="1:9" x14ac:dyDescent="0.15">
      <c r="A51" s="21">
        <v>25393242</v>
      </c>
      <c r="B51" t="s">
        <v>111</v>
      </c>
      <c r="C51" t="s">
        <v>112</v>
      </c>
      <c r="D51" s="19" t="s">
        <v>310</v>
      </c>
      <c r="E51" s="3">
        <v>16013</v>
      </c>
      <c r="F51" s="3">
        <v>124905</v>
      </c>
      <c r="G51" s="3">
        <f t="shared" si="0"/>
        <v>59954.399999999994</v>
      </c>
      <c r="H51" s="3">
        <f t="shared" si="1"/>
        <v>6245.25</v>
      </c>
      <c r="I51" s="3">
        <f t="shared" si="2"/>
        <v>1124.145</v>
      </c>
    </row>
    <row r="52" spans="1:9" x14ac:dyDescent="0.15">
      <c r="A52" s="21">
        <v>25393243</v>
      </c>
      <c r="B52" t="s">
        <v>111</v>
      </c>
      <c r="C52" t="s">
        <v>113</v>
      </c>
      <c r="D52" s="19" t="s">
        <v>310</v>
      </c>
      <c r="E52" s="3">
        <v>48125</v>
      </c>
      <c r="F52" s="3">
        <v>375381</v>
      </c>
      <c r="G52" s="3">
        <f t="shared" si="0"/>
        <v>180182.88</v>
      </c>
      <c r="H52" s="3">
        <f t="shared" si="1"/>
        <v>18769.05</v>
      </c>
      <c r="I52" s="3">
        <f t="shared" si="2"/>
        <v>3378.4289999999996</v>
      </c>
    </row>
    <row r="53" spans="1:9" x14ac:dyDescent="0.15">
      <c r="A53" s="21">
        <v>25393244</v>
      </c>
      <c r="B53" t="s">
        <v>111</v>
      </c>
      <c r="C53" t="s">
        <v>114</v>
      </c>
      <c r="D53" s="19" t="s">
        <v>310</v>
      </c>
      <c r="E53" s="3">
        <v>22446</v>
      </c>
      <c r="F53" s="3">
        <v>175081</v>
      </c>
      <c r="G53" s="3">
        <f t="shared" si="0"/>
        <v>84038.87999999999</v>
      </c>
      <c r="H53" s="3">
        <f t="shared" si="1"/>
        <v>8754.0500000000011</v>
      </c>
      <c r="I53" s="3">
        <f t="shared" si="2"/>
        <v>1575.7289999999998</v>
      </c>
    </row>
    <row r="54" spans="1:9" x14ac:dyDescent="0.15">
      <c r="A54" s="21">
        <v>25393245</v>
      </c>
      <c r="B54" t="s">
        <v>115</v>
      </c>
      <c r="C54" t="s">
        <v>116</v>
      </c>
      <c r="D54" s="19" t="s">
        <v>310</v>
      </c>
      <c r="E54" s="3">
        <v>47159</v>
      </c>
      <c r="F54" s="3">
        <v>367844</v>
      </c>
      <c r="G54" s="3">
        <f t="shared" si="0"/>
        <v>176565.12</v>
      </c>
      <c r="H54" s="3">
        <f t="shared" si="1"/>
        <v>18392.2</v>
      </c>
      <c r="I54" s="3">
        <f t="shared" si="2"/>
        <v>3310.5959999999995</v>
      </c>
    </row>
    <row r="55" spans="1:9" x14ac:dyDescent="0.15">
      <c r="A55" s="21">
        <v>25393246</v>
      </c>
      <c r="B55" t="s">
        <v>115</v>
      </c>
      <c r="C55" t="s">
        <v>117</v>
      </c>
      <c r="D55" s="19" t="s">
        <v>310</v>
      </c>
      <c r="E55" s="3">
        <v>17385</v>
      </c>
      <c r="F55" s="3">
        <v>135612</v>
      </c>
      <c r="G55" s="3">
        <f t="shared" si="0"/>
        <v>65093.759999999995</v>
      </c>
      <c r="H55" s="3">
        <f t="shared" si="1"/>
        <v>6780.6</v>
      </c>
      <c r="I55" s="3">
        <f t="shared" si="2"/>
        <v>1220.5079999999998</v>
      </c>
    </row>
    <row r="56" spans="1:9" x14ac:dyDescent="0.15">
      <c r="A56" s="21">
        <v>25393247</v>
      </c>
      <c r="B56" t="s">
        <v>115</v>
      </c>
      <c r="C56" t="s">
        <v>118</v>
      </c>
      <c r="D56" s="19" t="s">
        <v>310</v>
      </c>
      <c r="E56" s="3">
        <v>176291</v>
      </c>
      <c r="F56" s="3">
        <v>1375078</v>
      </c>
      <c r="G56" s="3">
        <f t="shared" si="0"/>
        <v>660037.43999999994</v>
      </c>
      <c r="H56" s="3">
        <f t="shared" si="1"/>
        <v>68753.900000000009</v>
      </c>
      <c r="I56" s="3">
        <f t="shared" si="2"/>
        <v>12375.701999999999</v>
      </c>
    </row>
    <row r="57" spans="1:9" x14ac:dyDescent="0.15">
      <c r="A57" s="21">
        <v>25393248</v>
      </c>
      <c r="B57" t="s">
        <v>115</v>
      </c>
      <c r="C57" t="s">
        <v>119</v>
      </c>
      <c r="D57" s="19" t="s">
        <v>310</v>
      </c>
      <c r="E57" s="3">
        <v>36414</v>
      </c>
      <c r="F57" s="3">
        <v>284031</v>
      </c>
      <c r="G57" s="3">
        <f t="shared" si="0"/>
        <v>136334.88</v>
      </c>
      <c r="H57" s="3">
        <f t="shared" si="1"/>
        <v>14201.550000000001</v>
      </c>
      <c r="I57" s="3">
        <f t="shared" si="2"/>
        <v>2556.279</v>
      </c>
    </row>
    <row r="58" spans="1:9" x14ac:dyDescent="0.15">
      <c r="A58" s="21">
        <v>25393111</v>
      </c>
      <c r="B58" t="s">
        <v>120</v>
      </c>
      <c r="C58" t="s">
        <v>121</v>
      </c>
      <c r="D58" s="19" t="s">
        <v>310</v>
      </c>
      <c r="E58" s="3">
        <v>52274</v>
      </c>
      <c r="F58" s="3">
        <v>407745</v>
      </c>
      <c r="G58" s="3">
        <f t="shared" si="0"/>
        <v>195717.6</v>
      </c>
      <c r="H58" s="3">
        <f t="shared" si="1"/>
        <v>20387.25</v>
      </c>
      <c r="I58" s="3">
        <f t="shared" si="2"/>
        <v>3669.7049999999999</v>
      </c>
    </row>
    <row r="59" spans="1:9" x14ac:dyDescent="0.15">
      <c r="A59" s="21">
        <v>25393138</v>
      </c>
      <c r="B59" t="s">
        <v>122</v>
      </c>
      <c r="C59" t="s">
        <v>123</v>
      </c>
      <c r="D59" s="19" t="s">
        <v>310</v>
      </c>
      <c r="E59" s="3">
        <v>55448</v>
      </c>
      <c r="F59" s="3">
        <v>432501</v>
      </c>
      <c r="G59" s="3">
        <f t="shared" si="0"/>
        <v>207600.47999999998</v>
      </c>
      <c r="H59" s="3">
        <f t="shared" si="1"/>
        <v>21625.050000000003</v>
      </c>
      <c r="I59" s="3">
        <f t="shared" si="2"/>
        <v>3892.5089999999996</v>
      </c>
    </row>
    <row r="60" spans="1:9" x14ac:dyDescent="0.15">
      <c r="A60" s="21">
        <v>25393139</v>
      </c>
      <c r="B60" t="s">
        <v>122</v>
      </c>
      <c r="C60" t="s">
        <v>124</v>
      </c>
      <c r="D60" s="19" t="s">
        <v>310</v>
      </c>
      <c r="E60" s="3">
        <v>31443</v>
      </c>
      <c r="F60" s="3">
        <v>245266</v>
      </c>
      <c r="G60" s="3">
        <f t="shared" si="0"/>
        <v>117727.67999999999</v>
      </c>
      <c r="H60" s="3">
        <f t="shared" si="1"/>
        <v>12263.300000000001</v>
      </c>
      <c r="I60" s="3">
        <f t="shared" si="2"/>
        <v>2207.3939999999998</v>
      </c>
    </row>
    <row r="61" spans="1:9" x14ac:dyDescent="0.15">
      <c r="A61" s="21">
        <v>25393140</v>
      </c>
      <c r="B61" t="s">
        <v>122</v>
      </c>
      <c r="C61" t="s">
        <v>125</v>
      </c>
      <c r="D61" s="19" t="s">
        <v>310</v>
      </c>
      <c r="E61" s="3">
        <v>55299</v>
      </c>
      <c r="F61" s="3">
        <v>431340</v>
      </c>
      <c r="G61" s="3">
        <f t="shared" si="0"/>
        <v>207043.19999999998</v>
      </c>
      <c r="H61" s="3">
        <f t="shared" si="1"/>
        <v>21567</v>
      </c>
      <c r="I61" s="3">
        <f t="shared" si="2"/>
        <v>3882.0599999999995</v>
      </c>
    </row>
    <row r="62" spans="1:9" x14ac:dyDescent="0.15">
      <c r="A62" s="21">
        <v>25393141</v>
      </c>
      <c r="B62" t="s">
        <v>122</v>
      </c>
      <c r="C62" t="s">
        <v>126</v>
      </c>
      <c r="D62" s="19" t="s">
        <v>310</v>
      </c>
      <c r="E62" s="3">
        <v>12802</v>
      </c>
      <c r="F62" s="3">
        <v>99858</v>
      </c>
      <c r="G62" s="3">
        <f t="shared" si="0"/>
        <v>47931.839999999997</v>
      </c>
      <c r="H62" s="3">
        <f t="shared" si="1"/>
        <v>4992.9000000000005</v>
      </c>
      <c r="I62" s="3">
        <f t="shared" si="2"/>
        <v>898.72199999999998</v>
      </c>
    </row>
    <row r="63" spans="1:9" x14ac:dyDescent="0.15">
      <c r="A63" s="21">
        <v>25393142</v>
      </c>
      <c r="B63" t="s">
        <v>122</v>
      </c>
      <c r="C63" t="s">
        <v>127</v>
      </c>
      <c r="D63" s="19" t="s">
        <v>310</v>
      </c>
      <c r="E63" s="3">
        <v>107935</v>
      </c>
      <c r="F63" s="3">
        <v>841896</v>
      </c>
      <c r="G63" s="3">
        <f t="shared" si="0"/>
        <v>404110.07999999996</v>
      </c>
      <c r="H63" s="3">
        <f t="shared" si="1"/>
        <v>42094.8</v>
      </c>
      <c r="I63" s="3">
        <f t="shared" si="2"/>
        <v>7577.0639999999994</v>
      </c>
    </row>
    <row r="64" spans="1:9" x14ac:dyDescent="0.15">
      <c r="A64" s="21">
        <v>25393145</v>
      </c>
      <c r="B64" t="s">
        <v>122</v>
      </c>
      <c r="C64" t="s">
        <v>128</v>
      </c>
      <c r="D64" s="19" t="s">
        <v>310</v>
      </c>
      <c r="E64" s="3">
        <v>57665</v>
      </c>
      <c r="F64" s="3">
        <v>449794</v>
      </c>
      <c r="G64" s="3">
        <f t="shared" si="0"/>
        <v>215901.12</v>
      </c>
      <c r="H64" s="3">
        <f t="shared" si="1"/>
        <v>22489.7</v>
      </c>
      <c r="I64" s="3">
        <f t="shared" si="2"/>
        <v>4048.1459999999997</v>
      </c>
    </row>
    <row r="65" spans="1:9" x14ac:dyDescent="0.15">
      <c r="A65" s="21">
        <v>25393249</v>
      </c>
      <c r="B65" t="s">
        <v>129</v>
      </c>
      <c r="C65" t="s">
        <v>130</v>
      </c>
      <c r="D65" s="19" t="s">
        <v>310</v>
      </c>
      <c r="E65" s="3">
        <v>94186</v>
      </c>
      <c r="F65" s="3">
        <v>734654</v>
      </c>
      <c r="G65" s="3">
        <f t="shared" si="0"/>
        <v>352633.92</v>
      </c>
      <c r="H65" s="3">
        <f t="shared" si="1"/>
        <v>36732.700000000004</v>
      </c>
      <c r="I65" s="3">
        <f t="shared" si="2"/>
        <v>6611.8859999999995</v>
      </c>
    </row>
    <row r="66" spans="1:9" x14ac:dyDescent="0.15">
      <c r="A66" s="21">
        <v>25393251</v>
      </c>
      <c r="B66" t="s">
        <v>129</v>
      </c>
      <c r="C66" t="s">
        <v>131</v>
      </c>
      <c r="D66" s="19" t="s">
        <v>310</v>
      </c>
      <c r="E66" s="3">
        <v>56221</v>
      </c>
      <c r="F66" s="3">
        <v>438529</v>
      </c>
      <c r="G66" s="3">
        <f t="shared" si="0"/>
        <v>210493.91999999998</v>
      </c>
      <c r="H66" s="3">
        <f t="shared" si="1"/>
        <v>21926.45</v>
      </c>
      <c r="I66" s="3">
        <f t="shared" si="2"/>
        <v>3946.7609999999995</v>
      </c>
    </row>
    <row r="67" spans="1:9" x14ac:dyDescent="0.15">
      <c r="A67" s="21">
        <v>25393252</v>
      </c>
      <c r="B67" t="s">
        <v>129</v>
      </c>
      <c r="C67" t="s">
        <v>132</v>
      </c>
      <c r="D67" s="19" t="s">
        <v>310</v>
      </c>
      <c r="E67" s="3">
        <v>21505</v>
      </c>
      <c r="F67" s="3">
        <v>167746</v>
      </c>
      <c r="G67" s="3">
        <f t="shared" ref="G67:G130" si="3">F67*0.48</f>
        <v>80518.080000000002</v>
      </c>
      <c r="H67" s="3">
        <f t="shared" ref="H67:H130" si="4">F67*0.05</f>
        <v>8387.3000000000011</v>
      </c>
      <c r="I67" s="3">
        <f t="shared" ref="I67:I130" si="5">F67*0.009</f>
        <v>1509.7139999999999</v>
      </c>
    </row>
    <row r="68" spans="1:9" x14ac:dyDescent="0.15">
      <c r="A68" s="21">
        <v>25393253</v>
      </c>
      <c r="B68" t="s">
        <v>129</v>
      </c>
      <c r="C68" t="s">
        <v>133</v>
      </c>
      <c r="D68" s="19" t="s">
        <v>310</v>
      </c>
      <c r="E68" s="3">
        <v>27187</v>
      </c>
      <c r="F68" s="3">
        <v>212062</v>
      </c>
      <c r="G68" s="3">
        <f t="shared" si="3"/>
        <v>101789.75999999999</v>
      </c>
      <c r="H68" s="3">
        <f t="shared" si="4"/>
        <v>10603.1</v>
      </c>
      <c r="I68" s="3">
        <f t="shared" si="5"/>
        <v>1908.5579999999998</v>
      </c>
    </row>
    <row r="69" spans="1:9" x14ac:dyDescent="0.15">
      <c r="A69" s="21">
        <v>25393254</v>
      </c>
      <c r="B69" t="s">
        <v>129</v>
      </c>
      <c r="C69" t="s">
        <v>134</v>
      </c>
      <c r="D69" s="19" t="s">
        <v>310</v>
      </c>
      <c r="E69" s="3">
        <v>71055</v>
      </c>
      <c r="F69" s="3">
        <v>554228</v>
      </c>
      <c r="G69" s="3">
        <f t="shared" si="3"/>
        <v>266029.44</v>
      </c>
      <c r="H69" s="3">
        <f t="shared" si="4"/>
        <v>27711.4</v>
      </c>
      <c r="I69" s="3">
        <f t="shared" si="5"/>
        <v>4988.0519999999997</v>
      </c>
    </row>
    <row r="70" spans="1:9" x14ac:dyDescent="0.15">
      <c r="A70" s="21">
        <v>25393255</v>
      </c>
      <c r="B70" t="s">
        <v>129</v>
      </c>
      <c r="C70" t="s">
        <v>135</v>
      </c>
      <c r="D70" s="19" t="s">
        <v>310</v>
      </c>
      <c r="E70" s="3">
        <v>11341</v>
      </c>
      <c r="F70" s="3">
        <v>88468</v>
      </c>
      <c r="G70" s="3">
        <f t="shared" si="3"/>
        <v>42464.639999999999</v>
      </c>
      <c r="H70" s="3">
        <f t="shared" si="4"/>
        <v>4423.4000000000005</v>
      </c>
      <c r="I70" s="3">
        <f t="shared" si="5"/>
        <v>796.21199999999999</v>
      </c>
    </row>
    <row r="71" spans="1:9" x14ac:dyDescent="0.15">
      <c r="A71" s="21">
        <v>25393256</v>
      </c>
      <c r="B71" t="s">
        <v>129</v>
      </c>
      <c r="C71" t="s">
        <v>136</v>
      </c>
      <c r="D71" s="19" t="s">
        <v>310</v>
      </c>
      <c r="E71" s="3">
        <v>41589</v>
      </c>
      <c r="F71" s="3">
        <v>324394</v>
      </c>
      <c r="G71" s="3">
        <f t="shared" si="3"/>
        <v>155709.12</v>
      </c>
      <c r="H71" s="3">
        <f t="shared" si="4"/>
        <v>16219.7</v>
      </c>
      <c r="I71" s="3">
        <f t="shared" si="5"/>
        <v>2919.5459999999998</v>
      </c>
    </row>
    <row r="72" spans="1:9" x14ac:dyDescent="0.15">
      <c r="A72" s="21">
        <v>25393136</v>
      </c>
      <c r="B72" t="s">
        <v>137</v>
      </c>
      <c r="C72" t="s">
        <v>138</v>
      </c>
      <c r="D72" s="19" t="s">
        <v>310</v>
      </c>
      <c r="E72" s="3">
        <v>18423</v>
      </c>
      <c r="F72" s="3">
        <v>143702</v>
      </c>
      <c r="G72" s="3">
        <f t="shared" si="3"/>
        <v>68976.959999999992</v>
      </c>
      <c r="H72" s="3">
        <f t="shared" si="4"/>
        <v>7185.1</v>
      </c>
      <c r="I72" s="3">
        <f t="shared" si="5"/>
        <v>1293.318</v>
      </c>
    </row>
    <row r="73" spans="1:9" x14ac:dyDescent="0.15">
      <c r="A73" s="21">
        <v>25393095</v>
      </c>
      <c r="B73" t="s">
        <v>139</v>
      </c>
      <c r="C73" t="s">
        <v>140</v>
      </c>
      <c r="D73" s="19" t="s">
        <v>310</v>
      </c>
      <c r="E73" s="3">
        <v>15831</v>
      </c>
      <c r="F73" s="3">
        <v>123484</v>
      </c>
      <c r="G73" s="3">
        <f t="shared" si="3"/>
        <v>59272.32</v>
      </c>
      <c r="H73" s="3">
        <f t="shared" si="4"/>
        <v>6174.2000000000007</v>
      </c>
      <c r="I73" s="3">
        <f t="shared" si="5"/>
        <v>1111.356</v>
      </c>
    </row>
    <row r="74" spans="1:9" x14ac:dyDescent="0.15">
      <c r="A74" s="21">
        <v>25393148</v>
      </c>
      <c r="B74" t="s">
        <v>141</v>
      </c>
      <c r="C74" t="s">
        <v>142</v>
      </c>
      <c r="D74" s="19" t="s">
        <v>310</v>
      </c>
      <c r="E74" s="3">
        <v>40931</v>
      </c>
      <c r="F74" s="3">
        <v>319264</v>
      </c>
      <c r="G74" s="3">
        <f t="shared" si="3"/>
        <v>153246.72</v>
      </c>
      <c r="H74" s="3">
        <f t="shared" si="4"/>
        <v>15963.2</v>
      </c>
      <c r="I74" s="3">
        <f t="shared" si="5"/>
        <v>2873.3759999999997</v>
      </c>
    </row>
    <row r="75" spans="1:9" x14ac:dyDescent="0.15">
      <c r="A75" s="21">
        <v>25393149</v>
      </c>
      <c r="B75" t="s">
        <v>141</v>
      </c>
      <c r="C75" t="s">
        <v>143</v>
      </c>
      <c r="D75" s="19" t="s">
        <v>310</v>
      </c>
      <c r="E75" s="3">
        <v>47159</v>
      </c>
      <c r="F75" s="3">
        <v>367844</v>
      </c>
      <c r="G75" s="3">
        <f t="shared" si="3"/>
        <v>176565.12</v>
      </c>
      <c r="H75" s="3">
        <f t="shared" si="4"/>
        <v>18392.2</v>
      </c>
      <c r="I75" s="3">
        <f t="shared" si="5"/>
        <v>3310.5959999999995</v>
      </c>
    </row>
    <row r="76" spans="1:9" x14ac:dyDescent="0.15">
      <c r="A76" s="21">
        <v>25393150</v>
      </c>
      <c r="B76" t="s">
        <v>141</v>
      </c>
      <c r="C76" t="s">
        <v>144</v>
      </c>
      <c r="D76" s="19" t="s">
        <v>310</v>
      </c>
      <c r="E76" s="3">
        <v>36414</v>
      </c>
      <c r="F76" s="3">
        <v>284031</v>
      </c>
      <c r="G76" s="3">
        <f t="shared" si="3"/>
        <v>136334.88</v>
      </c>
      <c r="H76" s="3">
        <f t="shared" si="4"/>
        <v>14201.550000000001</v>
      </c>
      <c r="I76" s="3">
        <f t="shared" si="5"/>
        <v>2556.279</v>
      </c>
    </row>
    <row r="77" spans="1:9" x14ac:dyDescent="0.15">
      <c r="A77" s="21">
        <v>25393151</v>
      </c>
      <c r="B77" t="s">
        <v>141</v>
      </c>
      <c r="C77" t="s">
        <v>145</v>
      </c>
      <c r="D77" s="19" t="s">
        <v>310</v>
      </c>
      <c r="E77" s="3">
        <v>31887</v>
      </c>
      <c r="F77" s="3">
        <v>248724</v>
      </c>
      <c r="G77" s="3">
        <f t="shared" si="3"/>
        <v>119387.51999999999</v>
      </c>
      <c r="H77" s="3">
        <f t="shared" si="4"/>
        <v>12436.2</v>
      </c>
      <c r="I77" s="3">
        <f t="shared" si="5"/>
        <v>2238.5159999999996</v>
      </c>
    </row>
    <row r="78" spans="1:9" x14ac:dyDescent="0.15">
      <c r="A78" s="21">
        <v>25393152</v>
      </c>
      <c r="B78" t="s">
        <v>141</v>
      </c>
      <c r="C78" t="s">
        <v>146</v>
      </c>
      <c r="D78" s="19" t="s">
        <v>310</v>
      </c>
      <c r="E78" s="3">
        <v>80738</v>
      </c>
      <c r="F78" s="3">
        <v>629756</v>
      </c>
      <c r="G78" s="3">
        <f t="shared" si="3"/>
        <v>302282.88</v>
      </c>
      <c r="H78" s="3">
        <f t="shared" si="4"/>
        <v>31487.800000000003</v>
      </c>
      <c r="I78" s="3">
        <f t="shared" si="5"/>
        <v>5667.8039999999992</v>
      </c>
    </row>
    <row r="79" spans="1:9" x14ac:dyDescent="0.15">
      <c r="A79" s="21">
        <v>25393153</v>
      </c>
      <c r="B79" t="s">
        <v>141</v>
      </c>
      <c r="C79" t="s">
        <v>147</v>
      </c>
      <c r="D79" s="19" t="s">
        <v>310</v>
      </c>
      <c r="E79" s="3">
        <v>20708</v>
      </c>
      <c r="F79" s="3">
        <v>161527</v>
      </c>
      <c r="G79" s="3">
        <f t="shared" si="3"/>
        <v>77532.959999999992</v>
      </c>
      <c r="H79" s="3">
        <f t="shared" si="4"/>
        <v>8076.35</v>
      </c>
      <c r="I79" s="3">
        <f t="shared" si="5"/>
        <v>1453.7429999999999</v>
      </c>
    </row>
    <row r="80" spans="1:9" x14ac:dyDescent="0.15">
      <c r="A80" s="21">
        <v>25393154</v>
      </c>
      <c r="B80" t="s">
        <v>141</v>
      </c>
      <c r="C80" t="s">
        <v>148</v>
      </c>
      <c r="D80" s="19" t="s">
        <v>310</v>
      </c>
      <c r="E80" s="3">
        <v>18046</v>
      </c>
      <c r="F80" s="3">
        <v>140761</v>
      </c>
      <c r="G80" s="3">
        <f t="shared" si="3"/>
        <v>67565.279999999999</v>
      </c>
      <c r="H80" s="3">
        <f t="shared" si="4"/>
        <v>7038.05</v>
      </c>
      <c r="I80" s="3">
        <f t="shared" si="5"/>
        <v>1266.8489999999999</v>
      </c>
    </row>
    <row r="81" spans="1:9" x14ac:dyDescent="0.15">
      <c r="A81" s="21">
        <v>25393155</v>
      </c>
      <c r="B81" t="s">
        <v>141</v>
      </c>
      <c r="C81" t="s">
        <v>149</v>
      </c>
      <c r="D81" s="19" t="s">
        <v>310</v>
      </c>
      <c r="E81" s="3">
        <v>20708</v>
      </c>
      <c r="F81" s="3">
        <v>161527</v>
      </c>
      <c r="G81" s="3">
        <f t="shared" si="3"/>
        <v>77532.959999999992</v>
      </c>
      <c r="H81" s="3">
        <f t="shared" si="4"/>
        <v>8076.35</v>
      </c>
      <c r="I81" s="3">
        <f t="shared" si="5"/>
        <v>1453.7429999999999</v>
      </c>
    </row>
    <row r="82" spans="1:9" x14ac:dyDescent="0.15">
      <c r="A82" s="21">
        <v>25393160</v>
      </c>
      <c r="B82" t="s">
        <v>150</v>
      </c>
      <c r="C82" t="s">
        <v>151</v>
      </c>
      <c r="D82" s="19" t="s">
        <v>310</v>
      </c>
      <c r="E82" s="3">
        <v>35546</v>
      </c>
      <c r="F82" s="3">
        <v>277266</v>
      </c>
      <c r="G82" s="3">
        <f t="shared" si="3"/>
        <v>133087.67999999999</v>
      </c>
      <c r="H82" s="3">
        <f t="shared" si="4"/>
        <v>13863.300000000001</v>
      </c>
      <c r="I82" s="3">
        <f t="shared" si="5"/>
        <v>2495.3939999999998</v>
      </c>
    </row>
    <row r="83" spans="1:9" x14ac:dyDescent="0.15">
      <c r="A83" s="21">
        <v>25393161</v>
      </c>
      <c r="B83" t="s">
        <v>150</v>
      </c>
      <c r="C83" t="s">
        <v>152</v>
      </c>
      <c r="D83" s="19" t="s">
        <v>310</v>
      </c>
      <c r="E83" s="3">
        <v>55299</v>
      </c>
      <c r="F83" s="3">
        <v>431340</v>
      </c>
      <c r="G83" s="3">
        <f t="shared" si="3"/>
        <v>207043.19999999998</v>
      </c>
      <c r="H83" s="3">
        <f t="shared" si="4"/>
        <v>21567</v>
      </c>
      <c r="I83" s="3">
        <f t="shared" si="5"/>
        <v>3882.0599999999995</v>
      </c>
    </row>
    <row r="84" spans="1:9" x14ac:dyDescent="0.15">
      <c r="A84" s="21">
        <v>25393162</v>
      </c>
      <c r="B84" t="s">
        <v>150</v>
      </c>
      <c r="C84" t="s">
        <v>153</v>
      </c>
      <c r="D84" s="19" t="s">
        <v>310</v>
      </c>
      <c r="E84" s="3">
        <v>85077</v>
      </c>
      <c r="F84" s="3">
        <v>663600</v>
      </c>
      <c r="G84" s="3">
        <f t="shared" si="3"/>
        <v>318528</v>
      </c>
      <c r="H84" s="3">
        <f t="shared" si="4"/>
        <v>33180</v>
      </c>
      <c r="I84" s="3">
        <f t="shared" si="5"/>
        <v>5972.4</v>
      </c>
    </row>
    <row r="85" spans="1:9" x14ac:dyDescent="0.15">
      <c r="A85" s="21">
        <v>25393163</v>
      </c>
      <c r="B85" t="s">
        <v>150</v>
      </c>
      <c r="C85" t="s">
        <v>154</v>
      </c>
      <c r="D85" s="19" t="s">
        <v>310</v>
      </c>
      <c r="E85" s="3">
        <v>86494</v>
      </c>
      <c r="F85" s="3">
        <v>674660</v>
      </c>
      <c r="G85" s="3">
        <f t="shared" si="3"/>
        <v>323836.79999999999</v>
      </c>
      <c r="H85" s="3">
        <f t="shared" si="4"/>
        <v>33733</v>
      </c>
      <c r="I85" s="3">
        <f t="shared" si="5"/>
        <v>6071.94</v>
      </c>
    </row>
    <row r="86" spans="1:9" x14ac:dyDescent="0.15">
      <c r="A86" s="21">
        <v>25393164</v>
      </c>
      <c r="B86" t="s">
        <v>150</v>
      </c>
      <c r="C86" t="s">
        <v>155</v>
      </c>
      <c r="D86" s="19" t="s">
        <v>310</v>
      </c>
      <c r="E86" s="3">
        <v>59553</v>
      </c>
      <c r="F86" s="3">
        <v>464520</v>
      </c>
      <c r="G86" s="3">
        <f t="shared" si="3"/>
        <v>222969.60000000001</v>
      </c>
      <c r="H86" s="3">
        <f t="shared" si="4"/>
        <v>23226</v>
      </c>
      <c r="I86" s="3">
        <f t="shared" si="5"/>
        <v>4180.6799999999994</v>
      </c>
    </row>
    <row r="87" spans="1:9" x14ac:dyDescent="0.15">
      <c r="A87" s="21">
        <v>25393165</v>
      </c>
      <c r="B87" t="s">
        <v>150</v>
      </c>
      <c r="C87" t="s">
        <v>156</v>
      </c>
      <c r="D87" s="19" t="s">
        <v>310</v>
      </c>
      <c r="E87" s="3">
        <v>13237</v>
      </c>
      <c r="F87" s="3">
        <v>103257</v>
      </c>
      <c r="G87" s="3">
        <f t="shared" si="3"/>
        <v>49563.360000000001</v>
      </c>
      <c r="H87" s="3">
        <f t="shared" si="4"/>
        <v>5162.8500000000004</v>
      </c>
      <c r="I87" s="3">
        <f t="shared" si="5"/>
        <v>929.31299999999987</v>
      </c>
    </row>
    <row r="88" spans="1:9" x14ac:dyDescent="0.15">
      <c r="A88" s="21">
        <v>25393166</v>
      </c>
      <c r="B88" t="s">
        <v>150</v>
      </c>
      <c r="C88" t="s">
        <v>157</v>
      </c>
      <c r="D88" s="19" t="s">
        <v>310</v>
      </c>
      <c r="E88" s="3">
        <v>52274</v>
      </c>
      <c r="F88" s="3">
        <v>407745</v>
      </c>
      <c r="G88" s="3">
        <f t="shared" si="3"/>
        <v>195717.6</v>
      </c>
      <c r="H88" s="3">
        <f t="shared" si="4"/>
        <v>20387.25</v>
      </c>
      <c r="I88" s="3">
        <f t="shared" si="5"/>
        <v>3669.7049999999999</v>
      </c>
    </row>
    <row r="89" spans="1:9" x14ac:dyDescent="0.15">
      <c r="A89" s="21">
        <v>25393167</v>
      </c>
      <c r="B89" t="s">
        <v>150</v>
      </c>
      <c r="C89" t="s">
        <v>158</v>
      </c>
      <c r="D89" s="19" t="s">
        <v>310</v>
      </c>
      <c r="E89" s="3">
        <v>67040</v>
      </c>
      <c r="F89" s="3">
        <v>522917</v>
      </c>
      <c r="G89" s="3">
        <f t="shared" si="3"/>
        <v>251000.16</v>
      </c>
      <c r="H89" s="3">
        <f t="shared" si="4"/>
        <v>26145.850000000002</v>
      </c>
      <c r="I89" s="3">
        <f t="shared" si="5"/>
        <v>4706.2529999999997</v>
      </c>
    </row>
    <row r="90" spans="1:9" x14ac:dyDescent="0.15">
      <c r="A90" s="21">
        <v>25393168</v>
      </c>
      <c r="B90" t="s">
        <v>150</v>
      </c>
      <c r="C90" t="s">
        <v>159</v>
      </c>
      <c r="D90" s="19" t="s">
        <v>310</v>
      </c>
      <c r="E90" s="3">
        <v>70060</v>
      </c>
      <c r="F90" s="3">
        <v>546475</v>
      </c>
      <c r="G90" s="3">
        <f t="shared" si="3"/>
        <v>262308</v>
      </c>
      <c r="H90" s="3">
        <f t="shared" si="4"/>
        <v>27323.75</v>
      </c>
      <c r="I90" s="3">
        <f t="shared" si="5"/>
        <v>4918.2749999999996</v>
      </c>
    </row>
    <row r="91" spans="1:9" x14ac:dyDescent="0.15">
      <c r="A91" s="21">
        <v>25393206</v>
      </c>
      <c r="B91" t="s">
        <v>160</v>
      </c>
      <c r="C91" t="s">
        <v>161</v>
      </c>
      <c r="D91" s="19" t="s">
        <v>310</v>
      </c>
      <c r="E91" s="3">
        <v>52274</v>
      </c>
      <c r="F91" s="3">
        <v>407745</v>
      </c>
      <c r="G91" s="3">
        <f t="shared" si="3"/>
        <v>195717.6</v>
      </c>
      <c r="H91" s="3">
        <f t="shared" si="4"/>
        <v>20387.25</v>
      </c>
      <c r="I91" s="3">
        <f t="shared" si="5"/>
        <v>3669.7049999999999</v>
      </c>
    </row>
    <row r="92" spans="1:9" x14ac:dyDescent="0.15">
      <c r="A92" s="21">
        <v>25393207</v>
      </c>
      <c r="B92" t="s">
        <v>160</v>
      </c>
      <c r="C92" t="s">
        <v>162</v>
      </c>
      <c r="D92" s="19" t="s">
        <v>310</v>
      </c>
      <c r="E92" s="3">
        <v>36069</v>
      </c>
      <c r="F92" s="3">
        <v>281344</v>
      </c>
      <c r="G92" s="3">
        <f t="shared" si="3"/>
        <v>135045.12</v>
      </c>
      <c r="H92" s="3">
        <f t="shared" si="4"/>
        <v>14067.2</v>
      </c>
      <c r="I92" s="3">
        <f t="shared" si="5"/>
        <v>2532.096</v>
      </c>
    </row>
    <row r="93" spans="1:9" x14ac:dyDescent="0.15">
      <c r="A93" s="21">
        <v>25393208</v>
      </c>
      <c r="B93" t="s">
        <v>160</v>
      </c>
      <c r="C93" t="s">
        <v>163</v>
      </c>
      <c r="D93" s="19" t="s">
        <v>310</v>
      </c>
      <c r="E93" s="3">
        <v>40251</v>
      </c>
      <c r="F93" s="3">
        <v>313963</v>
      </c>
      <c r="G93" s="3">
        <f t="shared" si="3"/>
        <v>150702.24</v>
      </c>
      <c r="H93" s="3">
        <f t="shared" si="4"/>
        <v>15698.150000000001</v>
      </c>
      <c r="I93" s="3">
        <f t="shared" si="5"/>
        <v>2825.6669999999999</v>
      </c>
    </row>
    <row r="94" spans="1:9" x14ac:dyDescent="0.15">
      <c r="A94" s="21">
        <v>25393209</v>
      </c>
      <c r="B94" t="s">
        <v>160</v>
      </c>
      <c r="C94" t="s">
        <v>164</v>
      </c>
      <c r="D94" s="19" t="s">
        <v>310</v>
      </c>
      <c r="E94" s="3">
        <v>38670</v>
      </c>
      <c r="F94" s="3">
        <v>301632</v>
      </c>
      <c r="G94" s="3">
        <f t="shared" si="3"/>
        <v>144783.35999999999</v>
      </c>
      <c r="H94" s="3">
        <f t="shared" si="4"/>
        <v>15081.6</v>
      </c>
      <c r="I94" s="3">
        <f t="shared" si="5"/>
        <v>2714.6879999999996</v>
      </c>
    </row>
    <row r="95" spans="1:9" x14ac:dyDescent="0.15">
      <c r="A95" s="21">
        <v>25393210</v>
      </c>
      <c r="B95" t="s">
        <v>160</v>
      </c>
      <c r="C95" t="s">
        <v>165</v>
      </c>
      <c r="D95" s="19" t="s">
        <v>310</v>
      </c>
      <c r="E95" s="3">
        <v>22030</v>
      </c>
      <c r="F95" s="3">
        <v>171839</v>
      </c>
      <c r="G95" s="3">
        <f t="shared" si="3"/>
        <v>82482.720000000001</v>
      </c>
      <c r="H95" s="3">
        <f t="shared" si="4"/>
        <v>8591.9500000000007</v>
      </c>
      <c r="I95" s="3">
        <f t="shared" si="5"/>
        <v>1546.5509999999999</v>
      </c>
    </row>
    <row r="96" spans="1:9" x14ac:dyDescent="0.15">
      <c r="A96" s="21">
        <v>25393182</v>
      </c>
      <c r="B96" t="s">
        <v>166</v>
      </c>
      <c r="C96" t="s">
        <v>167</v>
      </c>
      <c r="D96" s="19" t="s">
        <v>310</v>
      </c>
      <c r="E96" s="3">
        <v>27373</v>
      </c>
      <c r="F96" s="3">
        <v>213513</v>
      </c>
      <c r="G96" s="3">
        <f t="shared" si="3"/>
        <v>102486.23999999999</v>
      </c>
      <c r="H96" s="3">
        <f t="shared" si="4"/>
        <v>10675.650000000001</v>
      </c>
      <c r="I96" s="3">
        <f t="shared" si="5"/>
        <v>1921.617</v>
      </c>
    </row>
    <row r="97" spans="1:9" x14ac:dyDescent="0.15">
      <c r="A97" s="21">
        <v>25393184</v>
      </c>
      <c r="B97" t="s">
        <v>166</v>
      </c>
      <c r="C97" t="s">
        <v>168</v>
      </c>
      <c r="D97" s="19" t="s">
        <v>310</v>
      </c>
      <c r="E97" s="3">
        <v>149987</v>
      </c>
      <c r="F97" s="3">
        <v>1169903</v>
      </c>
      <c r="G97" s="3">
        <f t="shared" si="3"/>
        <v>561553.43999999994</v>
      </c>
      <c r="H97" s="3">
        <f t="shared" si="4"/>
        <v>58495.15</v>
      </c>
      <c r="I97" s="3">
        <f t="shared" si="5"/>
        <v>10529.126999999999</v>
      </c>
    </row>
    <row r="98" spans="1:9" x14ac:dyDescent="0.15">
      <c r="A98" s="21">
        <v>25393185</v>
      </c>
      <c r="B98" t="s">
        <v>166</v>
      </c>
      <c r="C98" t="s">
        <v>169</v>
      </c>
      <c r="D98" s="19" t="s">
        <v>310</v>
      </c>
      <c r="E98" s="3">
        <v>85077</v>
      </c>
      <c r="F98" s="3">
        <v>663600</v>
      </c>
      <c r="G98" s="3">
        <f t="shared" si="3"/>
        <v>318528</v>
      </c>
      <c r="H98" s="3">
        <f t="shared" si="4"/>
        <v>33180</v>
      </c>
      <c r="I98" s="3">
        <f t="shared" si="5"/>
        <v>5972.4</v>
      </c>
    </row>
    <row r="99" spans="1:9" x14ac:dyDescent="0.15">
      <c r="A99" s="21">
        <v>25393186</v>
      </c>
      <c r="B99" t="s">
        <v>166</v>
      </c>
      <c r="C99" t="s">
        <v>170</v>
      </c>
      <c r="D99" s="19" t="s">
        <v>310</v>
      </c>
      <c r="E99" s="3">
        <v>42814</v>
      </c>
      <c r="F99" s="3">
        <v>333956</v>
      </c>
      <c r="G99" s="3">
        <f t="shared" si="3"/>
        <v>160298.88</v>
      </c>
      <c r="H99" s="3">
        <f t="shared" si="4"/>
        <v>16697.8</v>
      </c>
      <c r="I99" s="3">
        <f t="shared" si="5"/>
        <v>3005.6039999999998</v>
      </c>
    </row>
    <row r="100" spans="1:9" x14ac:dyDescent="0.15">
      <c r="A100" s="21">
        <v>25393187</v>
      </c>
      <c r="B100" t="s">
        <v>166</v>
      </c>
      <c r="C100" t="s">
        <v>171</v>
      </c>
      <c r="D100" s="19" t="s">
        <v>310</v>
      </c>
      <c r="E100" s="3">
        <v>113861</v>
      </c>
      <c r="F100" s="3">
        <v>888118</v>
      </c>
      <c r="G100" s="3">
        <f t="shared" si="3"/>
        <v>426296.63999999996</v>
      </c>
      <c r="H100" s="3">
        <f t="shared" si="4"/>
        <v>44405.9</v>
      </c>
      <c r="I100" s="3">
        <f t="shared" si="5"/>
        <v>7993.061999999999</v>
      </c>
    </row>
    <row r="101" spans="1:9" x14ac:dyDescent="0.15">
      <c r="A101" s="21">
        <v>25393188</v>
      </c>
      <c r="B101" t="s">
        <v>166</v>
      </c>
      <c r="C101" t="s">
        <v>172</v>
      </c>
      <c r="D101" s="19" t="s">
        <v>310</v>
      </c>
      <c r="E101" s="3">
        <v>136802</v>
      </c>
      <c r="F101" s="3">
        <v>1067061</v>
      </c>
      <c r="G101" s="3">
        <f t="shared" si="3"/>
        <v>512189.27999999997</v>
      </c>
      <c r="H101" s="3">
        <f t="shared" si="4"/>
        <v>53353.05</v>
      </c>
      <c r="I101" s="3">
        <f t="shared" si="5"/>
        <v>9603.5489999999991</v>
      </c>
    </row>
    <row r="102" spans="1:9" x14ac:dyDescent="0.15">
      <c r="A102" s="21">
        <v>25393189</v>
      </c>
      <c r="B102" t="s">
        <v>166</v>
      </c>
      <c r="C102" t="s">
        <v>173</v>
      </c>
      <c r="D102" s="19" t="s">
        <v>310</v>
      </c>
      <c r="E102" s="3">
        <v>69887</v>
      </c>
      <c r="F102" s="3">
        <v>545125</v>
      </c>
      <c r="G102" s="3">
        <f t="shared" si="3"/>
        <v>261660</v>
      </c>
      <c r="H102" s="3">
        <f t="shared" si="4"/>
        <v>27256.25</v>
      </c>
      <c r="I102" s="3">
        <f t="shared" si="5"/>
        <v>4906.125</v>
      </c>
    </row>
    <row r="103" spans="1:9" x14ac:dyDescent="0.15">
      <c r="A103" s="21">
        <v>25393190</v>
      </c>
      <c r="B103" t="s">
        <v>166</v>
      </c>
      <c r="C103" t="s">
        <v>174</v>
      </c>
      <c r="D103" s="19" t="s">
        <v>310</v>
      </c>
      <c r="E103" s="3">
        <v>13697</v>
      </c>
      <c r="F103" s="3">
        <v>106839</v>
      </c>
      <c r="G103" s="3">
        <f t="shared" si="3"/>
        <v>51282.720000000001</v>
      </c>
      <c r="H103" s="3">
        <f t="shared" si="4"/>
        <v>5341.9500000000007</v>
      </c>
      <c r="I103" s="3">
        <f t="shared" si="5"/>
        <v>961.55099999999993</v>
      </c>
    </row>
    <row r="104" spans="1:9" x14ac:dyDescent="0.15">
      <c r="A104" s="21">
        <v>25393191</v>
      </c>
      <c r="B104" t="s">
        <v>166</v>
      </c>
      <c r="C104" t="s">
        <v>175</v>
      </c>
      <c r="D104" s="19" t="s">
        <v>310</v>
      </c>
      <c r="E104" s="3">
        <v>13335</v>
      </c>
      <c r="F104" s="3">
        <v>104019</v>
      </c>
      <c r="G104" s="3">
        <f t="shared" si="3"/>
        <v>49929.119999999995</v>
      </c>
      <c r="H104" s="3">
        <f t="shared" si="4"/>
        <v>5200.9500000000007</v>
      </c>
      <c r="I104" s="3">
        <f t="shared" si="5"/>
        <v>936.17099999999994</v>
      </c>
    </row>
    <row r="105" spans="1:9" x14ac:dyDescent="0.15">
      <c r="A105" s="21">
        <v>25393096</v>
      </c>
      <c r="B105" t="s">
        <v>176</v>
      </c>
      <c r="C105" t="s">
        <v>177</v>
      </c>
      <c r="D105" s="19" t="s">
        <v>310</v>
      </c>
      <c r="E105" s="3">
        <v>72811</v>
      </c>
      <c r="F105" s="3">
        <v>567931</v>
      </c>
      <c r="G105" s="3">
        <f t="shared" si="3"/>
        <v>272606.88</v>
      </c>
      <c r="H105" s="3">
        <f t="shared" si="4"/>
        <v>28396.550000000003</v>
      </c>
      <c r="I105" s="3">
        <f t="shared" si="5"/>
        <v>5111.3789999999999</v>
      </c>
    </row>
    <row r="106" spans="1:9" x14ac:dyDescent="0.15">
      <c r="A106" s="21">
        <v>25393097</v>
      </c>
      <c r="B106" t="s">
        <v>176</v>
      </c>
      <c r="C106" t="s">
        <v>178</v>
      </c>
      <c r="D106" s="19" t="s">
        <v>310</v>
      </c>
      <c r="E106" s="3">
        <v>48612</v>
      </c>
      <c r="F106" s="3">
        <v>379174</v>
      </c>
      <c r="G106" s="3">
        <f t="shared" si="3"/>
        <v>182003.52</v>
      </c>
      <c r="H106" s="3">
        <f t="shared" si="4"/>
        <v>18958.7</v>
      </c>
      <c r="I106" s="3">
        <f t="shared" si="5"/>
        <v>3412.5659999999998</v>
      </c>
    </row>
    <row r="107" spans="1:9" x14ac:dyDescent="0.15">
      <c r="A107" s="21">
        <v>25393175</v>
      </c>
      <c r="B107" t="s">
        <v>179</v>
      </c>
      <c r="C107" t="s">
        <v>180</v>
      </c>
      <c r="D107" s="19" t="s">
        <v>310</v>
      </c>
      <c r="E107" s="3">
        <v>31626</v>
      </c>
      <c r="F107" s="3">
        <v>246686</v>
      </c>
      <c r="G107" s="3">
        <f t="shared" si="3"/>
        <v>118409.28</v>
      </c>
      <c r="H107" s="3">
        <f t="shared" si="4"/>
        <v>12334.300000000001</v>
      </c>
      <c r="I107" s="3">
        <f t="shared" si="5"/>
        <v>2220.174</v>
      </c>
    </row>
    <row r="108" spans="1:9" x14ac:dyDescent="0.15">
      <c r="A108" s="21">
        <v>25393211</v>
      </c>
      <c r="B108" t="s">
        <v>181</v>
      </c>
      <c r="C108" t="s">
        <v>182</v>
      </c>
      <c r="D108" s="19" t="s">
        <v>310</v>
      </c>
      <c r="E108" s="3">
        <v>52274</v>
      </c>
      <c r="F108" s="3">
        <v>407745</v>
      </c>
      <c r="G108" s="3">
        <f t="shared" si="3"/>
        <v>195717.6</v>
      </c>
      <c r="H108" s="3">
        <f t="shared" si="4"/>
        <v>20387.25</v>
      </c>
      <c r="I108" s="3">
        <f t="shared" si="5"/>
        <v>3669.7049999999999</v>
      </c>
    </row>
    <row r="109" spans="1:9" x14ac:dyDescent="0.15">
      <c r="A109" s="21">
        <v>25393212</v>
      </c>
      <c r="B109" t="s">
        <v>181</v>
      </c>
      <c r="C109" t="s">
        <v>183</v>
      </c>
      <c r="D109" s="19" t="s">
        <v>310</v>
      </c>
      <c r="E109" s="3">
        <v>55299</v>
      </c>
      <c r="F109" s="3">
        <v>431340</v>
      </c>
      <c r="G109" s="3">
        <f t="shared" si="3"/>
        <v>207043.19999999998</v>
      </c>
      <c r="H109" s="3">
        <f t="shared" si="4"/>
        <v>21567</v>
      </c>
      <c r="I109" s="3">
        <f t="shared" si="5"/>
        <v>3882.0599999999995</v>
      </c>
    </row>
    <row r="110" spans="1:9" x14ac:dyDescent="0.15">
      <c r="A110" s="21">
        <v>25393214</v>
      </c>
      <c r="B110" t="s">
        <v>181</v>
      </c>
      <c r="C110" t="s">
        <v>184</v>
      </c>
      <c r="D110" s="19" t="s">
        <v>310</v>
      </c>
      <c r="E110" s="3">
        <v>85077</v>
      </c>
      <c r="F110" s="3">
        <v>663600</v>
      </c>
      <c r="G110" s="3">
        <f t="shared" si="3"/>
        <v>318528</v>
      </c>
      <c r="H110" s="3">
        <f t="shared" si="4"/>
        <v>33180</v>
      </c>
      <c r="I110" s="3">
        <f t="shared" si="5"/>
        <v>5972.4</v>
      </c>
    </row>
    <row r="111" spans="1:9" x14ac:dyDescent="0.15">
      <c r="A111" s="21">
        <v>25393215</v>
      </c>
      <c r="B111" t="s">
        <v>181</v>
      </c>
      <c r="C111" t="s">
        <v>185</v>
      </c>
      <c r="D111" s="19" t="s">
        <v>310</v>
      </c>
      <c r="E111" s="3">
        <v>32046</v>
      </c>
      <c r="F111" s="3">
        <v>249964</v>
      </c>
      <c r="G111" s="3">
        <f t="shared" si="3"/>
        <v>119982.72</v>
      </c>
      <c r="H111" s="3">
        <f t="shared" si="4"/>
        <v>12498.2</v>
      </c>
      <c r="I111" s="3">
        <f t="shared" si="5"/>
        <v>2249.6759999999999</v>
      </c>
    </row>
    <row r="112" spans="1:9" x14ac:dyDescent="0.15">
      <c r="A112" s="21">
        <v>25393216</v>
      </c>
      <c r="B112" t="s">
        <v>181</v>
      </c>
      <c r="C112" t="s">
        <v>186</v>
      </c>
      <c r="D112" s="19" t="s">
        <v>310</v>
      </c>
      <c r="E112" s="3">
        <v>18121</v>
      </c>
      <c r="F112" s="3">
        <v>141346</v>
      </c>
      <c r="G112" s="3">
        <f t="shared" si="3"/>
        <v>67846.080000000002</v>
      </c>
      <c r="H112" s="3">
        <f t="shared" si="4"/>
        <v>7067.3</v>
      </c>
      <c r="I112" s="3">
        <f t="shared" si="5"/>
        <v>1272.1139999999998</v>
      </c>
    </row>
    <row r="113" spans="1:9" x14ac:dyDescent="0.15">
      <c r="A113" s="21">
        <v>25393217</v>
      </c>
      <c r="B113" t="s">
        <v>181</v>
      </c>
      <c r="C113" t="s">
        <v>187</v>
      </c>
      <c r="D113" s="19" t="s">
        <v>310</v>
      </c>
      <c r="E113" s="3">
        <v>49628</v>
      </c>
      <c r="F113" s="3">
        <v>387100</v>
      </c>
      <c r="G113" s="3">
        <f t="shared" si="3"/>
        <v>185808</v>
      </c>
      <c r="H113" s="3">
        <f t="shared" si="4"/>
        <v>19355</v>
      </c>
      <c r="I113" s="3">
        <f t="shared" si="5"/>
        <v>3483.8999999999996</v>
      </c>
    </row>
    <row r="114" spans="1:9" x14ac:dyDescent="0.15">
      <c r="A114" s="21">
        <v>25393192</v>
      </c>
      <c r="B114" t="s">
        <v>188</v>
      </c>
      <c r="C114" t="s">
        <v>189</v>
      </c>
      <c r="D114" s="19" t="s">
        <v>310</v>
      </c>
      <c r="E114" s="3">
        <v>80823</v>
      </c>
      <c r="F114" s="3">
        <v>630420</v>
      </c>
      <c r="G114" s="3">
        <f t="shared" si="3"/>
        <v>302601.59999999998</v>
      </c>
      <c r="H114" s="3">
        <f t="shared" si="4"/>
        <v>31521</v>
      </c>
      <c r="I114" s="3">
        <f t="shared" si="5"/>
        <v>5673.78</v>
      </c>
    </row>
    <row r="115" spans="1:9" x14ac:dyDescent="0.15">
      <c r="A115" s="21">
        <v>25393193</v>
      </c>
      <c r="B115" t="s">
        <v>188</v>
      </c>
      <c r="C115" t="s">
        <v>190</v>
      </c>
      <c r="D115" s="19" t="s">
        <v>310</v>
      </c>
      <c r="E115" s="3">
        <v>31887</v>
      </c>
      <c r="F115" s="3">
        <v>248724</v>
      </c>
      <c r="G115" s="3">
        <f t="shared" si="3"/>
        <v>119387.51999999999</v>
      </c>
      <c r="H115" s="3">
        <f t="shared" si="4"/>
        <v>12436.2</v>
      </c>
      <c r="I115" s="3">
        <f t="shared" si="5"/>
        <v>2238.5159999999996</v>
      </c>
    </row>
    <row r="116" spans="1:9" x14ac:dyDescent="0.15">
      <c r="A116" s="21">
        <v>25393194</v>
      </c>
      <c r="B116" t="s">
        <v>188</v>
      </c>
      <c r="C116" t="s">
        <v>191</v>
      </c>
      <c r="D116" s="19" t="s">
        <v>310</v>
      </c>
      <c r="E116" s="3">
        <v>31887</v>
      </c>
      <c r="F116" s="3">
        <v>248724</v>
      </c>
      <c r="G116" s="3">
        <f t="shared" si="3"/>
        <v>119387.51999999999</v>
      </c>
      <c r="H116" s="3">
        <f t="shared" si="4"/>
        <v>12436.2</v>
      </c>
      <c r="I116" s="3">
        <f t="shared" si="5"/>
        <v>2238.5159999999996</v>
      </c>
    </row>
    <row r="117" spans="1:9" x14ac:dyDescent="0.15">
      <c r="A117" s="21">
        <v>25393195</v>
      </c>
      <c r="B117" t="s">
        <v>188</v>
      </c>
      <c r="C117" t="s">
        <v>192</v>
      </c>
      <c r="D117" s="19" t="s">
        <v>310</v>
      </c>
      <c r="E117" s="3">
        <v>52274</v>
      </c>
      <c r="F117" s="3">
        <v>407745</v>
      </c>
      <c r="G117" s="3">
        <f t="shared" si="3"/>
        <v>195717.6</v>
      </c>
      <c r="H117" s="3">
        <f t="shared" si="4"/>
        <v>20387.25</v>
      </c>
      <c r="I117" s="3">
        <f t="shared" si="5"/>
        <v>3669.7049999999999</v>
      </c>
    </row>
    <row r="118" spans="1:9" x14ac:dyDescent="0.15">
      <c r="A118" s="21">
        <v>25393196</v>
      </c>
      <c r="B118" t="s">
        <v>188</v>
      </c>
      <c r="C118" t="s">
        <v>193</v>
      </c>
      <c r="D118" s="19" t="s">
        <v>310</v>
      </c>
      <c r="E118" s="3">
        <v>55299</v>
      </c>
      <c r="F118" s="3">
        <v>431340</v>
      </c>
      <c r="G118" s="3">
        <f t="shared" si="3"/>
        <v>207043.19999999998</v>
      </c>
      <c r="H118" s="3">
        <f t="shared" si="4"/>
        <v>21567</v>
      </c>
      <c r="I118" s="3">
        <f t="shared" si="5"/>
        <v>3882.0599999999995</v>
      </c>
    </row>
    <row r="119" spans="1:9" x14ac:dyDescent="0.15">
      <c r="A119" s="21">
        <v>25393197</v>
      </c>
      <c r="B119" t="s">
        <v>188</v>
      </c>
      <c r="C119" t="s">
        <v>194</v>
      </c>
      <c r="D119" s="19" t="s">
        <v>310</v>
      </c>
      <c r="E119" s="3">
        <v>112018</v>
      </c>
      <c r="F119" s="3">
        <v>873740</v>
      </c>
      <c r="G119" s="3">
        <f t="shared" si="3"/>
        <v>419395.2</v>
      </c>
      <c r="H119" s="3">
        <f t="shared" si="4"/>
        <v>43687</v>
      </c>
      <c r="I119" s="3">
        <f t="shared" si="5"/>
        <v>7863.66</v>
      </c>
    </row>
    <row r="120" spans="1:9" x14ac:dyDescent="0.15">
      <c r="A120" s="21">
        <v>25393198</v>
      </c>
      <c r="B120" t="s">
        <v>188</v>
      </c>
      <c r="C120" t="s">
        <v>195</v>
      </c>
      <c r="D120" s="19" t="s">
        <v>310</v>
      </c>
      <c r="E120" s="3">
        <v>103838</v>
      </c>
      <c r="F120" s="3">
        <v>809940</v>
      </c>
      <c r="G120" s="3">
        <f t="shared" si="3"/>
        <v>388771.2</v>
      </c>
      <c r="H120" s="3">
        <f t="shared" si="4"/>
        <v>40497</v>
      </c>
      <c r="I120" s="3">
        <f t="shared" si="5"/>
        <v>7289.4599999999991</v>
      </c>
    </row>
    <row r="121" spans="1:9" x14ac:dyDescent="0.15">
      <c r="A121" s="21">
        <v>25393199</v>
      </c>
      <c r="B121" t="s">
        <v>188</v>
      </c>
      <c r="C121" t="s">
        <v>196</v>
      </c>
      <c r="D121" s="19" t="s">
        <v>310</v>
      </c>
      <c r="E121" s="3">
        <v>55476</v>
      </c>
      <c r="F121" s="3">
        <v>432721</v>
      </c>
      <c r="G121" s="3">
        <f t="shared" si="3"/>
        <v>207706.08</v>
      </c>
      <c r="H121" s="3">
        <f t="shared" si="4"/>
        <v>21636.050000000003</v>
      </c>
      <c r="I121" s="3">
        <f t="shared" si="5"/>
        <v>3894.4889999999996</v>
      </c>
    </row>
    <row r="122" spans="1:9" x14ac:dyDescent="0.15">
      <c r="A122" s="21">
        <v>25393237</v>
      </c>
      <c r="B122" t="s">
        <v>197</v>
      </c>
      <c r="C122" t="s">
        <v>198</v>
      </c>
      <c r="D122" s="19" t="s">
        <v>310</v>
      </c>
      <c r="E122" s="3">
        <v>157550</v>
      </c>
      <c r="F122" s="3">
        <v>1228890</v>
      </c>
      <c r="G122" s="3">
        <f t="shared" si="3"/>
        <v>589867.19999999995</v>
      </c>
      <c r="H122" s="3">
        <f t="shared" si="4"/>
        <v>61444.5</v>
      </c>
      <c r="I122" s="3">
        <f t="shared" si="5"/>
        <v>11060.009999999998</v>
      </c>
    </row>
    <row r="123" spans="1:9" x14ac:dyDescent="0.15">
      <c r="A123" s="21">
        <v>25393238</v>
      </c>
      <c r="B123" t="s">
        <v>197</v>
      </c>
      <c r="C123" t="s">
        <v>199</v>
      </c>
      <c r="D123" s="19" t="s">
        <v>310</v>
      </c>
      <c r="E123" s="3">
        <v>1958</v>
      </c>
      <c r="F123" s="3">
        <v>15277</v>
      </c>
      <c r="G123" s="3">
        <f t="shared" si="3"/>
        <v>7332.96</v>
      </c>
      <c r="H123" s="3">
        <f t="shared" si="4"/>
        <v>763.85</v>
      </c>
      <c r="I123" s="3">
        <f t="shared" si="5"/>
        <v>137.49299999999999</v>
      </c>
    </row>
    <row r="124" spans="1:9" x14ac:dyDescent="0.15">
      <c r="A124" s="21">
        <v>25393239</v>
      </c>
      <c r="B124" t="s">
        <v>197</v>
      </c>
      <c r="C124" t="s">
        <v>200</v>
      </c>
      <c r="D124" s="19" t="s">
        <v>310</v>
      </c>
      <c r="E124" s="3">
        <v>15555</v>
      </c>
      <c r="F124" s="3">
        <v>121335</v>
      </c>
      <c r="G124" s="3">
        <f t="shared" si="3"/>
        <v>58240.799999999996</v>
      </c>
      <c r="H124" s="3">
        <f t="shared" si="4"/>
        <v>6066.75</v>
      </c>
      <c r="I124" s="3">
        <f t="shared" si="5"/>
        <v>1092.0149999999999</v>
      </c>
    </row>
    <row r="125" spans="1:9" x14ac:dyDescent="0.15">
      <c r="A125" s="21">
        <v>25393240</v>
      </c>
      <c r="B125" t="s">
        <v>197</v>
      </c>
      <c r="C125" t="s">
        <v>201</v>
      </c>
      <c r="D125" s="19" t="s">
        <v>310</v>
      </c>
      <c r="E125" s="3">
        <v>8621</v>
      </c>
      <c r="F125" s="3">
        <v>67244</v>
      </c>
      <c r="G125" s="3">
        <f t="shared" si="3"/>
        <v>32277.119999999999</v>
      </c>
      <c r="H125" s="3">
        <f t="shared" si="4"/>
        <v>3362.2000000000003</v>
      </c>
      <c r="I125" s="3">
        <f t="shared" si="5"/>
        <v>605.19599999999991</v>
      </c>
    </row>
    <row r="126" spans="1:9" x14ac:dyDescent="0.15">
      <c r="A126" s="21">
        <v>25393241</v>
      </c>
      <c r="B126" t="s">
        <v>197</v>
      </c>
      <c r="C126" t="s">
        <v>202</v>
      </c>
      <c r="D126" s="19" t="s">
        <v>310</v>
      </c>
      <c r="E126" s="3">
        <v>9119</v>
      </c>
      <c r="F126" s="3">
        <v>71132</v>
      </c>
      <c r="G126" s="3">
        <f t="shared" si="3"/>
        <v>34143.360000000001</v>
      </c>
      <c r="H126" s="3">
        <f t="shared" si="4"/>
        <v>3556.6000000000004</v>
      </c>
      <c r="I126" s="3">
        <f t="shared" si="5"/>
        <v>640.18799999999999</v>
      </c>
    </row>
    <row r="127" spans="1:9" x14ac:dyDescent="0.15">
      <c r="A127" s="21">
        <v>25393218</v>
      </c>
      <c r="B127" t="s">
        <v>203</v>
      </c>
      <c r="C127" t="s">
        <v>204</v>
      </c>
      <c r="D127" s="19" t="s">
        <v>310</v>
      </c>
      <c r="E127" s="3">
        <v>52274</v>
      </c>
      <c r="F127" s="3">
        <v>407745</v>
      </c>
      <c r="G127" s="3">
        <f t="shared" si="3"/>
        <v>195717.6</v>
      </c>
      <c r="H127" s="3">
        <f t="shared" si="4"/>
        <v>20387.25</v>
      </c>
      <c r="I127" s="3">
        <f t="shared" si="5"/>
        <v>3669.7049999999999</v>
      </c>
    </row>
    <row r="128" spans="1:9" x14ac:dyDescent="0.15">
      <c r="A128" s="21">
        <v>25393219</v>
      </c>
      <c r="B128" t="s">
        <v>203</v>
      </c>
      <c r="C128" t="s">
        <v>205</v>
      </c>
      <c r="D128" s="19" t="s">
        <v>310</v>
      </c>
      <c r="E128" s="3">
        <v>28784</v>
      </c>
      <c r="F128" s="3">
        <v>224518</v>
      </c>
      <c r="G128" s="3">
        <f t="shared" si="3"/>
        <v>107768.64</v>
      </c>
      <c r="H128" s="3">
        <f t="shared" si="4"/>
        <v>11225.900000000001</v>
      </c>
      <c r="I128" s="3">
        <f t="shared" si="5"/>
        <v>2020.6619999999998</v>
      </c>
    </row>
    <row r="129" spans="1:9" x14ac:dyDescent="0.15">
      <c r="A129" s="21">
        <v>25393221</v>
      </c>
      <c r="B129" t="s">
        <v>203</v>
      </c>
      <c r="C129" t="s">
        <v>206</v>
      </c>
      <c r="D129" s="19" t="s">
        <v>310</v>
      </c>
      <c r="E129" s="3">
        <v>62555</v>
      </c>
      <c r="F129" s="3">
        <v>487931</v>
      </c>
      <c r="G129" s="3">
        <f t="shared" si="3"/>
        <v>234206.88</v>
      </c>
      <c r="H129" s="3">
        <f t="shared" si="4"/>
        <v>24396.550000000003</v>
      </c>
      <c r="I129" s="3">
        <f t="shared" si="5"/>
        <v>4391.3789999999999</v>
      </c>
    </row>
    <row r="130" spans="1:9" x14ac:dyDescent="0.15">
      <c r="A130" s="21">
        <v>25393222</v>
      </c>
      <c r="B130" t="s">
        <v>203</v>
      </c>
      <c r="C130" t="s">
        <v>207</v>
      </c>
      <c r="D130" s="19" t="s">
        <v>310</v>
      </c>
      <c r="E130" s="3">
        <v>132625</v>
      </c>
      <c r="F130" s="3">
        <v>1034479</v>
      </c>
      <c r="G130" s="3">
        <f t="shared" si="3"/>
        <v>496549.92</v>
      </c>
      <c r="H130" s="3">
        <f t="shared" si="4"/>
        <v>51723.950000000004</v>
      </c>
      <c r="I130" s="3">
        <f t="shared" si="5"/>
        <v>9310.3109999999997</v>
      </c>
    </row>
    <row r="131" spans="1:9" x14ac:dyDescent="0.15">
      <c r="A131" s="21">
        <v>25393223</v>
      </c>
      <c r="B131" t="s">
        <v>203</v>
      </c>
      <c r="C131" t="s">
        <v>208</v>
      </c>
      <c r="D131" s="19" t="s">
        <v>310</v>
      </c>
      <c r="E131" s="3">
        <v>31443</v>
      </c>
      <c r="F131" s="3">
        <v>245266</v>
      </c>
      <c r="G131" s="3">
        <f t="shared" ref="G131:G194" si="6">F131*0.48</f>
        <v>117727.67999999999</v>
      </c>
      <c r="H131" s="3">
        <f t="shared" ref="H131:H194" si="7">F131*0.05</f>
        <v>12263.300000000001</v>
      </c>
      <c r="I131" s="3">
        <f t="shared" ref="I131:I194" si="8">F131*0.009</f>
        <v>2207.3939999999998</v>
      </c>
    </row>
    <row r="132" spans="1:9" x14ac:dyDescent="0.15">
      <c r="A132" s="21">
        <v>25393224</v>
      </c>
      <c r="B132" t="s">
        <v>203</v>
      </c>
      <c r="C132" t="s">
        <v>209</v>
      </c>
      <c r="D132" s="19" t="s">
        <v>310</v>
      </c>
      <c r="E132" s="3">
        <v>27678</v>
      </c>
      <c r="F132" s="3">
        <v>215891</v>
      </c>
      <c r="G132" s="3">
        <f t="shared" si="6"/>
        <v>103627.68</v>
      </c>
      <c r="H132" s="3">
        <f t="shared" si="7"/>
        <v>10794.550000000001</v>
      </c>
      <c r="I132" s="3">
        <f t="shared" si="8"/>
        <v>1943.0189999999998</v>
      </c>
    </row>
    <row r="133" spans="1:9" x14ac:dyDescent="0.15">
      <c r="A133" s="21">
        <v>25393225</v>
      </c>
      <c r="B133" t="s">
        <v>203</v>
      </c>
      <c r="C133" t="s">
        <v>210</v>
      </c>
      <c r="D133" s="19" t="s">
        <v>310</v>
      </c>
      <c r="E133" s="3">
        <v>39106</v>
      </c>
      <c r="F133" s="3">
        <v>305034</v>
      </c>
      <c r="G133" s="3">
        <f t="shared" si="6"/>
        <v>146416.32000000001</v>
      </c>
      <c r="H133" s="3">
        <f t="shared" si="7"/>
        <v>15251.7</v>
      </c>
      <c r="I133" s="3">
        <f t="shared" si="8"/>
        <v>2745.3059999999996</v>
      </c>
    </row>
    <row r="134" spans="1:9" x14ac:dyDescent="0.15">
      <c r="A134" s="21">
        <v>25393226</v>
      </c>
      <c r="B134" t="s">
        <v>203</v>
      </c>
      <c r="C134" t="s">
        <v>211</v>
      </c>
      <c r="D134" s="19" t="s">
        <v>310</v>
      </c>
      <c r="E134" s="3">
        <v>40896</v>
      </c>
      <c r="F134" s="3">
        <v>318992</v>
      </c>
      <c r="G134" s="3">
        <f t="shared" si="6"/>
        <v>153116.16</v>
      </c>
      <c r="H134" s="3">
        <f t="shared" si="7"/>
        <v>15949.6</v>
      </c>
      <c r="I134" s="3">
        <f t="shared" si="8"/>
        <v>2870.9279999999999</v>
      </c>
    </row>
    <row r="135" spans="1:9" x14ac:dyDescent="0.15">
      <c r="A135" s="21">
        <v>25393227</v>
      </c>
      <c r="B135" t="s">
        <v>203</v>
      </c>
      <c r="C135" t="s">
        <v>212</v>
      </c>
      <c r="D135" s="19" t="s">
        <v>310</v>
      </c>
      <c r="E135" s="3">
        <v>71055</v>
      </c>
      <c r="F135" s="3">
        <v>554228</v>
      </c>
      <c r="G135" s="3">
        <f t="shared" si="6"/>
        <v>266029.44</v>
      </c>
      <c r="H135" s="3">
        <f t="shared" si="7"/>
        <v>27711.4</v>
      </c>
      <c r="I135" s="3">
        <f t="shared" si="8"/>
        <v>4988.0519999999997</v>
      </c>
    </row>
    <row r="136" spans="1:9" x14ac:dyDescent="0.15">
      <c r="A136" s="21">
        <v>25393229</v>
      </c>
      <c r="B136" t="s">
        <v>203</v>
      </c>
      <c r="C136" t="s">
        <v>213</v>
      </c>
      <c r="D136" s="19" t="s">
        <v>310</v>
      </c>
      <c r="E136" s="3">
        <v>36107</v>
      </c>
      <c r="F136" s="3">
        <v>281637</v>
      </c>
      <c r="G136" s="3">
        <f t="shared" si="6"/>
        <v>135185.76</v>
      </c>
      <c r="H136" s="3">
        <f t="shared" si="7"/>
        <v>14081.85</v>
      </c>
      <c r="I136" s="3">
        <f t="shared" si="8"/>
        <v>2534.7329999999997</v>
      </c>
    </row>
    <row r="137" spans="1:9" x14ac:dyDescent="0.15">
      <c r="A137" s="21">
        <v>25393231</v>
      </c>
      <c r="B137" t="s">
        <v>203</v>
      </c>
      <c r="C137" t="s">
        <v>214</v>
      </c>
      <c r="D137" s="19" t="s">
        <v>310</v>
      </c>
      <c r="E137" s="3">
        <v>67801</v>
      </c>
      <c r="F137" s="3">
        <v>528856</v>
      </c>
      <c r="G137" s="3">
        <f t="shared" si="6"/>
        <v>253850.88</v>
      </c>
      <c r="H137" s="3">
        <f t="shared" si="7"/>
        <v>26442.800000000003</v>
      </c>
      <c r="I137" s="3">
        <f t="shared" si="8"/>
        <v>4759.7039999999997</v>
      </c>
    </row>
    <row r="138" spans="1:9" x14ac:dyDescent="0.15">
      <c r="A138" s="21">
        <v>25393220</v>
      </c>
      <c r="B138" t="s">
        <v>203</v>
      </c>
      <c r="C138" t="s">
        <v>270</v>
      </c>
      <c r="D138" s="19" t="s">
        <v>310</v>
      </c>
      <c r="E138" s="3">
        <v>136973</v>
      </c>
      <c r="F138" s="3">
        <v>1068396</v>
      </c>
      <c r="G138" s="3">
        <f t="shared" si="6"/>
        <v>512830.07999999996</v>
      </c>
      <c r="H138" s="3">
        <f t="shared" si="7"/>
        <v>53419.8</v>
      </c>
      <c r="I138" s="3">
        <f t="shared" si="8"/>
        <v>9615.5639999999985</v>
      </c>
    </row>
    <row r="139" spans="1:9" x14ac:dyDescent="0.15">
      <c r="A139" s="21">
        <v>25393232</v>
      </c>
      <c r="B139" t="s">
        <v>203</v>
      </c>
      <c r="C139" t="s">
        <v>215</v>
      </c>
      <c r="D139" s="19" t="s">
        <v>310</v>
      </c>
      <c r="E139" s="3">
        <v>73467</v>
      </c>
      <c r="F139" s="3">
        <v>573043</v>
      </c>
      <c r="G139" s="3">
        <f t="shared" si="6"/>
        <v>275060.64</v>
      </c>
      <c r="H139" s="3">
        <f t="shared" si="7"/>
        <v>28652.15</v>
      </c>
      <c r="I139" s="3">
        <f t="shared" si="8"/>
        <v>5157.3869999999997</v>
      </c>
    </row>
    <row r="140" spans="1:9" x14ac:dyDescent="0.15">
      <c r="A140" s="21">
        <v>25393156</v>
      </c>
      <c r="B140" t="s">
        <v>216</v>
      </c>
      <c r="C140" t="s">
        <v>217</v>
      </c>
      <c r="D140" s="19" t="s">
        <v>310</v>
      </c>
      <c r="E140" s="3">
        <v>47523</v>
      </c>
      <c r="F140" s="3">
        <v>370685</v>
      </c>
      <c r="G140" s="3">
        <f t="shared" si="6"/>
        <v>177928.8</v>
      </c>
      <c r="H140" s="3">
        <f t="shared" si="7"/>
        <v>18534.25</v>
      </c>
      <c r="I140" s="3">
        <f t="shared" si="8"/>
        <v>3336.165</v>
      </c>
    </row>
    <row r="141" spans="1:9" x14ac:dyDescent="0.15">
      <c r="A141" s="21">
        <v>25393157</v>
      </c>
      <c r="B141" t="s">
        <v>216</v>
      </c>
      <c r="C141" t="s">
        <v>218</v>
      </c>
      <c r="D141" s="19" t="s">
        <v>310</v>
      </c>
      <c r="E141" s="3">
        <v>36414</v>
      </c>
      <c r="F141" s="3">
        <v>284031</v>
      </c>
      <c r="G141" s="3">
        <f t="shared" si="6"/>
        <v>136334.88</v>
      </c>
      <c r="H141" s="3">
        <f t="shared" si="7"/>
        <v>14201.550000000001</v>
      </c>
      <c r="I141" s="3">
        <f t="shared" si="8"/>
        <v>2556.279</v>
      </c>
    </row>
    <row r="142" spans="1:9" x14ac:dyDescent="0.15">
      <c r="A142" s="21">
        <v>25393158</v>
      </c>
      <c r="B142" t="s">
        <v>216</v>
      </c>
      <c r="C142" t="s">
        <v>219</v>
      </c>
      <c r="D142" s="19" t="s">
        <v>310</v>
      </c>
      <c r="E142" s="3">
        <v>28531</v>
      </c>
      <c r="F142" s="3">
        <v>222546</v>
      </c>
      <c r="G142" s="3">
        <f t="shared" si="6"/>
        <v>106822.08</v>
      </c>
      <c r="H142" s="3">
        <f t="shared" si="7"/>
        <v>11127.300000000001</v>
      </c>
      <c r="I142" s="3">
        <f t="shared" si="8"/>
        <v>2002.9139999999998</v>
      </c>
    </row>
    <row r="143" spans="1:9" x14ac:dyDescent="0.15">
      <c r="A143" s="21">
        <v>25393159</v>
      </c>
      <c r="B143" t="s">
        <v>216</v>
      </c>
      <c r="C143" t="s">
        <v>220</v>
      </c>
      <c r="D143" s="19" t="s">
        <v>310</v>
      </c>
      <c r="E143" s="3">
        <v>29859</v>
      </c>
      <c r="F143" s="3">
        <v>232906</v>
      </c>
      <c r="G143" s="3">
        <f t="shared" si="6"/>
        <v>111794.87999999999</v>
      </c>
      <c r="H143" s="3">
        <f t="shared" si="7"/>
        <v>11645.300000000001</v>
      </c>
      <c r="I143" s="3">
        <f t="shared" si="8"/>
        <v>2096.154</v>
      </c>
    </row>
    <row r="144" spans="1:9" x14ac:dyDescent="0.15">
      <c r="A144" s="21">
        <v>25393112</v>
      </c>
      <c r="B144" t="s">
        <v>221</v>
      </c>
      <c r="C144" t="s">
        <v>305</v>
      </c>
      <c r="D144" s="19" t="s">
        <v>310</v>
      </c>
      <c r="E144" s="3">
        <v>9544</v>
      </c>
      <c r="F144" s="3">
        <v>74453</v>
      </c>
      <c r="G144" s="3">
        <f t="shared" si="6"/>
        <v>35737.439999999995</v>
      </c>
      <c r="H144" s="3">
        <f t="shared" si="7"/>
        <v>3722.65</v>
      </c>
      <c r="I144" s="3">
        <f t="shared" si="8"/>
        <v>670.077</v>
      </c>
    </row>
    <row r="145" spans="1:9" x14ac:dyDescent="0.15">
      <c r="A145" s="21">
        <v>25393113</v>
      </c>
      <c r="B145" t="s">
        <v>221</v>
      </c>
      <c r="C145" t="s">
        <v>306</v>
      </c>
      <c r="D145" s="19" t="s">
        <v>310</v>
      </c>
      <c r="E145" s="3">
        <v>13619</v>
      </c>
      <c r="F145" s="3">
        <v>106232</v>
      </c>
      <c r="G145" s="3">
        <f t="shared" si="6"/>
        <v>50991.360000000001</v>
      </c>
      <c r="H145" s="3">
        <f t="shared" si="7"/>
        <v>5311.6</v>
      </c>
      <c r="I145" s="3">
        <f t="shared" si="8"/>
        <v>956.08799999999997</v>
      </c>
    </row>
    <row r="146" spans="1:9" x14ac:dyDescent="0.15">
      <c r="A146" s="21">
        <v>25393114</v>
      </c>
      <c r="B146" t="s">
        <v>221</v>
      </c>
      <c r="C146" t="s">
        <v>307</v>
      </c>
      <c r="D146" s="19" t="s">
        <v>310</v>
      </c>
      <c r="E146" s="3">
        <v>9022</v>
      </c>
      <c r="F146" s="3">
        <v>70380</v>
      </c>
      <c r="G146" s="3">
        <f t="shared" si="6"/>
        <v>33782.400000000001</v>
      </c>
      <c r="H146" s="3">
        <f t="shared" si="7"/>
        <v>3519</v>
      </c>
      <c r="I146" s="3">
        <f t="shared" si="8"/>
        <v>633.41999999999996</v>
      </c>
    </row>
    <row r="147" spans="1:9" x14ac:dyDescent="0.15">
      <c r="A147" s="21">
        <v>25393115</v>
      </c>
      <c r="B147" t="s">
        <v>221</v>
      </c>
      <c r="C147" t="s">
        <v>302</v>
      </c>
      <c r="D147" s="19" t="s">
        <v>310</v>
      </c>
      <c r="E147" s="3">
        <v>12874</v>
      </c>
      <c r="F147" s="3">
        <v>100421</v>
      </c>
      <c r="G147" s="3">
        <f t="shared" si="6"/>
        <v>48202.080000000002</v>
      </c>
      <c r="H147" s="3">
        <f t="shared" si="7"/>
        <v>5021.05</v>
      </c>
      <c r="I147" s="3">
        <f t="shared" si="8"/>
        <v>903.78899999999999</v>
      </c>
    </row>
    <row r="148" spans="1:9" x14ac:dyDescent="0.15">
      <c r="A148" s="21">
        <v>25393116</v>
      </c>
      <c r="B148" t="s">
        <v>221</v>
      </c>
      <c r="C148" t="s">
        <v>308</v>
      </c>
      <c r="D148" s="19" t="s">
        <v>310</v>
      </c>
      <c r="E148" s="3">
        <v>16033</v>
      </c>
      <c r="F148" s="3">
        <v>125064</v>
      </c>
      <c r="G148" s="3">
        <f t="shared" si="6"/>
        <v>60030.720000000001</v>
      </c>
      <c r="H148" s="3">
        <f t="shared" si="7"/>
        <v>6253.2000000000007</v>
      </c>
      <c r="I148" s="3">
        <f t="shared" si="8"/>
        <v>1125.576</v>
      </c>
    </row>
    <row r="149" spans="1:9" x14ac:dyDescent="0.15">
      <c r="A149" s="21">
        <v>25393117</v>
      </c>
      <c r="B149" t="s">
        <v>221</v>
      </c>
      <c r="C149" t="s">
        <v>303</v>
      </c>
      <c r="D149" s="19" t="s">
        <v>310</v>
      </c>
      <c r="E149" s="3">
        <v>22877</v>
      </c>
      <c r="F149" s="3">
        <v>178445</v>
      </c>
      <c r="G149" s="3">
        <f t="shared" si="6"/>
        <v>85653.599999999991</v>
      </c>
      <c r="H149" s="3">
        <f t="shared" si="7"/>
        <v>8922.25</v>
      </c>
      <c r="I149" s="3">
        <f t="shared" si="8"/>
        <v>1606.0049999999999</v>
      </c>
    </row>
    <row r="150" spans="1:9" x14ac:dyDescent="0.15">
      <c r="A150" s="21">
        <v>25393118</v>
      </c>
      <c r="B150" t="s">
        <v>221</v>
      </c>
      <c r="C150" t="s">
        <v>222</v>
      </c>
      <c r="D150" s="19" t="s">
        <v>310</v>
      </c>
      <c r="E150" s="3">
        <v>22007</v>
      </c>
      <c r="F150" s="3">
        <v>171660</v>
      </c>
      <c r="G150" s="3">
        <f t="shared" si="6"/>
        <v>82396.800000000003</v>
      </c>
      <c r="H150" s="3">
        <f t="shared" si="7"/>
        <v>8583</v>
      </c>
      <c r="I150" s="3">
        <f t="shared" si="8"/>
        <v>1544.9399999999998</v>
      </c>
    </row>
    <row r="151" spans="1:9" x14ac:dyDescent="0.15">
      <c r="A151" s="21">
        <v>25393119</v>
      </c>
      <c r="B151" t="s">
        <v>221</v>
      </c>
      <c r="C151" t="s">
        <v>309</v>
      </c>
      <c r="D151" s="19" t="s">
        <v>310</v>
      </c>
      <c r="E151" s="3">
        <v>29913</v>
      </c>
      <c r="F151" s="3">
        <v>233330</v>
      </c>
      <c r="G151" s="3">
        <f t="shared" si="6"/>
        <v>111998.39999999999</v>
      </c>
      <c r="H151" s="3">
        <f t="shared" si="7"/>
        <v>11666.5</v>
      </c>
      <c r="I151" s="3">
        <f t="shared" si="8"/>
        <v>2099.9699999999998</v>
      </c>
    </row>
    <row r="152" spans="1:9" x14ac:dyDescent="0.15">
      <c r="A152" s="21">
        <v>25393120</v>
      </c>
      <c r="B152" t="s">
        <v>221</v>
      </c>
      <c r="C152" t="s">
        <v>304</v>
      </c>
      <c r="D152" s="19" t="s">
        <v>310</v>
      </c>
      <c r="E152" s="3">
        <v>38802</v>
      </c>
      <c r="F152" s="3">
        <v>302657</v>
      </c>
      <c r="G152" s="3">
        <f t="shared" si="6"/>
        <v>145275.35999999999</v>
      </c>
      <c r="H152" s="3">
        <f t="shared" si="7"/>
        <v>15132.85</v>
      </c>
      <c r="I152" s="3">
        <f t="shared" si="8"/>
        <v>2723.913</v>
      </c>
    </row>
    <row r="153" spans="1:9" x14ac:dyDescent="0.15">
      <c r="A153" s="21">
        <v>25393121</v>
      </c>
      <c r="B153" t="s">
        <v>221</v>
      </c>
      <c r="C153" t="s">
        <v>223</v>
      </c>
      <c r="D153" s="19" t="s">
        <v>310</v>
      </c>
      <c r="E153" s="3">
        <v>22007</v>
      </c>
      <c r="F153" s="3">
        <v>171660</v>
      </c>
      <c r="G153" s="3">
        <f t="shared" si="6"/>
        <v>82396.800000000003</v>
      </c>
      <c r="H153" s="3">
        <f t="shared" si="7"/>
        <v>8583</v>
      </c>
      <c r="I153" s="3">
        <f t="shared" si="8"/>
        <v>1544.9399999999998</v>
      </c>
    </row>
    <row r="154" spans="1:9" x14ac:dyDescent="0.15">
      <c r="A154" s="21">
        <v>25393122</v>
      </c>
      <c r="B154" t="s">
        <v>221</v>
      </c>
      <c r="C154" t="s">
        <v>224</v>
      </c>
      <c r="D154" s="19" t="s">
        <v>310</v>
      </c>
      <c r="E154" s="3">
        <v>11008</v>
      </c>
      <c r="F154" s="3">
        <v>85864</v>
      </c>
      <c r="G154" s="3">
        <f t="shared" si="6"/>
        <v>41214.720000000001</v>
      </c>
      <c r="H154" s="3">
        <f t="shared" si="7"/>
        <v>4293.2</v>
      </c>
      <c r="I154" s="3">
        <f t="shared" si="8"/>
        <v>772.77599999999995</v>
      </c>
    </row>
    <row r="155" spans="1:9" x14ac:dyDescent="0.15">
      <c r="A155" s="21">
        <v>25393123</v>
      </c>
      <c r="B155" t="s">
        <v>221</v>
      </c>
      <c r="C155" t="s">
        <v>225</v>
      </c>
      <c r="D155" s="19" t="s">
        <v>310</v>
      </c>
      <c r="E155" s="3">
        <v>67921</v>
      </c>
      <c r="F155" s="3">
        <v>529789</v>
      </c>
      <c r="G155" s="3">
        <f t="shared" si="6"/>
        <v>254298.72</v>
      </c>
      <c r="H155" s="3">
        <f t="shared" si="7"/>
        <v>26489.45</v>
      </c>
      <c r="I155" s="3">
        <f t="shared" si="8"/>
        <v>4768.1009999999997</v>
      </c>
    </row>
    <row r="156" spans="1:9" x14ac:dyDescent="0.15">
      <c r="A156" s="21">
        <v>25393124</v>
      </c>
      <c r="B156" t="s">
        <v>221</v>
      </c>
      <c r="C156" t="s">
        <v>226</v>
      </c>
      <c r="D156" s="19" t="s">
        <v>310</v>
      </c>
      <c r="E156" s="3">
        <v>45543</v>
      </c>
      <c r="F156" s="3">
        <v>355247</v>
      </c>
      <c r="G156" s="3">
        <f t="shared" si="6"/>
        <v>170518.56</v>
      </c>
      <c r="H156" s="3">
        <f t="shared" si="7"/>
        <v>17762.350000000002</v>
      </c>
      <c r="I156" s="3">
        <f t="shared" si="8"/>
        <v>3197.223</v>
      </c>
    </row>
    <row r="157" spans="1:9" x14ac:dyDescent="0.15">
      <c r="A157" s="21">
        <v>25393125</v>
      </c>
      <c r="B157" t="s">
        <v>221</v>
      </c>
      <c r="C157" t="s">
        <v>227</v>
      </c>
      <c r="D157" s="19" t="s">
        <v>310</v>
      </c>
      <c r="E157" s="3">
        <v>4659</v>
      </c>
      <c r="F157" s="3">
        <v>36343</v>
      </c>
      <c r="G157" s="3">
        <f t="shared" si="6"/>
        <v>17444.64</v>
      </c>
      <c r="H157" s="3">
        <f t="shared" si="7"/>
        <v>1817.15</v>
      </c>
      <c r="I157" s="3">
        <f t="shared" si="8"/>
        <v>327.08699999999999</v>
      </c>
    </row>
    <row r="158" spans="1:9" x14ac:dyDescent="0.15">
      <c r="A158" s="21">
        <v>25393126</v>
      </c>
      <c r="B158" t="s">
        <v>221</v>
      </c>
      <c r="C158" t="s">
        <v>228</v>
      </c>
      <c r="D158" s="19" t="s">
        <v>310</v>
      </c>
      <c r="E158" s="3">
        <v>8471</v>
      </c>
      <c r="F158" s="3">
        <v>66079</v>
      </c>
      <c r="G158" s="3">
        <f t="shared" si="6"/>
        <v>31717.919999999998</v>
      </c>
      <c r="H158" s="3">
        <f t="shared" si="7"/>
        <v>3303.9500000000003</v>
      </c>
      <c r="I158" s="3">
        <f t="shared" si="8"/>
        <v>594.7109999999999</v>
      </c>
    </row>
    <row r="159" spans="1:9" x14ac:dyDescent="0.15">
      <c r="A159" s="21">
        <v>25393127</v>
      </c>
      <c r="B159" t="s">
        <v>221</v>
      </c>
      <c r="C159" t="s">
        <v>229</v>
      </c>
      <c r="D159" s="19" t="s">
        <v>310</v>
      </c>
      <c r="E159" s="3">
        <v>89203</v>
      </c>
      <c r="F159" s="3">
        <v>695789</v>
      </c>
      <c r="G159" s="3">
        <f t="shared" si="6"/>
        <v>333978.71999999997</v>
      </c>
      <c r="H159" s="3">
        <f t="shared" si="7"/>
        <v>34789.450000000004</v>
      </c>
      <c r="I159" s="3">
        <f t="shared" si="8"/>
        <v>6262.1009999999997</v>
      </c>
    </row>
    <row r="160" spans="1:9" x14ac:dyDescent="0.15">
      <c r="A160" s="21">
        <v>25393132</v>
      </c>
      <c r="B160" t="s">
        <v>221</v>
      </c>
      <c r="C160" t="s">
        <v>230</v>
      </c>
      <c r="D160" s="19" t="s">
        <v>310</v>
      </c>
      <c r="E160" s="3">
        <v>64138</v>
      </c>
      <c r="F160" s="3">
        <v>500281</v>
      </c>
      <c r="G160" s="3">
        <f t="shared" si="6"/>
        <v>240134.88</v>
      </c>
      <c r="H160" s="3">
        <f t="shared" si="7"/>
        <v>25014.050000000003</v>
      </c>
      <c r="I160" s="3">
        <f t="shared" si="8"/>
        <v>4502.5289999999995</v>
      </c>
    </row>
    <row r="161" spans="1:9" x14ac:dyDescent="0.15">
      <c r="A161" s="21">
        <v>25393200</v>
      </c>
      <c r="B161" t="s">
        <v>188</v>
      </c>
      <c r="C161" t="s">
        <v>231</v>
      </c>
      <c r="D161" s="19" t="s">
        <v>310</v>
      </c>
      <c r="E161" s="3">
        <v>32382</v>
      </c>
      <c r="F161" s="3">
        <v>252586</v>
      </c>
      <c r="G161" s="3">
        <f t="shared" si="6"/>
        <v>121241.28</v>
      </c>
      <c r="H161" s="3">
        <f t="shared" si="7"/>
        <v>12629.300000000001</v>
      </c>
      <c r="I161" s="3">
        <f t="shared" si="8"/>
        <v>2273.2739999999999</v>
      </c>
    </row>
    <row r="162" spans="1:9" x14ac:dyDescent="0.15">
      <c r="A162" s="21">
        <v>25393201</v>
      </c>
      <c r="B162" t="s">
        <v>188</v>
      </c>
      <c r="C162" t="s">
        <v>232</v>
      </c>
      <c r="D162" s="19" t="s">
        <v>310</v>
      </c>
      <c r="E162" s="3">
        <v>9544</v>
      </c>
      <c r="F162" s="3">
        <v>74453</v>
      </c>
      <c r="G162" s="3">
        <f t="shared" si="6"/>
        <v>35737.439999999995</v>
      </c>
      <c r="H162" s="3">
        <f t="shared" si="7"/>
        <v>3722.65</v>
      </c>
      <c r="I162" s="3">
        <f t="shared" si="8"/>
        <v>670.077</v>
      </c>
    </row>
    <row r="163" spans="1:9" x14ac:dyDescent="0.15">
      <c r="A163" s="21">
        <v>25393202</v>
      </c>
      <c r="B163" t="s">
        <v>188</v>
      </c>
      <c r="C163" t="s">
        <v>233</v>
      </c>
      <c r="D163" s="19" t="s">
        <v>310</v>
      </c>
      <c r="E163" s="3">
        <v>12874</v>
      </c>
      <c r="F163" s="3">
        <v>100421</v>
      </c>
      <c r="G163" s="3">
        <f t="shared" si="6"/>
        <v>48202.080000000002</v>
      </c>
      <c r="H163" s="3">
        <f t="shared" si="7"/>
        <v>5021.05</v>
      </c>
      <c r="I163" s="3">
        <f t="shared" si="8"/>
        <v>903.78899999999999</v>
      </c>
    </row>
    <row r="164" spans="1:9" x14ac:dyDescent="0.15">
      <c r="A164" s="21">
        <v>25393203</v>
      </c>
      <c r="B164" t="s">
        <v>188</v>
      </c>
      <c r="C164" t="s">
        <v>234</v>
      </c>
      <c r="D164" s="19" t="s">
        <v>310</v>
      </c>
      <c r="E164" s="3">
        <v>9022</v>
      </c>
      <c r="F164" s="3">
        <v>70380</v>
      </c>
      <c r="G164" s="3">
        <f t="shared" si="6"/>
        <v>33782.400000000001</v>
      </c>
      <c r="H164" s="3">
        <f t="shared" si="7"/>
        <v>3519</v>
      </c>
      <c r="I164" s="3">
        <f t="shared" si="8"/>
        <v>633.41999999999996</v>
      </c>
    </row>
    <row r="165" spans="1:9" x14ac:dyDescent="0.15">
      <c r="A165" s="21">
        <v>25393204</v>
      </c>
      <c r="B165" t="s">
        <v>188</v>
      </c>
      <c r="C165" t="s">
        <v>235</v>
      </c>
      <c r="D165" s="19" t="s">
        <v>310</v>
      </c>
      <c r="E165" s="3">
        <v>22877</v>
      </c>
      <c r="F165" s="3">
        <v>178445</v>
      </c>
      <c r="G165" s="3">
        <f t="shared" si="6"/>
        <v>85653.599999999991</v>
      </c>
      <c r="H165" s="3">
        <f t="shared" si="7"/>
        <v>8922.25</v>
      </c>
      <c r="I165" s="3">
        <f t="shared" si="8"/>
        <v>1606.0049999999999</v>
      </c>
    </row>
    <row r="166" spans="1:9" x14ac:dyDescent="0.15">
      <c r="A166" s="21">
        <v>25393205</v>
      </c>
      <c r="B166" t="s">
        <v>188</v>
      </c>
      <c r="C166" t="s">
        <v>236</v>
      </c>
      <c r="D166" s="19" t="s">
        <v>310</v>
      </c>
      <c r="E166" s="3">
        <v>16033</v>
      </c>
      <c r="F166" s="3">
        <v>125064</v>
      </c>
      <c r="G166" s="3">
        <f t="shared" si="6"/>
        <v>60030.720000000001</v>
      </c>
      <c r="H166" s="3">
        <f t="shared" si="7"/>
        <v>6253.2000000000007</v>
      </c>
      <c r="I166" s="3">
        <f t="shared" si="8"/>
        <v>1125.576</v>
      </c>
    </row>
    <row r="167" spans="1:9" x14ac:dyDescent="0.15">
      <c r="A167" s="21">
        <v>25469908</v>
      </c>
      <c r="B167" t="s">
        <v>197</v>
      </c>
      <c r="C167" t="s">
        <v>237</v>
      </c>
      <c r="D167" s="19" t="s">
        <v>310</v>
      </c>
      <c r="E167" s="3">
        <v>173305</v>
      </c>
      <c r="F167" s="3">
        <v>1351779</v>
      </c>
      <c r="G167" s="3">
        <f t="shared" si="6"/>
        <v>648853.91999999993</v>
      </c>
      <c r="H167" s="3">
        <f t="shared" si="7"/>
        <v>67588.95</v>
      </c>
      <c r="I167" s="3">
        <f t="shared" si="8"/>
        <v>12166.010999999999</v>
      </c>
    </row>
    <row r="168" spans="1:9" x14ac:dyDescent="0.15">
      <c r="A168" s="21">
        <v>15263661</v>
      </c>
      <c r="B168" t="s">
        <v>238</v>
      </c>
      <c r="C168" t="s">
        <v>102</v>
      </c>
      <c r="D168" s="19" t="s">
        <v>310</v>
      </c>
      <c r="E168" s="3">
        <v>102092</v>
      </c>
      <c r="F168" s="3">
        <v>796320</v>
      </c>
      <c r="G168" s="3">
        <f t="shared" si="6"/>
        <v>382233.59999999998</v>
      </c>
      <c r="H168" s="3">
        <f t="shared" si="7"/>
        <v>39816</v>
      </c>
      <c r="I168" s="3">
        <f t="shared" si="8"/>
        <v>7166.8799999999992</v>
      </c>
    </row>
    <row r="169" spans="1:9" x14ac:dyDescent="0.15">
      <c r="A169" s="21">
        <v>15263670</v>
      </c>
      <c r="B169" t="s">
        <v>238</v>
      </c>
      <c r="C169" t="s">
        <v>239</v>
      </c>
      <c r="D169" s="19" t="s">
        <v>310</v>
      </c>
      <c r="E169" s="3">
        <v>160701</v>
      </c>
      <c r="F169" s="3">
        <v>1253467</v>
      </c>
      <c r="G169" s="3">
        <f t="shared" si="6"/>
        <v>601664.16</v>
      </c>
      <c r="H169" s="3">
        <f t="shared" si="7"/>
        <v>62673.350000000006</v>
      </c>
      <c r="I169" s="3">
        <f t="shared" si="8"/>
        <v>11281.203</v>
      </c>
    </row>
    <row r="170" spans="1:9" x14ac:dyDescent="0.15">
      <c r="A170" s="21">
        <v>15264380</v>
      </c>
      <c r="B170" t="s">
        <v>240</v>
      </c>
      <c r="C170" t="s">
        <v>241</v>
      </c>
      <c r="D170" s="19" t="s">
        <v>310</v>
      </c>
      <c r="E170" s="3">
        <v>112711</v>
      </c>
      <c r="F170" s="3">
        <v>879147</v>
      </c>
      <c r="G170" s="3">
        <f t="shared" si="6"/>
        <v>421990.56</v>
      </c>
      <c r="H170" s="3">
        <f t="shared" si="7"/>
        <v>43957.350000000006</v>
      </c>
      <c r="I170" s="3">
        <f t="shared" si="8"/>
        <v>7912.3229999999994</v>
      </c>
    </row>
    <row r="171" spans="1:9" x14ac:dyDescent="0.15">
      <c r="A171" s="21">
        <v>15264381</v>
      </c>
      <c r="B171" t="s">
        <v>240</v>
      </c>
      <c r="C171" t="s">
        <v>242</v>
      </c>
      <c r="D171" s="19" t="s">
        <v>310</v>
      </c>
      <c r="E171" s="3">
        <v>54827</v>
      </c>
      <c r="F171" s="3">
        <v>427653</v>
      </c>
      <c r="G171" s="3">
        <f t="shared" si="6"/>
        <v>205273.44</v>
      </c>
      <c r="H171" s="3">
        <f t="shared" si="7"/>
        <v>21382.65</v>
      </c>
      <c r="I171" s="3">
        <f t="shared" si="8"/>
        <v>3848.8769999999995</v>
      </c>
    </row>
    <row r="172" spans="1:9" x14ac:dyDescent="0.15">
      <c r="A172" s="21">
        <v>15264382</v>
      </c>
      <c r="B172" t="s">
        <v>240</v>
      </c>
      <c r="C172" t="s">
        <v>243</v>
      </c>
      <c r="D172" s="19" t="s">
        <v>310</v>
      </c>
      <c r="E172" s="3">
        <v>33085</v>
      </c>
      <c r="F172" s="3">
        <v>258066</v>
      </c>
      <c r="G172" s="3">
        <f t="shared" si="6"/>
        <v>123871.67999999999</v>
      </c>
      <c r="H172" s="3">
        <f t="shared" si="7"/>
        <v>12903.300000000001</v>
      </c>
      <c r="I172" s="3">
        <f t="shared" si="8"/>
        <v>2322.5940000000001</v>
      </c>
    </row>
    <row r="173" spans="1:9" x14ac:dyDescent="0.15">
      <c r="A173" s="21">
        <v>15264393</v>
      </c>
      <c r="B173" t="s">
        <v>244</v>
      </c>
      <c r="C173" t="s">
        <v>245</v>
      </c>
      <c r="D173" s="19" t="s">
        <v>310</v>
      </c>
      <c r="E173" s="3">
        <v>77419</v>
      </c>
      <c r="F173" s="3">
        <v>603876</v>
      </c>
      <c r="G173" s="3">
        <f t="shared" si="6"/>
        <v>289860.47999999998</v>
      </c>
      <c r="H173" s="3">
        <f t="shared" si="7"/>
        <v>30193.800000000003</v>
      </c>
      <c r="I173" s="3">
        <f t="shared" si="8"/>
        <v>5434.884</v>
      </c>
    </row>
    <row r="174" spans="1:9" x14ac:dyDescent="0.15">
      <c r="A174" s="21">
        <v>15264406</v>
      </c>
      <c r="B174" t="s">
        <v>244</v>
      </c>
      <c r="C174" t="s">
        <v>246</v>
      </c>
      <c r="D174" s="19" t="s">
        <v>310</v>
      </c>
      <c r="E174" s="3">
        <v>70471</v>
      </c>
      <c r="F174" s="3">
        <v>549682</v>
      </c>
      <c r="G174" s="3">
        <f t="shared" si="6"/>
        <v>263847.36</v>
      </c>
      <c r="H174" s="3">
        <f t="shared" si="7"/>
        <v>27484.100000000002</v>
      </c>
      <c r="I174" s="3">
        <f t="shared" si="8"/>
        <v>4947.1379999999999</v>
      </c>
    </row>
    <row r="175" spans="1:9" x14ac:dyDescent="0.15">
      <c r="A175" s="21">
        <v>15264407</v>
      </c>
      <c r="B175" t="s">
        <v>244</v>
      </c>
      <c r="C175" t="s">
        <v>247</v>
      </c>
      <c r="D175" s="19" t="s">
        <v>310</v>
      </c>
      <c r="E175" s="3">
        <v>64138</v>
      </c>
      <c r="F175" s="3">
        <v>500281</v>
      </c>
      <c r="G175" s="3">
        <f t="shared" si="6"/>
        <v>240134.88</v>
      </c>
      <c r="H175" s="3">
        <f t="shared" si="7"/>
        <v>25014.050000000003</v>
      </c>
      <c r="I175" s="3">
        <f t="shared" si="8"/>
        <v>4502.5289999999995</v>
      </c>
    </row>
    <row r="176" spans="1:9" x14ac:dyDescent="0.15">
      <c r="A176" s="21">
        <v>15264408</v>
      </c>
      <c r="B176" t="s">
        <v>248</v>
      </c>
      <c r="C176" t="s">
        <v>249</v>
      </c>
      <c r="D176" s="19" t="s">
        <v>310</v>
      </c>
      <c r="E176" s="3">
        <v>131994</v>
      </c>
      <c r="F176" s="3">
        <v>1029563</v>
      </c>
      <c r="G176" s="3">
        <f t="shared" si="6"/>
        <v>494190.24</v>
      </c>
      <c r="H176" s="3">
        <f t="shared" si="7"/>
        <v>51478.15</v>
      </c>
      <c r="I176" s="3">
        <f t="shared" si="8"/>
        <v>9266.0669999999991</v>
      </c>
    </row>
    <row r="177" spans="1:9" x14ac:dyDescent="0.15">
      <c r="A177" s="21">
        <v>15264409</v>
      </c>
      <c r="B177" t="s">
        <v>248</v>
      </c>
      <c r="C177" t="s">
        <v>250</v>
      </c>
      <c r="D177" s="19" t="s">
        <v>310</v>
      </c>
      <c r="E177" s="3">
        <v>38410</v>
      </c>
      <c r="F177" s="3">
        <v>299603</v>
      </c>
      <c r="G177" s="3">
        <f t="shared" si="6"/>
        <v>143809.44</v>
      </c>
      <c r="H177" s="3">
        <f t="shared" si="7"/>
        <v>14980.150000000001</v>
      </c>
      <c r="I177" s="3">
        <f t="shared" si="8"/>
        <v>2696.4269999999997</v>
      </c>
    </row>
    <row r="178" spans="1:9" x14ac:dyDescent="0.15">
      <c r="A178" s="21">
        <v>15264415</v>
      </c>
      <c r="B178" t="s">
        <v>248</v>
      </c>
      <c r="C178" t="s">
        <v>251</v>
      </c>
      <c r="D178" s="19" t="s">
        <v>310</v>
      </c>
      <c r="E178" s="3">
        <v>21836</v>
      </c>
      <c r="F178" s="3">
        <v>170323</v>
      </c>
      <c r="G178" s="3">
        <f t="shared" si="6"/>
        <v>81755.039999999994</v>
      </c>
      <c r="H178" s="3">
        <f t="shared" si="7"/>
        <v>8516.15</v>
      </c>
      <c r="I178" s="3">
        <f t="shared" si="8"/>
        <v>1532.9069999999999</v>
      </c>
    </row>
    <row r="179" spans="1:9" x14ac:dyDescent="0.15">
      <c r="A179" s="21">
        <v>15264428</v>
      </c>
      <c r="B179" t="s">
        <v>252</v>
      </c>
      <c r="C179" t="s">
        <v>66</v>
      </c>
      <c r="D179" s="19" t="s">
        <v>310</v>
      </c>
      <c r="E179" s="3">
        <v>68376</v>
      </c>
      <c r="F179" s="3">
        <v>533337</v>
      </c>
      <c r="G179" s="3">
        <f t="shared" si="6"/>
        <v>256001.75999999998</v>
      </c>
      <c r="H179" s="3">
        <f t="shared" si="7"/>
        <v>26666.850000000002</v>
      </c>
      <c r="I179" s="3">
        <f t="shared" si="8"/>
        <v>4800.0329999999994</v>
      </c>
    </row>
    <row r="180" spans="1:9" x14ac:dyDescent="0.15">
      <c r="A180" s="21">
        <v>15264429</v>
      </c>
      <c r="B180" t="s">
        <v>252</v>
      </c>
      <c r="C180" t="s">
        <v>67</v>
      </c>
      <c r="D180" s="19" t="s">
        <v>310</v>
      </c>
      <c r="E180" s="3">
        <v>83942</v>
      </c>
      <c r="F180" s="3">
        <v>654752</v>
      </c>
      <c r="G180" s="3">
        <f t="shared" si="6"/>
        <v>314280.95999999996</v>
      </c>
      <c r="H180" s="3">
        <f t="shared" si="7"/>
        <v>32737.600000000002</v>
      </c>
      <c r="I180" s="3">
        <f t="shared" si="8"/>
        <v>5892.7679999999991</v>
      </c>
    </row>
    <row r="181" spans="1:9" x14ac:dyDescent="0.15">
      <c r="A181" s="21">
        <v>15264432</v>
      </c>
      <c r="B181" t="s">
        <v>252</v>
      </c>
      <c r="C181" t="s">
        <v>253</v>
      </c>
      <c r="D181" s="19" t="s">
        <v>310</v>
      </c>
      <c r="E181" s="3">
        <v>63524</v>
      </c>
      <c r="F181" s="3">
        <v>495488</v>
      </c>
      <c r="G181" s="3">
        <f t="shared" si="6"/>
        <v>237834.23999999999</v>
      </c>
      <c r="H181" s="3">
        <f t="shared" si="7"/>
        <v>24774.400000000001</v>
      </c>
      <c r="I181" s="3">
        <f t="shared" si="8"/>
        <v>4459.3919999999998</v>
      </c>
    </row>
    <row r="182" spans="1:9" x14ac:dyDescent="0.15">
      <c r="A182" s="21">
        <v>15264435</v>
      </c>
      <c r="B182" t="s">
        <v>254</v>
      </c>
      <c r="C182" t="s">
        <v>255</v>
      </c>
      <c r="D182" s="19" t="s">
        <v>310</v>
      </c>
      <c r="E182" s="3">
        <v>43177</v>
      </c>
      <c r="F182" s="3">
        <v>336789</v>
      </c>
      <c r="G182" s="3">
        <f t="shared" si="6"/>
        <v>161658.72</v>
      </c>
      <c r="H182" s="3">
        <f t="shared" si="7"/>
        <v>16839.45</v>
      </c>
      <c r="I182" s="3">
        <f t="shared" si="8"/>
        <v>3031.1009999999997</v>
      </c>
    </row>
    <row r="183" spans="1:9" x14ac:dyDescent="0.15">
      <c r="A183" s="21">
        <v>15264470</v>
      </c>
      <c r="B183" t="s">
        <v>254</v>
      </c>
      <c r="C183" t="s">
        <v>256</v>
      </c>
      <c r="D183" s="19" t="s">
        <v>310</v>
      </c>
      <c r="E183" s="3">
        <v>73969</v>
      </c>
      <c r="F183" s="3">
        <v>576963</v>
      </c>
      <c r="G183" s="3">
        <f t="shared" si="6"/>
        <v>276942.24</v>
      </c>
      <c r="H183" s="3">
        <f t="shared" si="7"/>
        <v>28848.15</v>
      </c>
      <c r="I183" s="3">
        <f t="shared" si="8"/>
        <v>5192.6669999999995</v>
      </c>
    </row>
    <row r="184" spans="1:9" x14ac:dyDescent="0.15">
      <c r="A184" s="21">
        <v>15264493</v>
      </c>
      <c r="B184" t="s">
        <v>254</v>
      </c>
      <c r="C184" t="s">
        <v>257</v>
      </c>
      <c r="D184" s="19" t="s">
        <v>310</v>
      </c>
      <c r="E184" s="3">
        <v>62106</v>
      </c>
      <c r="F184" s="3">
        <v>484428</v>
      </c>
      <c r="G184" s="3">
        <f t="shared" si="6"/>
        <v>232525.44</v>
      </c>
      <c r="H184" s="3">
        <f t="shared" si="7"/>
        <v>24221.4</v>
      </c>
      <c r="I184" s="3">
        <f t="shared" si="8"/>
        <v>4359.8519999999999</v>
      </c>
    </row>
    <row r="185" spans="1:9" x14ac:dyDescent="0.15">
      <c r="A185" s="21">
        <v>15264535</v>
      </c>
      <c r="B185" t="s">
        <v>254</v>
      </c>
      <c r="C185" t="s">
        <v>258</v>
      </c>
      <c r="D185" s="19" t="s">
        <v>310</v>
      </c>
      <c r="E185" s="3">
        <v>52463</v>
      </c>
      <c r="F185" s="3">
        <v>409220</v>
      </c>
      <c r="G185" s="3">
        <f t="shared" si="6"/>
        <v>196425.60000000001</v>
      </c>
      <c r="H185" s="3">
        <f t="shared" si="7"/>
        <v>20461</v>
      </c>
      <c r="I185" s="3">
        <f t="shared" si="8"/>
        <v>3682.9799999999996</v>
      </c>
    </row>
    <row r="186" spans="1:9" x14ac:dyDescent="0.15">
      <c r="A186" s="21">
        <v>15265730</v>
      </c>
      <c r="B186" t="s">
        <v>259</v>
      </c>
      <c r="C186" t="s">
        <v>260</v>
      </c>
      <c r="D186" s="19" t="s">
        <v>310</v>
      </c>
      <c r="E186" s="3">
        <v>94309</v>
      </c>
      <c r="F186" s="3">
        <v>735613</v>
      </c>
      <c r="G186" s="3">
        <f t="shared" si="6"/>
        <v>353094.24</v>
      </c>
      <c r="H186" s="3">
        <f t="shared" si="7"/>
        <v>36780.65</v>
      </c>
      <c r="I186" s="3">
        <f t="shared" si="8"/>
        <v>6620.5169999999998</v>
      </c>
    </row>
    <row r="187" spans="1:9" x14ac:dyDescent="0.15">
      <c r="A187" s="21">
        <v>15265731</v>
      </c>
      <c r="B187" t="s">
        <v>259</v>
      </c>
      <c r="C187" t="s">
        <v>261</v>
      </c>
      <c r="D187" s="19" t="s">
        <v>310</v>
      </c>
      <c r="E187" s="3">
        <v>134563</v>
      </c>
      <c r="F187" s="3">
        <v>1049594</v>
      </c>
      <c r="G187" s="3">
        <f t="shared" si="6"/>
        <v>503805.12</v>
      </c>
      <c r="H187" s="3">
        <f t="shared" si="7"/>
        <v>52479.700000000004</v>
      </c>
      <c r="I187" s="3">
        <f t="shared" si="8"/>
        <v>9446.3459999999995</v>
      </c>
    </row>
    <row r="188" spans="1:9" x14ac:dyDescent="0.15">
      <c r="A188" s="21">
        <v>15265732</v>
      </c>
      <c r="B188" t="s">
        <v>262</v>
      </c>
      <c r="C188" t="s">
        <v>263</v>
      </c>
      <c r="D188" s="19" t="s">
        <v>310</v>
      </c>
      <c r="E188" s="3">
        <v>19662</v>
      </c>
      <c r="F188" s="3">
        <v>153365</v>
      </c>
      <c r="G188" s="3">
        <f t="shared" si="6"/>
        <v>73615.199999999997</v>
      </c>
      <c r="H188" s="3">
        <f t="shared" si="7"/>
        <v>7668.25</v>
      </c>
      <c r="I188" s="3">
        <f t="shared" si="8"/>
        <v>1380.2849999999999</v>
      </c>
    </row>
    <row r="189" spans="1:9" x14ac:dyDescent="0.15">
      <c r="A189" s="21">
        <v>15265734</v>
      </c>
      <c r="B189" t="s">
        <v>262</v>
      </c>
      <c r="C189" t="s">
        <v>264</v>
      </c>
      <c r="D189" s="19" t="s">
        <v>310</v>
      </c>
      <c r="E189" s="3">
        <v>94593</v>
      </c>
      <c r="F189" s="3">
        <v>737825</v>
      </c>
      <c r="G189" s="3">
        <f t="shared" si="6"/>
        <v>354156</v>
      </c>
      <c r="H189" s="3">
        <f t="shared" si="7"/>
        <v>36891.25</v>
      </c>
      <c r="I189" s="3">
        <f t="shared" si="8"/>
        <v>6640.4249999999993</v>
      </c>
    </row>
    <row r="190" spans="1:9" x14ac:dyDescent="0.15">
      <c r="A190" s="21">
        <v>15265735</v>
      </c>
      <c r="B190" t="s">
        <v>262</v>
      </c>
      <c r="C190" t="s">
        <v>265</v>
      </c>
      <c r="D190" s="19" t="s">
        <v>310</v>
      </c>
      <c r="E190" s="3">
        <v>109843</v>
      </c>
      <c r="F190" s="3">
        <v>856781</v>
      </c>
      <c r="G190" s="3">
        <f t="shared" si="6"/>
        <v>411254.88</v>
      </c>
      <c r="H190" s="3">
        <f t="shared" si="7"/>
        <v>42839.05</v>
      </c>
      <c r="I190" s="3">
        <f t="shared" si="8"/>
        <v>7711.0289999999995</v>
      </c>
    </row>
    <row r="191" spans="1:9" x14ac:dyDescent="0.15">
      <c r="A191" s="21">
        <v>15265736</v>
      </c>
      <c r="B191" t="s">
        <v>266</v>
      </c>
      <c r="C191" t="s">
        <v>267</v>
      </c>
      <c r="D191" s="19" t="s">
        <v>310</v>
      </c>
      <c r="E191" s="3">
        <v>66171</v>
      </c>
      <c r="F191" s="3">
        <v>516133</v>
      </c>
      <c r="G191" s="3">
        <f t="shared" si="6"/>
        <v>247743.84</v>
      </c>
      <c r="H191" s="3">
        <f t="shared" si="7"/>
        <v>25806.65</v>
      </c>
      <c r="I191" s="3">
        <f t="shared" si="8"/>
        <v>4645.1969999999992</v>
      </c>
    </row>
    <row r="192" spans="1:9" x14ac:dyDescent="0.15">
      <c r="A192" s="21">
        <v>15265737</v>
      </c>
      <c r="B192" t="s">
        <v>266</v>
      </c>
      <c r="C192" t="s">
        <v>268</v>
      </c>
      <c r="D192" s="19" t="s">
        <v>310</v>
      </c>
      <c r="E192" s="3">
        <v>83186</v>
      </c>
      <c r="F192" s="3">
        <v>648853</v>
      </c>
      <c r="G192" s="3">
        <f t="shared" si="6"/>
        <v>311449.44</v>
      </c>
      <c r="H192" s="3">
        <f t="shared" si="7"/>
        <v>32442.65</v>
      </c>
      <c r="I192" s="3">
        <f t="shared" si="8"/>
        <v>5839.6769999999997</v>
      </c>
    </row>
    <row r="193" spans="1:9" x14ac:dyDescent="0.15">
      <c r="A193" s="21">
        <v>15265738</v>
      </c>
      <c r="B193" t="s">
        <v>266</v>
      </c>
      <c r="C193" t="s">
        <v>269</v>
      </c>
      <c r="D193" s="19" t="s">
        <v>310</v>
      </c>
      <c r="E193" s="3">
        <v>64280</v>
      </c>
      <c r="F193" s="3">
        <v>501387</v>
      </c>
      <c r="G193" s="3">
        <f t="shared" si="6"/>
        <v>240665.75999999998</v>
      </c>
      <c r="H193" s="3">
        <f t="shared" si="7"/>
        <v>25069.350000000002</v>
      </c>
      <c r="I193" s="3">
        <f t="shared" si="8"/>
        <v>4512.4829999999993</v>
      </c>
    </row>
    <row r="194" spans="1:9" x14ac:dyDescent="0.15">
      <c r="A194" s="21">
        <v>17046929</v>
      </c>
      <c r="B194" t="s">
        <v>271</v>
      </c>
      <c r="C194" t="s">
        <v>272</v>
      </c>
      <c r="D194" s="19" t="s">
        <v>310</v>
      </c>
      <c r="E194" s="3">
        <v>151248</v>
      </c>
      <c r="F194" s="3">
        <v>1179734</v>
      </c>
      <c r="G194" s="3">
        <f t="shared" si="6"/>
        <v>566272.31999999995</v>
      </c>
      <c r="H194" s="3">
        <f t="shared" si="7"/>
        <v>58986.700000000004</v>
      </c>
      <c r="I194" s="3">
        <f t="shared" si="8"/>
        <v>10617.606</v>
      </c>
    </row>
    <row r="195" spans="1:9" x14ac:dyDescent="0.15">
      <c r="A195" s="21">
        <v>17046922</v>
      </c>
      <c r="B195" t="s">
        <v>271</v>
      </c>
      <c r="C195" t="s">
        <v>273</v>
      </c>
      <c r="D195" s="19" t="s">
        <v>310</v>
      </c>
      <c r="E195" s="3">
        <v>78775</v>
      </c>
      <c r="F195" s="3">
        <v>614445</v>
      </c>
      <c r="G195" s="3">
        <f t="shared" ref="G195:G196" si="9">F195*0.48</f>
        <v>294933.59999999998</v>
      </c>
      <c r="H195" s="3">
        <f t="shared" ref="H195:H196" si="10">F195*0.05</f>
        <v>30722.25</v>
      </c>
      <c r="I195" s="3">
        <f t="shared" ref="I195:I196" si="11">F195*0.009</f>
        <v>5530.0049999999992</v>
      </c>
    </row>
    <row r="196" spans="1:9" x14ac:dyDescent="0.15">
      <c r="A196" s="21">
        <v>17046921</v>
      </c>
      <c r="B196" t="s">
        <v>271</v>
      </c>
      <c r="C196" t="s">
        <v>274</v>
      </c>
      <c r="D196" s="19" t="s">
        <v>310</v>
      </c>
      <c r="E196" s="3">
        <v>78775</v>
      </c>
      <c r="F196" s="3">
        <v>614445</v>
      </c>
      <c r="G196" s="3">
        <f t="shared" si="9"/>
        <v>294933.59999999998</v>
      </c>
      <c r="H196" s="3">
        <f t="shared" si="10"/>
        <v>30722.25</v>
      </c>
      <c r="I196" s="3">
        <f t="shared" si="11"/>
        <v>5530.0049999999992</v>
      </c>
    </row>
    <row r="197" spans="1:9" x14ac:dyDescent="0.15">
      <c r="A197" s="21"/>
    </row>
    <row r="198" spans="1:9" x14ac:dyDescent="0.15">
      <c r="A198" s="21"/>
    </row>
    <row r="199" spans="1:9" x14ac:dyDescent="0.15">
      <c r="A199" s="21"/>
    </row>
    <row r="200" spans="1:9" x14ac:dyDescent="0.15">
      <c r="A200" s="21"/>
    </row>
    <row r="201" spans="1:9" x14ac:dyDescent="0.15">
      <c r="A201" s="21"/>
    </row>
    <row r="202" spans="1:9" x14ac:dyDescent="0.15">
      <c r="A202" s="21"/>
    </row>
    <row r="203" spans="1:9" x14ac:dyDescent="0.15">
      <c r="A203" s="21"/>
    </row>
    <row r="204" spans="1:9" x14ac:dyDescent="0.15">
      <c r="A204" s="21"/>
    </row>
    <row r="205" spans="1:9" x14ac:dyDescent="0.15">
      <c r="A205" s="21"/>
    </row>
    <row r="206" spans="1:9" x14ac:dyDescent="0.15">
      <c r="A206" s="21"/>
    </row>
    <row r="207" spans="1:9" x14ac:dyDescent="0.15">
      <c r="A207" s="21"/>
    </row>
    <row r="208" spans="1:9" x14ac:dyDescent="0.15">
      <c r="A208" s="21"/>
    </row>
    <row r="209" spans="1:1" x14ac:dyDescent="0.15">
      <c r="A209" s="21"/>
    </row>
    <row r="210" spans="1:1" x14ac:dyDescent="0.15">
      <c r="A210" s="21"/>
    </row>
    <row r="211" spans="1:1" x14ac:dyDescent="0.15">
      <c r="A211" s="21"/>
    </row>
    <row r="212" spans="1:1" x14ac:dyDescent="0.15">
      <c r="A212" s="21"/>
    </row>
    <row r="213" spans="1:1" x14ac:dyDescent="0.15">
      <c r="A213" s="21"/>
    </row>
    <row r="214" spans="1:1" x14ac:dyDescent="0.15">
      <c r="A214" s="21"/>
    </row>
    <row r="215" spans="1:1" x14ac:dyDescent="0.15">
      <c r="A215" s="21"/>
    </row>
    <row r="216" spans="1:1" x14ac:dyDescent="0.15">
      <c r="A216" s="21"/>
    </row>
    <row r="217" spans="1:1" x14ac:dyDescent="0.15">
      <c r="A217" s="21"/>
    </row>
    <row r="218" spans="1:1" x14ac:dyDescent="0.15">
      <c r="A218" s="21"/>
    </row>
    <row r="219" spans="1:1" x14ac:dyDescent="0.15">
      <c r="A219" s="21"/>
    </row>
    <row r="220" spans="1:1" x14ac:dyDescent="0.15">
      <c r="A220" s="21"/>
    </row>
    <row r="221" spans="1:1" x14ac:dyDescent="0.15">
      <c r="A221" s="21"/>
    </row>
    <row r="222" spans="1:1" x14ac:dyDescent="0.15">
      <c r="A222" s="21"/>
    </row>
    <row r="223" spans="1:1" x14ac:dyDescent="0.15">
      <c r="A223" s="21"/>
    </row>
    <row r="224" spans="1:1" x14ac:dyDescent="0.15">
      <c r="A224" s="21"/>
    </row>
    <row r="225" spans="1:1" x14ac:dyDescent="0.15">
      <c r="A225" s="21"/>
    </row>
    <row r="226" spans="1:1" x14ac:dyDescent="0.15">
      <c r="A226" s="21"/>
    </row>
    <row r="227" spans="1:1" x14ac:dyDescent="0.15">
      <c r="A227" s="21"/>
    </row>
    <row r="228" spans="1:1" x14ac:dyDescent="0.15">
      <c r="A228" s="21"/>
    </row>
    <row r="229" spans="1:1" x14ac:dyDescent="0.15">
      <c r="A229" s="21"/>
    </row>
    <row r="230" spans="1:1" x14ac:dyDescent="0.15">
      <c r="A230" s="21"/>
    </row>
  </sheetData>
  <phoneticPr fontId="18" type="noConversion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A0DB10-6774-A94A-A525-3960DD59A624}">
  <sheetPr codeName="Ark20">
    <tabColor rgb="FFBC6FBD"/>
  </sheetPr>
  <dimension ref="A1:I230"/>
  <sheetViews>
    <sheetView zoomScaleNormal="100" workbookViewId="0">
      <selection activeCell="G1" sqref="G1:G1048576"/>
    </sheetView>
  </sheetViews>
  <sheetFormatPr baseColWidth="10" defaultColWidth="11.5" defaultRowHeight="13" x14ac:dyDescent="0.15"/>
  <cols>
    <col min="1" max="1" width="18" bestFit="1" customWidth="1"/>
    <col min="2" max="2" width="30.5" bestFit="1" customWidth="1"/>
    <col min="3" max="3" width="42.5" bestFit="1" customWidth="1"/>
    <col min="4" max="4" width="17" bestFit="1" customWidth="1"/>
    <col min="5" max="5" width="21.1640625" style="3" bestFit="1" customWidth="1"/>
    <col min="6" max="6" width="20.33203125" style="3" bestFit="1" customWidth="1"/>
    <col min="7" max="7" width="23.33203125" style="3" bestFit="1" customWidth="1"/>
    <col min="8" max="8" width="23.1640625" style="3" bestFit="1" customWidth="1"/>
    <col min="9" max="9" width="25.5" style="3" bestFit="1" customWidth="1"/>
  </cols>
  <sheetData>
    <row r="1" spans="1:9" ht="16" x14ac:dyDescent="0.15">
      <c r="A1" s="2" t="s">
        <v>311</v>
      </c>
      <c r="B1" s="2" t="s">
        <v>50</v>
      </c>
      <c r="C1" s="2" t="s">
        <v>51</v>
      </c>
      <c r="D1" s="2" t="s">
        <v>52</v>
      </c>
      <c r="E1" s="16" t="s">
        <v>339</v>
      </c>
      <c r="F1" s="16" t="s">
        <v>340</v>
      </c>
      <c r="G1" s="16" t="s">
        <v>345</v>
      </c>
      <c r="H1" s="20" t="s">
        <v>343</v>
      </c>
      <c r="I1" s="20" t="s">
        <v>344</v>
      </c>
    </row>
    <row r="2" spans="1:9" x14ac:dyDescent="0.15">
      <c r="A2" s="21">
        <v>15264383</v>
      </c>
      <c r="B2" t="s">
        <v>53</v>
      </c>
      <c r="C2" t="s">
        <v>54</v>
      </c>
      <c r="D2" s="19" t="s">
        <v>310</v>
      </c>
      <c r="E2" s="3">
        <v>118139216</v>
      </c>
      <c r="F2" s="3">
        <v>590696064</v>
      </c>
      <c r="G2" s="3">
        <f>F2*0.48</f>
        <v>283534110.71999997</v>
      </c>
      <c r="H2" s="3">
        <f>F2*0.05</f>
        <v>29534803.200000003</v>
      </c>
      <c r="I2" s="3">
        <f>F2*0.009</f>
        <v>5316264.5759999994</v>
      </c>
    </row>
    <row r="3" spans="1:9" x14ac:dyDescent="0.15">
      <c r="A3" s="21">
        <v>15264384</v>
      </c>
      <c r="B3" t="s">
        <v>53</v>
      </c>
      <c r="C3" t="s">
        <v>55</v>
      </c>
      <c r="D3" s="19" t="s">
        <v>310</v>
      </c>
      <c r="E3" s="3">
        <v>124357072</v>
      </c>
      <c r="F3" s="3">
        <v>621785344</v>
      </c>
      <c r="G3" s="3">
        <f t="shared" ref="G3:G66" si="0">F3*0.48</f>
        <v>298456965.12</v>
      </c>
      <c r="H3" s="3">
        <f t="shared" ref="H3:H66" si="1">F3*0.05</f>
        <v>31089267.200000003</v>
      </c>
      <c r="I3" s="3">
        <f t="shared" ref="I3:I66" si="2">F3*0.009</f>
        <v>5596068.0959999999</v>
      </c>
    </row>
    <row r="4" spans="1:9" x14ac:dyDescent="0.15">
      <c r="A4" s="21">
        <v>15264385</v>
      </c>
      <c r="B4" t="s">
        <v>53</v>
      </c>
      <c r="C4" t="s">
        <v>56</v>
      </c>
      <c r="D4" s="19" t="s">
        <v>310</v>
      </c>
      <c r="E4" s="3">
        <v>136792784</v>
      </c>
      <c r="F4" s="3">
        <v>683963840</v>
      </c>
      <c r="G4" s="3">
        <f t="shared" si="0"/>
        <v>328302643.19999999</v>
      </c>
      <c r="H4" s="3">
        <f t="shared" si="1"/>
        <v>34198192</v>
      </c>
      <c r="I4" s="3">
        <f t="shared" si="2"/>
        <v>6155674.5599999996</v>
      </c>
    </row>
    <row r="5" spans="1:9" x14ac:dyDescent="0.15">
      <c r="A5" s="21">
        <v>15264386</v>
      </c>
      <c r="B5" t="s">
        <v>53</v>
      </c>
      <c r="C5" t="s">
        <v>57</v>
      </c>
      <c r="D5" s="19" t="s">
        <v>310</v>
      </c>
      <c r="E5" s="3">
        <v>111921368</v>
      </c>
      <c r="F5" s="3">
        <v>559606848</v>
      </c>
      <c r="G5" s="3">
        <f t="shared" si="0"/>
        <v>268611287.03999996</v>
      </c>
      <c r="H5" s="3">
        <f t="shared" si="1"/>
        <v>27980342.400000002</v>
      </c>
      <c r="I5" s="3">
        <f t="shared" si="2"/>
        <v>5036461.6319999993</v>
      </c>
    </row>
    <row r="6" spans="1:9" x14ac:dyDescent="0.15">
      <c r="A6" s="21">
        <v>15264391</v>
      </c>
      <c r="B6" t="s">
        <v>53</v>
      </c>
      <c r="C6" t="s">
        <v>58</v>
      </c>
      <c r="D6" s="19" t="s">
        <v>310</v>
      </c>
      <c r="E6" s="3">
        <v>105703512</v>
      </c>
      <c r="F6" s="3">
        <v>528517536</v>
      </c>
      <c r="G6" s="3">
        <f t="shared" si="0"/>
        <v>253688417.28</v>
      </c>
      <c r="H6" s="3">
        <f t="shared" si="1"/>
        <v>26425876.800000001</v>
      </c>
      <c r="I6" s="3">
        <f t="shared" si="2"/>
        <v>4756657.824</v>
      </c>
    </row>
    <row r="7" spans="1:9" x14ac:dyDescent="0.15">
      <c r="A7" s="21">
        <v>15265321</v>
      </c>
      <c r="B7" t="s">
        <v>59</v>
      </c>
      <c r="C7" t="s">
        <v>60</v>
      </c>
      <c r="D7" s="19" t="s">
        <v>310</v>
      </c>
      <c r="E7" s="3">
        <v>120902712</v>
      </c>
      <c r="F7" s="3">
        <v>604513536</v>
      </c>
      <c r="G7" s="3">
        <f t="shared" si="0"/>
        <v>290166497.27999997</v>
      </c>
      <c r="H7" s="3">
        <f t="shared" si="1"/>
        <v>30225676.800000001</v>
      </c>
      <c r="I7" s="3">
        <f t="shared" si="2"/>
        <v>5440621.824</v>
      </c>
    </row>
    <row r="8" spans="1:9" x14ac:dyDescent="0.15">
      <c r="A8" s="21">
        <v>15265338</v>
      </c>
      <c r="B8" t="s">
        <v>59</v>
      </c>
      <c r="C8" t="s">
        <v>61</v>
      </c>
      <c r="D8" s="19" t="s">
        <v>310</v>
      </c>
      <c r="E8" s="3">
        <v>160420624</v>
      </c>
      <c r="F8" s="3">
        <v>802103168</v>
      </c>
      <c r="G8" s="3">
        <f t="shared" si="0"/>
        <v>385009520.63999999</v>
      </c>
      <c r="H8" s="3">
        <f t="shared" si="1"/>
        <v>40105158.399999999</v>
      </c>
      <c r="I8" s="3">
        <f t="shared" si="2"/>
        <v>7218928.5119999992</v>
      </c>
    </row>
    <row r="9" spans="1:9" x14ac:dyDescent="0.15">
      <c r="A9" s="21">
        <v>15265363</v>
      </c>
      <c r="B9" t="s">
        <v>59</v>
      </c>
      <c r="C9" t="s">
        <v>62</v>
      </c>
      <c r="D9" s="19" t="s">
        <v>310</v>
      </c>
      <c r="E9" s="3">
        <v>137414560</v>
      </c>
      <c r="F9" s="3">
        <v>687072768</v>
      </c>
      <c r="G9" s="3">
        <f t="shared" si="0"/>
        <v>329794928.63999999</v>
      </c>
      <c r="H9" s="3">
        <f t="shared" si="1"/>
        <v>34353638.399999999</v>
      </c>
      <c r="I9" s="3">
        <f t="shared" si="2"/>
        <v>6183654.9119999995</v>
      </c>
    </row>
    <row r="10" spans="1:9" x14ac:dyDescent="0.15">
      <c r="A10" s="21">
        <v>15265370</v>
      </c>
      <c r="B10" t="s">
        <v>59</v>
      </c>
      <c r="C10" t="s">
        <v>63</v>
      </c>
      <c r="D10" s="19" t="s">
        <v>310</v>
      </c>
      <c r="E10" s="3">
        <v>180317744</v>
      </c>
      <c r="F10" s="3">
        <v>901588736</v>
      </c>
      <c r="G10" s="3">
        <f t="shared" si="0"/>
        <v>432762593.27999997</v>
      </c>
      <c r="H10" s="3">
        <f t="shared" si="1"/>
        <v>45079436.800000004</v>
      </c>
      <c r="I10" s="3">
        <f t="shared" si="2"/>
        <v>8114298.6239999998</v>
      </c>
    </row>
    <row r="11" spans="1:9" x14ac:dyDescent="0.15">
      <c r="A11" s="21">
        <v>15265387</v>
      </c>
      <c r="B11" t="s">
        <v>59</v>
      </c>
      <c r="C11" t="s">
        <v>64</v>
      </c>
      <c r="D11" s="19" t="s">
        <v>310</v>
      </c>
      <c r="E11" s="3">
        <v>140592592</v>
      </c>
      <c r="F11" s="3">
        <v>702962944</v>
      </c>
      <c r="G11" s="3">
        <f t="shared" si="0"/>
        <v>337422213.12</v>
      </c>
      <c r="H11" s="3">
        <f t="shared" si="1"/>
        <v>35148147.200000003</v>
      </c>
      <c r="I11" s="3">
        <f t="shared" si="2"/>
        <v>6326666.4959999993</v>
      </c>
    </row>
    <row r="12" spans="1:9" x14ac:dyDescent="0.15">
      <c r="A12" s="21">
        <v>15265739</v>
      </c>
      <c r="B12" t="s">
        <v>65</v>
      </c>
      <c r="C12" t="s">
        <v>66</v>
      </c>
      <c r="D12" s="19" t="s">
        <v>310</v>
      </c>
      <c r="E12" s="3">
        <v>713256896</v>
      </c>
      <c r="F12" s="3">
        <v>3566284544</v>
      </c>
      <c r="G12" s="3">
        <f t="shared" si="0"/>
        <v>1711816581.1199999</v>
      </c>
      <c r="H12" s="3">
        <f t="shared" si="1"/>
        <v>178314227.20000002</v>
      </c>
      <c r="I12" s="3">
        <f t="shared" si="2"/>
        <v>32096560.895999998</v>
      </c>
    </row>
    <row r="13" spans="1:9" x14ac:dyDescent="0.15">
      <c r="A13" s="21">
        <v>15265741</v>
      </c>
      <c r="B13" t="s">
        <v>65</v>
      </c>
      <c r="C13" t="s">
        <v>67</v>
      </c>
      <c r="D13" s="19" t="s">
        <v>310</v>
      </c>
      <c r="E13" s="3">
        <v>204056160</v>
      </c>
      <c r="F13" s="3">
        <v>1020280640</v>
      </c>
      <c r="G13" s="3">
        <f t="shared" si="0"/>
        <v>489734707.19999999</v>
      </c>
      <c r="H13" s="3">
        <f t="shared" si="1"/>
        <v>51014032</v>
      </c>
      <c r="I13" s="3">
        <f t="shared" si="2"/>
        <v>9182525.7599999998</v>
      </c>
    </row>
    <row r="14" spans="1:9" x14ac:dyDescent="0.15">
      <c r="A14" s="21">
        <v>15265759</v>
      </c>
      <c r="B14" t="s">
        <v>65</v>
      </c>
      <c r="C14" t="s">
        <v>68</v>
      </c>
      <c r="D14" s="19" t="s">
        <v>310</v>
      </c>
      <c r="E14" s="3">
        <v>229563152</v>
      </c>
      <c r="F14" s="3">
        <v>1147815680</v>
      </c>
      <c r="G14" s="3">
        <f t="shared" si="0"/>
        <v>550951526.39999998</v>
      </c>
      <c r="H14" s="3">
        <f t="shared" si="1"/>
        <v>57390784</v>
      </c>
      <c r="I14" s="3">
        <f t="shared" si="2"/>
        <v>10330341.119999999</v>
      </c>
    </row>
    <row r="15" spans="1:9" x14ac:dyDescent="0.15">
      <c r="A15" s="21">
        <v>25393098</v>
      </c>
      <c r="B15" t="s">
        <v>69</v>
      </c>
      <c r="C15" t="s">
        <v>70</v>
      </c>
      <c r="D15" s="19" t="s">
        <v>310</v>
      </c>
      <c r="E15" s="3">
        <v>130854736</v>
      </c>
      <c r="F15" s="3">
        <v>654273664</v>
      </c>
      <c r="G15" s="3">
        <f t="shared" si="0"/>
        <v>314051358.71999997</v>
      </c>
      <c r="H15" s="3">
        <f t="shared" si="1"/>
        <v>32713683.200000003</v>
      </c>
      <c r="I15" s="3">
        <f t="shared" si="2"/>
        <v>5888462.9759999998</v>
      </c>
    </row>
    <row r="16" spans="1:9" x14ac:dyDescent="0.15">
      <c r="A16" s="21">
        <v>25393099</v>
      </c>
      <c r="B16" t="s">
        <v>69</v>
      </c>
      <c r="C16" t="s">
        <v>71</v>
      </c>
      <c r="D16" s="19" t="s">
        <v>310</v>
      </c>
      <c r="E16" s="3">
        <v>164358608</v>
      </c>
      <c r="F16" s="3">
        <v>821793024</v>
      </c>
      <c r="G16" s="3">
        <f t="shared" si="0"/>
        <v>394460651.51999998</v>
      </c>
      <c r="H16" s="3">
        <f t="shared" si="1"/>
        <v>41089651.200000003</v>
      </c>
      <c r="I16" s="3">
        <f t="shared" si="2"/>
        <v>7396137.2159999991</v>
      </c>
    </row>
    <row r="17" spans="1:9" x14ac:dyDescent="0.15">
      <c r="A17" s="21">
        <v>25393100</v>
      </c>
      <c r="B17" t="s">
        <v>69</v>
      </c>
      <c r="C17" t="s">
        <v>72</v>
      </c>
      <c r="D17" s="19" t="s">
        <v>310</v>
      </c>
      <c r="E17" s="3">
        <v>246537904</v>
      </c>
      <c r="F17" s="3">
        <v>1232689536</v>
      </c>
      <c r="G17" s="3">
        <f t="shared" si="0"/>
        <v>591690977.27999997</v>
      </c>
      <c r="H17" s="3">
        <f t="shared" si="1"/>
        <v>61634476.800000004</v>
      </c>
      <c r="I17" s="3">
        <f t="shared" si="2"/>
        <v>11094205.823999999</v>
      </c>
    </row>
    <row r="18" spans="1:9" x14ac:dyDescent="0.15">
      <c r="A18" s="21">
        <v>25393101</v>
      </c>
      <c r="B18" t="s">
        <v>69</v>
      </c>
      <c r="C18" t="s">
        <v>73</v>
      </c>
      <c r="D18" s="19" t="s">
        <v>310</v>
      </c>
      <c r="E18" s="3">
        <v>272961696</v>
      </c>
      <c r="F18" s="3">
        <v>1364808448</v>
      </c>
      <c r="G18" s="3">
        <f t="shared" si="0"/>
        <v>655108055.03999996</v>
      </c>
      <c r="H18" s="3">
        <f t="shared" si="1"/>
        <v>68240422.400000006</v>
      </c>
      <c r="I18" s="3">
        <f t="shared" si="2"/>
        <v>12283276.032</v>
      </c>
    </row>
    <row r="19" spans="1:9" x14ac:dyDescent="0.15">
      <c r="A19" s="21">
        <v>25393102</v>
      </c>
      <c r="B19" t="s">
        <v>69</v>
      </c>
      <c r="C19" t="s">
        <v>74</v>
      </c>
      <c r="D19" s="19" t="s">
        <v>310</v>
      </c>
      <c r="E19" s="3">
        <v>260065888</v>
      </c>
      <c r="F19" s="3">
        <v>1300329344</v>
      </c>
      <c r="G19" s="3">
        <f t="shared" si="0"/>
        <v>624158085.12</v>
      </c>
      <c r="H19" s="3">
        <f t="shared" si="1"/>
        <v>65016467.200000003</v>
      </c>
      <c r="I19" s="3">
        <f t="shared" si="2"/>
        <v>11702964.095999999</v>
      </c>
    </row>
    <row r="20" spans="1:9" x14ac:dyDescent="0.15">
      <c r="A20" s="21">
        <v>25393103</v>
      </c>
      <c r="B20" t="s">
        <v>69</v>
      </c>
      <c r="C20" t="s">
        <v>75</v>
      </c>
      <c r="D20" s="19" t="s">
        <v>310</v>
      </c>
      <c r="E20" s="3">
        <v>190066000</v>
      </c>
      <c r="F20" s="3">
        <v>950329920</v>
      </c>
      <c r="G20" s="3">
        <f t="shared" si="0"/>
        <v>456158361.59999996</v>
      </c>
      <c r="H20" s="3">
        <f t="shared" si="1"/>
        <v>47516496</v>
      </c>
      <c r="I20" s="3">
        <f t="shared" si="2"/>
        <v>8552969.2799999993</v>
      </c>
    </row>
    <row r="21" spans="1:9" x14ac:dyDescent="0.15">
      <c r="A21" s="21">
        <v>25393104</v>
      </c>
      <c r="B21" t="s">
        <v>69</v>
      </c>
      <c r="C21" t="s">
        <v>76</v>
      </c>
      <c r="D21" s="19" t="s">
        <v>310</v>
      </c>
      <c r="E21" s="3">
        <v>27267092</v>
      </c>
      <c r="F21" s="3">
        <v>136335456</v>
      </c>
      <c r="G21" s="3">
        <f t="shared" si="0"/>
        <v>65441018.879999995</v>
      </c>
      <c r="H21" s="3">
        <f t="shared" si="1"/>
        <v>6816772.8000000007</v>
      </c>
      <c r="I21" s="3">
        <f t="shared" si="2"/>
        <v>1227019.1039999998</v>
      </c>
    </row>
    <row r="22" spans="1:9" x14ac:dyDescent="0.15">
      <c r="A22" s="21">
        <v>25393105</v>
      </c>
      <c r="B22" t="s">
        <v>69</v>
      </c>
      <c r="C22" t="s">
        <v>77</v>
      </c>
      <c r="D22" s="19" t="s">
        <v>310</v>
      </c>
      <c r="E22" s="3">
        <v>260065888</v>
      </c>
      <c r="F22" s="3">
        <v>1300329344</v>
      </c>
      <c r="G22" s="3">
        <f t="shared" si="0"/>
        <v>624158085.12</v>
      </c>
      <c r="H22" s="3">
        <f t="shared" si="1"/>
        <v>65016467.200000003</v>
      </c>
      <c r="I22" s="3">
        <f t="shared" si="2"/>
        <v>11702964.095999999</v>
      </c>
    </row>
    <row r="23" spans="1:9" x14ac:dyDescent="0.15">
      <c r="A23" s="21">
        <v>25393106</v>
      </c>
      <c r="B23" t="s">
        <v>69</v>
      </c>
      <c r="C23" t="s">
        <v>78</v>
      </c>
      <c r="D23" s="19" t="s">
        <v>310</v>
      </c>
      <c r="E23" s="3">
        <v>61318528</v>
      </c>
      <c r="F23" s="3">
        <v>306592640</v>
      </c>
      <c r="G23" s="3">
        <f t="shared" si="0"/>
        <v>147164467.19999999</v>
      </c>
      <c r="H23" s="3">
        <f t="shared" si="1"/>
        <v>15329632</v>
      </c>
      <c r="I23" s="3">
        <f t="shared" si="2"/>
        <v>2759333.76</v>
      </c>
    </row>
    <row r="24" spans="1:9" x14ac:dyDescent="0.15">
      <c r="A24" s="21">
        <v>25393107</v>
      </c>
      <c r="B24" t="s">
        <v>69</v>
      </c>
      <c r="C24" t="s">
        <v>79</v>
      </c>
      <c r="D24" s="19" t="s">
        <v>310</v>
      </c>
      <c r="E24" s="3">
        <v>36285324</v>
      </c>
      <c r="F24" s="3">
        <v>181426608</v>
      </c>
      <c r="G24" s="3">
        <f t="shared" si="0"/>
        <v>87084771.840000004</v>
      </c>
      <c r="H24" s="3">
        <f t="shared" si="1"/>
        <v>9071330.4000000004</v>
      </c>
      <c r="I24" s="3">
        <f t="shared" si="2"/>
        <v>1632839.4719999998</v>
      </c>
    </row>
    <row r="25" spans="1:9" x14ac:dyDescent="0.15">
      <c r="A25" s="21">
        <v>25393108</v>
      </c>
      <c r="B25" t="s">
        <v>80</v>
      </c>
      <c r="C25" t="s">
        <v>81</v>
      </c>
      <c r="D25" s="19" t="s">
        <v>310</v>
      </c>
      <c r="E25" s="3">
        <v>581576576</v>
      </c>
      <c r="F25" s="3">
        <v>2907883008</v>
      </c>
      <c r="G25" s="3">
        <f t="shared" si="0"/>
        <v>1395783843.8399999</v>
      </c>
      <c r="H25" s="3">
        <f t="shared" si="1"/>
        <v>145394150.40000001</v>
      </c>
      <c r="I25" s="3">
        <f t="shared" si="2"/>
        <v>26170947.071999997</v>
      </c>
    </row>
    <row r="26" spans="1:9" x14ac:dyDescent="0.15">
      <c r="A26" s="21">
        <v>25393109</v>
      </c>
      <c r="B26" t="s">
        <v>80</v>
      </c>
      <c r="C26" t="s">
        <v>82</v>
      </c>
      <c r="D26" s="19" t="s">
        <v>310</v>
      </c>
      <c r="E26" s="3">
        <v>352486016</v>
      </c>
      <c r="F26" s="3">
        <v>1762429952</v>
      </c>
      <c r="G26" s="3">
        <f t="shared" si="0"/>
        <v>845966376.95999992</v>
      </c>
      <c r="H26" s="3">
        <f t="shared" si="1"/>
        <v>88121497.600000009</v>
      </c>
      <c r="I26" s="3">
        <f t="shared" si="2"/>
        <v>15861869.567999998</v>
      </c>
    </row>
    <row r="27" spans="1:9" x14ac:dyDescent="0.15">
      <c r="A27" s="21">
        <v>25393110</v>
      </c>
      <c r="B27" t="s">
        <v>80</v>
      </c>
      <c r="C27" t="s">
        <v>83</v>
      </c>
      <c r="D27" s="19" t="s">
        <v>310</v>
      </c>
      <c r="E27" s="3">
        <v>299638400</v>
      </c>
      <c r="F27" s="3">
        <v>1498191872</v>
      </c>
      <c r="G27" s="3">
        <f t="shared" si="0"/>
        <v>719132098.55999994</v>
      </c>
      <c r="H27" s="3">
        <f t="shared" si="1"/>
        <v>74909593.600000009</v>
      </c>
      <c r="I27" s="3">
        <f t="shared" si="2"/>
        <v>13483726.847999999</v>
      </c>
    </row>
    <row r="28" spans="1:9" x14ac:dyDescent="0.15">
      <c r="A28" s="21">
        <v>25393087</v>
      </c>
      <c r="B28" t="s">
        <v>84</v>
      </c>
      <c r="C28" t="s">
        <v>85</v>
      </c>
      <c r="D28" s="19" t="s">
        <v>310</v>
      </c>
      <c r="E28" s="3">
        <v>287358112</v>
      </c>
      <c r="F28" s="3">
        <v>1436790528</v>
      </c>
      <c r="G28" s="3">
        <f t="shared" si="0"/>
        <v>689659453.43999994</v>
      </c>
      <c r="H28" s="3">
        <f t="shared" si="1"/>
        <v>71839526.400000006</v>
      </c>
      <c r="I28" s="3">
        <f t="shared" si="2"/>
        <v>12931114.751999998</v>
      </c>
    </row>
    <row r="29" spans="1:9" x14ac:dyDescent="0.15">
      <c r="A29" s="21">
        <v>25393088</v>
      </c>
      <c r="B29" t="s">
        <v>84</v>
      </c>
      <c r="C29" t="s">
        <v>86</v>
      </c>
      <c r="D29" s="19" t="s">
        <v>310</v>
      </c>
      <c r="E29" s="3">
        <v>386200576</v>
      </c>
      <c r="F29" s="3">
        <v>1931002880</v>
      </c>
      <c r="G29" s="3">
        <f t="shared" si="0"/>
        <v>926881382.39999998</v>
      </c>
      <c r="H29" s="3">
        <f t="shared" si="1"/>
        <v>96550144</v>
      </c>
      <c r="I29" s="3">
        <f t="shared" si="2"/>
        <v>17379025.919999998</v>
      </c>
    </row>
    <row r="30" spans="1:9" x14ac:dyDescent="0.15">
      <c r="A30" s="21">
        <v>25393089</v>
      </c>
      <c r="B30" t="s">
        <v>84</v>
      </c>
      <c r="C30" t="s">
        <v>87</v>
      </c>
      <c r="D30" s="19" t="s">
        <v>310</v>
      </c>
      <c r="E30" s="3">
        <v>240693120</v>
      </c>
      <c r="F30" s="3">
        <v>1203465600</v>
      </c>
      <c r="G30" s="3">
        <f t="shared" si="0"/>
        <v>577663488</v>
      </c>
      <c r="H30" s="3">
        <f t="shared" si="1"/>
        <v>60173280</v>
      </c>
      <c r="I30" s="3">
        <f t="shared" si="2"/>
        <v>10831190.399999999</v>
      </c>
    </row>
    <row r="31" spans="1:9" x14ac:dyDescent="0.15">
      <c r="A31" s="21">
        <v>25393091</v>
      </c>
      <c r="B31" t="s">
        <v>84</v>
      </c>
      <c r="C31" t="s">
        <v>88</v>
      </c>
      <c r="D31" s="19" t="s">
        <v>310</v>
      </c>
      <c r="E31" s="3">
        <v>370372672</v>
      </c>
      <c r="F31" s="3">
        <v>1851863296</v>
      </c>
      <c r="G31" s="3">
        <f t="shared" si="0"/>
        <v>888894382.07999992</v>
      </c>
      <c r="H31" s="3">
        <f t="shared" si="1"/>
        <v>92593164.800000012</v>
      </c>
      <c r="I31" s="3">
        <f t="shared" si="2"/>
        <v>16666769.663999999</v>
      </c>
    </row>
    <row r="32" spans="1:9" x14ac:dyDescent="0.15">
      <c r="A32" s="21">
        <v>25393092</v>
      </c>
      <c r="B32" t="s">
        <v>84</v>
      </c>
      <c r="C32" t="s">
        <v>89</v>
      </c>
      <c r="D32" s="19" t="s">
        <v>310</v>
      </c>
      <c r="E32" s="3">
        <v>269440320</v>
      </c>
      <c r="F32" s="3">
        <v>1347201536</v>
      </c>
      <c r="G32" s="3">
        <f t="shared" si="0"/>
        <v>646656737.27999997</v>
      </c>
      <c r="H32" s="3">
        <f t="shared" si="1"/>
        <v>67360076.799999997</v>
      </c>
      <c r="I32" s="3">
        <f t="shared" si="2"/>
        <v>12124813.823999999</v>
      </c>
    </row>
    <row r="33" spans="1:9" x14ac:dyDescent="0.15">
      <c r="A33" s="21">
        <v>25393093</v>
      </c>
      <c r="B33" t="s">
        <v>84</v>
      </c>
      <c r="C33" t="s">
        <v>90</v>
      </c>
      <c r="D33" s="19" t="s">
        <v>310</v>
      </c>
      <c r="E33" s="3">
        <v>121636552</v>
      </c>
      <c r="F33" s="3">
        <v>608182784</v>
      </c>
      <c r="G33" s="3">
        <f t="shared" si="0"/>
        <v>291927736.31999999</v>
      </c>
      <c r="H33" s="3">
        <f t="shared" si="1"/>
        <v>30409139.200000003</v>
      </c>
      <c r="I33" s="3">
        <f t="shared" si="2"/>
        <v>5473645.0559999999</v>
      </c>
    </row>
    <row r="34" spans="1:9" x14ac:dyDescent="0.15">
      <c r="A34" s="21">
        <v>25393094</v>
      </c>
      <c r="B34" t="s">
        <v>84</v>
      </c>
      <c r="C34" t="s">
        <v>91</v>
      </c>
      <c r="D34" s="19" t="s">
        <v>310</v>
      </c>
      <c r="E34" s="3">
        <v>59484132</v>
      </c>
      <c r="F34" s="3">
        <v>297420672</v>
      </c>
      <c r="G34" s="3">
        <f t="shared" si="0"/>
        <v>142761922.56</v>
      </c>
      <c r="H34" s="3">
        <f t="shared" si="1"/>
        <v>14871033.600000001</v>
      </c>
      <c r="I34" s="3">
        <f t="shared" si="2"/>
        <v>2676786.048</v>
      </c>
    </row>
    <row r="35" spans="1:9" x14ac:dyDescent="0.15">
      <c r="A35" s="21">
        <v>25393176</v>
      </c>
      <c r="B35" t="s">
        <v>92</v>
      </c>
      <c r="C35" t="s">
        <v>93</v>
      </c>
      <c r="D35" s="19" t="s">
        <v>310</v>
      </c>
      <c r="E35" s="3">
        <v>581576576</v>
      </c>
      <c r="F35" s="3">
        <v>2907883008</v>
      </c>
      <c r="G35" s="3">
        <f t="shared" si="0"/>
        <v>1395783843.8399999</v>
      </c>
      <c r="H35" s="3">
        <f t="shared" si="1"/>
        <v>145394150.40000001</v>
      </c>
      <c r="I35" s="3">
        <f t="shared" si="2"/>
        <v>26170947.071999997</v>
      </c>
    </row>
    <row r="36" spans="1:9" x14ac:dyDescent="0.15">
      <c r="A36" s="21">
        <v>25393177</v>
      </c>
      <c r="B36" t="s">
        <v>92</v>
      </c>
      <c r="C36" t="s">
        <v>94</v>
      </c>
      <c r="D36" s="19" t="s">
        <v>310</v>
      </c>
      <c r="E36" s="3">
        <v>249407424</v>
      </c>
      <c r="F36" s="3">
        <v>1247037184</v>
      </c>
      <c r="G36" s="3">
        <f t="shared" si="0"/>
        <v>598577848.31999993</v>
      </c>
      <c r="H36" s="3">
        <f t="shared" si="1"/>
        <v>62351859.200000003</v>
      </c>
      <c r="I36" s="3">
        <f t="shared" si="2"/>
        <v>11223334.655999999</v>
      </c>
    </row>
    <row r="37" spans="1:9" x14ac:dyDescent="0.15">
      <c r="A37" s="21">
        <v>25393178</v>
      </c>
      <c r="B37" t="s">
        <v>92</v>
      </c>
      <c r="C37" t="s">
        <v>95</v>
      </c>
      <c r="D37" s="19" t="s">
        <v>310</v>
      </c>
      <c r="E37" s="3">
        <v>181092912</v>
      </c>
      <c r="F37" s="3">
        <v>905464576</v>
      </c>
      <c r="G37" s="3">
        <f t="shared" si="0"/>
        <v>434622996.47999996</v>
      </c>
      <c r="H37" s="3">
        <f t="shared" si="1"/>
        <v>45273228.800000004</v>
      </c>
      <c r="I37" s="3">
        <f t="shared" si="2"/>
        <v>8149181.1839999994</v>
      </c>
    </row>
    <row r="38" spans="1:9" x14ac:dyDescent="0.15">
      <c r="A38" s="21">
        <v>25393179</v>
      </c>
      <c r="B38" t="s">
        <v>92</v>
      </c>
      <c r="C38" t="s">
        <v>96</v>
      </c>
      <c r="D38" s="19" t="s">
        <v>310</v>
      </c>
      <c r="E38" s="3">
        <v>297182336</v>
      </c>
      <c r="F38" s="3">
        <v>1485911680</v>
      </c>
      <c r="G38" s="3">
        <f t="shared" si="0"/>
        <v>713237606.39999998</v>
      </c>
      <c r="H38" s="3">
        <f t="shared" si="1"/>
        <v>74295584</v>
      </c>
      <c r="I38" s="3">
        <f t="shared" si="2"/>
        <v>13373205.119999999</v>
      </c>
    </row>
    <row r="39" spans="1:9" x14ac:dyDescent="0.15">
      <c r="A39" s="21">
        <v>25393180</v>
      </c>
      <c r="B39" t="s">
        <v>92</v>
      </c>
      <c r="C39" t="s">
        <v>97</v>
      </c>
      <c r="D39" s="19" t="s">
        <v>310</v>
      </c>
      <c r="E39" s="3">
        <v>205055808</v>
      </c>
      <c r="F39" s="3">
        <v>1025279040</v>
      </c>
      <c r="G39" s="3">
        <f t="shared" si="0"/>
        <v>492133939.19999999</v>
      </c>
      <c r="H39" s="3">
        <f t="shared" si="1"/>
        <v>51263952</v>
      </c>
      <c r="I39" s="3">
        <f t="shared" si="2"/>
        <v>9227511.3599999994</v>
      </c>
    </row>
    <row r="40" spans="1:9" x14ac:dyDescent="0.15">
      <c r="A40" s="21">
        <v>25393181</v>
      </c>
      <c r="B40" t="s">
        <v>92</v>
      </c>
      <c r="C40" t="s">
        <v>98</v>
      </c>
      <c r="D40" s="19" t="s">
        <v>310</v>
      </c>
      <c r="E40" s="3">
        <v>83714560</v>
      </c>
      <c r="F40" s="3">
        <v>418572832</v>
      </c>
      <c r="G40" s="3">
        <f t="shared" si="0"/>
        <v>200914959.35999998</v>
      </c>
      <c r="H40" s="3">
        <f t="shared" si="1"/>
        <v>20928641.600000001</v>
      </c>
      <c r="I40" s="3">
        <f t="shared" si="2"/>
        <v>3767155.4879999999</v>
      </c>
    </row>
    <row r="41" spans="1:9" x14ac:dyDescent="0.15">
      <c r="A41" s="21">
        <v>25393233</v>
      </c>
      <c r="B41" t="s">
        <v>99</v>
      </c>
      <c r="C41" t="s">
        <v>100</v>
      </c>
      <c r="D41" s="19" t="s">
        <v>310</v>
      </c>
      <c r="E41" s="3">
        <v>242496288</v>
      </c>
      <c r="F41" s="3">
        <v>1212481408</v>
      </c>
      <c r="G41" s="3">
        <f t="shared" si="0"/>
        <v>581991075.84000003</v>
      </c>
      <c r="H41" s="3">
        <f t="shared" si="1"/>
        <v>60624070.400000006</v>
      </c>
      <c r="I41" s="3">
        <f t="shared" si="2"/>
        <v>10912332.671999998</v>
      </c>
    </row>
    <row r="42" spans="1:9" x14ac:dyDescent="0.15">
      <c r="A42" s="21">
        <v>25393234</v>
      </c>
      <c r="B42" t="s">
        <v>99</v>
      </c>
      <c r="C42" t="s">
        <v>101</v>
      </c>
      <c r="D42" s="19" t="s">
        <v>310</v>
      </c>
      <c r="E42" s="3">
        <v>50476536</v>
      </c>
      <c r="F42" s="3">
        <v>252382656</v>
      </c>
      <c r="G42" s="3">
        <f t="shared" si="0"/>
        <v>121143674.88</v>
      </c>
      <c r="H42" s="3">
        <f t="shared" si="1"/>
        <v>12619132.800000001</v>
      </c>
      <c r="I42" s="3">
        <f t="shared" si="2"/>
        <v>2271443.9039999996</v>
      </c>
    </row>
    <row r="43" spans="1:9" x14ac:dyDescent="0.15">
      <c r="A43" s="21">
        <v>25393235</v>
      </c>
      <c r="B43" t="s">
        <v>99</v>
      </c>
      <c r="C43" t="s">
        <v>102</v>
      </c>
      <c r="D43" s="19" t="s">
        <v>310</v>
      </c>
      <c r="E43" s="3">
        <v>170535008</v>
      </c>
      <c r="F43" s="3">
        <v>852675008</v>
      </c>
      <c r="G43" s="3">
        <f t="shared" si="0"/>
        <v>409284003.83999997</v>
      </c>
      <c r="H43" s="3">
        <f t="shared" si="1"/>
        <v>42633750.400000006</v>
      </c>
      <c r="I43" s="3">
        <f t="shared" si="2"/>
        <v>7674075.0719999997</v>
      </c>
    </row>
    <row r="44" spans="1:9" x14ac:dyDescent="0.15">
      <c r="A44" s="21">
        <v>25393236</v>
      </c>
      <c r="B44" t="s">
        <v>99</v>
      </c>
      <c r="C44" t="s">
        <v>103</v>
      </c>
      <c r="D44" s="19" t="s">
        <v>310</v>
      </c>
      <c r="E44" s="3">
        <v>225708112</v>
      </c>
      <c r="F44" s="3">
        <v>1128540544</v>
      </c>
      <c r="G44" s="3">
        <f t="shared" si="0"/>
        <v>541699461.12</v>
      </c>
      <c r="H44" s="3">
        <f t="shared" si="1"/>
        <v>56427027.200000003</v>
      </c>
      <c r="I44" s="3">
        <f t="shared" si="2"/>
        <v>10156864.896</v>
      </c>
    </row>
    <row r="45" spans="1:9" x14ac:dyDescent="0.15">
      <c r="A45" s="21">
        <v>25393169</v>
      </c>
      <c r="B45" t="s">
        <v>104</v>
      </c>
      <c r="C45" t="s">
        <v>105</v>
      </c>
      <c r="D45" s="19" t="s">
        <v>310</v>
      </c>
      <c r="E45" s="3">
        <v>402792576</v>
      </c>
      <c r="F45" s="3">
        <v>2013962752</v>
      </c>
      <c r="G45" s="3">
        <f t="shared" si="0"/>
        <v>966702120.95999992</v>
      </c>
      <c r="H45" s="3">
        <f t="shared" si="1"/>
        <v>100698137.60000001</v>
      </c>
      <c r="I45" s="3">
        <f t="shared" si="2"/>
        <v>18125664.767999999</v>
      </c>
    </row>
    <row r="46" spans="1:9" x14ac:dyDescent="0.15">
      <c r="A46" s="21">
        <v>25393170</v>
      </c>
      <c r="B46" t="s">
        <v>104</v>
      </c>
      <c r="C46" t="s">
        <v>106</v>
      </c>
      <c r="D46" s="19" t="s">
        <v>310</v>
      </c>
      <c r="E46" s="3">
        <v>249407424</v>
      </c>
      <c r="F46" s="3">
        <v>1247037184</v>
      </c>
      <c r="G46" s="3">
        <f t="shared" si="0"/>
        <v>598577848.31999993</v>
      </c>
      <c r="H46" s="3">
        <f t="shared" si="1"/>
        <v>62351859.200000003</v>
      </c>
      <c r="I46" s="3">
        <f t="shared" si="2"/>
        <v>11223334.655999999</v>
      </c>
    </row>
    <row r="47" spans="1:9" x14ac:dyDescent="0.15">
      <c r="A47" s="21">
        <v>25393171</v>
      </c>
      <c r="B47" t="s">
        <v>104</v>
      </c>
      <c r="C47" t="s">
        <v>107</v>
      </c>
      <c r="D47" s="19" t="s">
        <v>310</v>
      </c>
      <c r="E47" s="3">
        <v>338039808</v>
      </c>
      <c r="F47" s="3">
        <v>1690199040</v>
      </c>
      <c r="G47" s="3">
        <f t="shared" si="0"/>
        <v>811295539.19999993</v>
      </c>
      <c r="H47" s="3">
        <f t="shared" si="1"/>
        <v>84509952</v>
      </c>
      <c r="I47" s="3">
        <f t="shared" si="2"/>
        <v>15211791.359999999</v>
      </c>
    </row>
    <row r="48" spans="1:9" x14ac:dyDescent="0.15">
      <c r="A48" s="21">
        <v>25393172</v>
      </c>
      <c r="B48" t="s">
        <v>104</v>
      </c>
      <c r="C48" t="s">
        <v>108</v>
      </c>
      <c r="D48" s="19" t="s">
        <v>310</v>
      </c>
      <c r="E48" s="3">
        <v>170232368</v>
      </c>
      <c r="F48" s="3">
        <v>851161856</v>
      </c>
      <c r="G48" s="3">
        <f t="shared" si="0"/>
        <v>408557690.88</v>
      </c>
      <c r="H48" s="3">
        <f t="shared" si="1"/>
        <v>42558092.800000004</v>
      </c>
      <c r="I48" s="3">
        <f t="shared" si="2"/>
        <v>7660456.703999999</v>
      </c>
    </row>
    <row r="49" spans="1:9" x14ac:dyDescent="0.15">
      <c r="A49" s="21">
        <v>25393173</v>
      </c>
      <c r="B49" t="s">
        <v>104</v>
      </c>
      <c r="C49" t="s">
        <v>109</v>
      </c>
      <c r="D49" s="19" t="s">
        <v>310</v>
      </c>
      <c r="E49" s="3">
        <v>354044608</v>
      </c>
      <c r="F49" s="3">
        <v>1770223104</v>
      </c>
      <c r="G49" s="3">
        <f t="shared" si="0"/>
        <v>849707089.91999996</v>
      </c>
      <c r="H49" s="3">
        <f t="shared" si="1"/>
        <v>88511155.200000003</v>
      </c>
      <c r="I49" s="3">
        <f t="shared" si="2"/>
        <v>15932007.935999999</v>
      </c>
    </row>
    <row r="50" spans="1:9" x14ac:dyDescent="0.15">
      <c r="A50" s="21">
        <v>25393174</v>
      </c>
      <c r="B50" t="s">
        <v>104</v>
      </c>
      <c r="C50" t="s">
        <v>110</v>
      </c>
      <c r="D50" s="19" t="s">
        <v>310</v>
      </c>
      <c r="E50" s="3">
        <v>131871840</v>
      </c>
      <c r="F50" s="3">
        <v>659359168</v>
      </c>
      <c r="G50" s="3">
        <f t="shared" si="0"/>
        <v>316492400.63999999</v>
      </c>
      <c r="H50" s="3">
        <f t="shared" si="1"/>
        <v>32967958.400000002</v>
      </c>
      <c r="I50" s="3">
        <f t="shared" si="2"/>
        <v>5934232.5119999992</v>
      </c>
    </row>
    <row r="51" spans="1:9" x14ac:dyDescent="0.15">
      <c r="A51" s="21">
        <v>25393242</v>
      </c>
      <c r="B51" t="s">
        <v>111</v>
      </c>
      <c r="C51" t="s">
        <v>112</v>
      </c>
      <c r="D51" s="19" t="s">
        <v>310</v>
      </c>
      <c r="E51" s="3">
        <v>70220856</v>
      </c>
      <c r="F51" s="3">
        <v>351104288</v>
      </c>
      <c r="G51" s="3">
        <f t="shared" si="0"/>
        <v>168530058.23999998</v>
      </c>
      <c r="H51" s="3">
        <f t="shared" si="1"/>
        <v>17555214.400000002</v>
      </c>
      <c r="I51" s="3">
        <f t="shared" si="2"/>
        <v>3159938.5919999997</v>
      </c>
    </row>
    <row r="52" spans="1:9" x14ac:dyDescent="0.15">
      <c r="A52" s="21">
        <v>25393243</v>
      </c>
      <c r="B52" t="s">
        <v>111</v>
      </c>
      <c r="C52" t="s">
        <v>113</v>
      </c>
      <c r="D52" s="19" t="s">
        <v>310</v>
      </c>
      <c r="E52" s="3">
        <v>211037072</v>
      </c>
      <c r="F52" s="3">
        <v>1055185344</v>
      </c>
      <c r="G52" s="3">
        <f t="shared" si="0"/>
        <v>506488965.12</v>
      </c>
      <c r="H52" s="3">
        <f t="shared" si="1"/>
        <v>52759267.200000003</v>
      </c>
      <c r="I52" s="3">
        <f t="shared" si="2"/>
        <v>9496668.095999999</v>
      </c>
    </row>
    <row r="53" spans="1:9" x14ac:dyDescent="0.15">
      <c r="A53" s="21">
        <v>25393244</v>
      </c>
      <c r="B53" t="s">
        <v>111</v>
      </c>
      <c r="C53" t="s">
        <v>114</v>
      </c>
      <c r="D53" s="19" t="s">
        <v>310</v>
      </c>
      <c r="E53" s="3">
        <v>98429240</v>
      </c>
      <c r="F53" s="3">
        <v>492146208</v>
      </c>
      <c r="G53" s="3">
        <f t="shared" si="0"/>
        <v>236230179.84</v>
      </c>
      <c r="H53" s="3">
        <f t="shared" si="1"/>
        <v>24607310.400000002</v>
      </c>
      <c r="I53" s="3">
        <f t="shared" si="2"/>
        <v>4429315.8719999995</v>
      </c>
    </row>
    <row r="54" spans="1:9" x14ac:dyDescent="0.15">
      <c r="A54" s="21">
        <v>25393245</v>
      </c>
      <c r="B54" t="s">
        <v>115</v>
      </c>
      <c r="C54" t="s">
        <v>116</v>
      </c>
      <c r="D54" s="19" t="s">
        <v>310</v>
      </c>
      <c r="E54" s="3">
        <v>206799600</v>
      </c>
      <c r="F54" s="3">
        <v>1033997952</v>
      </c>
      <c r="G54" s="3">
        <f t="shared" si="0"/>
        <v>496319016.95999998</v>
      </c>
      <c r="H54" s="3">
        <f t="shared" si="1"/>
        <v>51699897.600000001</v>
      </c>
      <c r="I54" s="3">
        <f t="shared" si="2"/>
        <v>9305981.568</v>
      </c>
    </row>
    <row r="55" spans="1:9" x14ac:dyDescent="0.15">
      <c r="A55" s="21">
        <v>25393246</v>
      </c>
      <c r="B55" t="s">
        <v>115</v>
      </c>
      <c r="C55" t="s">
        <v>117</v>
      </c>
      <c r="D55" s="19" t="s">
        <v>310</v>
      </c>
      <c r="E55" s="3">
        <v>76240128</v>
      </c>
      <c r="F55" s="3">
        <v>381200608</v>
      </c>
      <c r="G55" s="3">
        <f t="shared" si="0"/>
        <v>182976291.84</v>
      </c>
      <c r="H55" s="3">
        <f t="shared" si="1"/>
        <v>19060030.400000002</v>
      </c>
      <c r="I55" s="3">
        <f t="shared" si="2"/>
        <v>3430805.4719999996</v>
      </c>
    </row>
    <row r="56" spans="1:9" x14ac:dyDescent="0.15">
      <c r="A56" s="21">
        <v>25393247</v>
      </c>
      <c r="B56" t="s">
        <v>115</v>
      </c>
      <c r="C56" t="s">
        <v>118</v>
      </c>
      <c r="D56" s="19" t="s">
        <v>310</v>
      </c>
      <c r="E56" s="3">
        <v>773058816</v>
      </c>
      <c r="F56" s="3">
        <v>3865293824</v>
      </c>
      <c r="G56" s="3">
        <f t="shared" si="0"/>
        <v>1855341035.52</v>
      </c>
      <c r="H56" s="3">
        <f t="shared" si="1"/>
        <v>193264691.20000002</v>
      </c>
      <c r="I56" s="3">
        <f t="shared" si="2"/>
        <v>34787644.415999994</v>
      </c>
    </row>
    <row r="57" spans="1:9" x14ac:dyDescent="0.15">
      <c r="A57" s="21">
        <v>25393248</v>
      </c>
      <c r="B57" t="s">
        <v>115</v>
      </c>
      <c r="C57" t="s">
        <v>119</v>
      </c>
      <c r="D57" s="19" t="s">
        <v>310</v>
      </c>
      <c r="E57" s="3">
        <v>159680704</v>
      </c>
      <c r="F57" s="3">
        <v>798403456</v>
      </c>
      <c r="G57" s="3">
        <f t="shared" si="0"/>
        <v>383233658.88</v>
      </c>
      <c r="H57" s="3">
        <f t="shared" si="1"/>
        <v>39920172.800000004</v>
      </c>
      <c r="I57" s="3">
        <f t="shared" si="2"/>
        <v>7185631.1039999994</v>
      </c>
    </row>
    <row r="58" spans="1:9" x14ac:dyDescent="0.15">
      <c r="A58" s="21">
        <v>25393111</v>
      </c>
      <c r="B58" t="s">
        <v>120</v>
      </c>
      <c r="C58" t="s">
        <v>121</v>
      </c>
      <c r="D58" s="19" t="s">
        <v>310</v>
      </c>
      <c r="E58" s="3">
        <v>229231536</v>
      </c>
      <c r="F58" s="3">
        <v>1146157696</v>
      </c>
      <c r="G58" s="3">
        <f t="shared" si="0"/>
        <v>550155694.07999992</v>
      </c>
      <c r="H58" s="3">
        <f t="shared" si="1"/>
        <v>57307884.800000004</v>
      </c>
      <c r="I58" s="3">
        <f t="shared" si="2"/>
        <v>10315419.263999999</v>
      </c>
    </row>
    <row r="59" spans="1:9" x14ac:dyDescent="0.15">
      <c r="A59" s="21">
        <v>25393138</v>
      </c>
      <c r="B59" t="s">
        <v>122</v>
      </c>
      <c r="C59" t="s">
        <v>123</v>
      </c>
      <c r="D59" s="19" t="s">
        <v>310</v>
      </c>
      <c r="E59" s="3">
        <v>243149184</v>
      </c>
      <c r="F59" s="3">
        <v>1215745920</v>
      </c>
      <c r="G59" s="3">
        <f t="shared" si="0"/>
        <v>583558041.60000002</v>
      </c>
      <c r="H59" s="3">
        <f t="shared" si="1"/>
        <v>60787296</v>
      </c>
      <c r="I59" s="3">
        <f t="shared" si="2"/>
        <v>10941713.279999999</v>
      </c>
    </row>
    <row r="60" spans="1:9" x14ac:dyDescent="0.15">
      <c r="A60" s="21">
        <v>25393139</v>
      </c>
      <c r="B60" t="s">
        <v>122</v>
      </c>
      <c r="C60" t="s">
        <v>124</v>
      </c>
      <c r="D60" s="19" t="s">
        <v>310</v>
      </c>
      <c r="E60" s="3">
        <v>137887120</v>
      </c>
      <c r="F60" s="3">
        <v>689435648</v>
      </c>
      <c r="G60" s="3">
        <f t="shared" si="0"/>
        <v>330929111.03999996</v>
      </c>
      <c r="H60" s="3">
        <f t="shared" si="1"/>
        <v>34471782.399999999</v>
      </c>
      <c r="I60" s="3">
        <f t="shared" si="2"/>
        <v>6204920.8319999995</v>
      </c>
    </row>
    <row r="61" spans="1:9" x14ac:dyDescent="0.15">
      <c r="A61" s="21">
        <v>25393140</v>
      </c>
      <c r="B61" t="s">
        <v>122</v>
      </c>
      <c r="C61" t="s">
        <v>125</v>
      </c>
      <c r="D61" s="19" t="s">
        <v>310</v>
      </c>
      <c r="E61" s="3">
        <v>242496288</v>
      </c>
      <c r="F61" s="3">
        <v>1212481408</v>
      </c>
      <c r="G61" s="3">
        <f t="shared" si="0"/>
        <v>581991075.84000003</v>
      </c>
      <c r="H61" s="3">
        <f t="shared" si="1"/>
        <v>60624070.400000006</v>
      </c>
      <c r="I61" s="3">
        <f t="shared" si="2"/>
        <v>10912332.671999998</v>
      </c>
    </row>
    <row r="62" spans="1:9" x14ac:dyDescent="0.15">
      <c r="A62" s="21">
        <v>25393141</v>
      </c>
      <c r="B62" t="s">
        <v>122</v>
      </c>
      <c r="C62" t="s">
        <v>126</v>
      </c>
      <c r="D62" s="19" t="s">
        <v>310</v>
      </c>
      <c r="E62" s="3">
        <v>56139756</v>
      </c>
      <c r="F62" s="3">
        <v>280698752</v>
      </c>
      <c r="G62" s="3">
        <f t="shared" si="0"/>
        <v>134735400.96000001</v>
      </c>
      <c r="H62" s="3">
        <f t="shared" si="1"/>
        <v>14034937.600000001</v>
      </c>
      <c r="I62" s="3">
        <f t="shared" si="2"/>
        <v>2526288.7679999997</v>
      </c>
    </row>
    <row r="63" spans="1:9" x14ac:dyDescent="0.15">
      <c r="A63" s="21">
        <v>25393142</v>
      </c>
      <c r="B63" t="s">
        <v>122</v>
      </c>
      <c r="C63" t="s">
        <v>127</v>
      </c>
      <c r="D63" s="19" t="s">
        <v>310</v>
      </c>
      <c r="E63" s="3">
        <v>473308000</v>
      </c>
      <c r="F63" s="3">
        <v>2366540032</v>
      </c>
      <c r="G63" s="3">
        <f t="shared" si="0"/>
        <v>1135939215.3599999</v>
      </c>
      <c r="H63" s="3">
        <f t="shared" si="1"/>
        <v>118327001.60000001</v>
      </c>
      <c r="I63" s="3">
        <f t="shared" si="2"/>
        <v>21298860.287999999</v>
      </c>
    </row>
    <row r="64" spans="1:9" x14ac:dyDescent="0.15">
      <c r="A64" s="21">
        <v>25393145</v>
      </c>
      <c r="B64" t="s">
        <v>122</v>
      </c>
      <c r="C64" t="s">
        <v>128</v>
      </c>
      <c r="D64" s="19" t="s">
        <v>310</v>
      </c>
      <c r="E64" s="3">
        <v>252871408</v>
      </c>
      <c r="F64" s="3">
        <v>1264356992</v>
      </c>
      <c r="G64" s="3">
        <f t="shared" si="0"/>
        <v>606891356.15999997</v>
      </c>
      <c r="H64" s="3">
        <f t="shared" si="1"/>
        <v>63217849.600000001</v>
      </c>
      <c r="I64" s="3">
        <f t="shared" si="2"/>
        <v>11379212.927999999</v>
      </c>
    </row>
    <row r="65" spans="1:9" x14ac:dyDescent="0.15">
      <c r="A65" s="21">
        <v>25393249</v>
      </c>
      <c r="B65" t="s">
        <v>129</v>
      </c>
      <c r="C65" t="s">
        <v>130</v>
      </c>
      <c r="D65" s="19" t="s">
        <v>310</v>
      </c>
      <c r="E65" s="3">
        <v>413017472</v>
      </c>
      <c r="F65" s="3">
        <v>2065087232</v>
      </c>
      <c r="G65" s="3">
        <f t="shared" si="0"/>
        <v>991241871.36000001</v>
      </c>
      <c r="H65" s="3">
        <f t="shared" si="1"/>
        <v>103254361.60000001</v>
      </c>
      <c r="I65" s="3">
        <f t="shared" si="2"/>
        <v>18585785.088</v>
      </c>
    </row>
    <row r="66" spans="1:9" x14ac:dyDescent="0.15">
      <c r="A66" s="21">
        <v>25393251</v>
      </c>
      <c r="B66" t="s">
        <v>129</v>
      </c>
      <c r="C66" t="s">
        <v>131</v>
      </c>
      <c r="D66" s="19" t="s">
        <v>310</v>
      </c>
      <c r="E66" s="3">
        <v>246537904</v>
      </c>
      <c r="F66" s="3">
        <v>1232689536</v>
      </c>
      <c r="G66" s="3">
        <f t="shared" si="0"/>
        <v>591690977.27999997</v>
      </c>
      <c r="H66" s="3">
        <f t="shared" si="1"/>
        <v>61634476.800000004</v>
      </c>
      <c r="I66" s="3">
        <f t="shared" si="2"/>
        <v>11094205.823999999</v>
      </c>
    </row>
    <row r="67" spans="1:9" x14ac:dyDescent="0.15">
      <c r="A67" s="21">
        <v>25393252</v>
      </c>
      <c r="B67" t="s">
        <v>129</v>
      </c>
      <c r="C67" t="s">
        <v>132</v>
      </c>
      <c r="D67" s="19" t="s">
        <v>310</v>
      </c>
      <c r="E67" s="3">
        <v>94305864</v>
      </c>
      <c r="F67" s="3">
        <v>471529312</v>
      </c>
      <c r="G67" s="3">
        <f t="shared" ref="G67:G130" si="3">F67*0.48</f>
        <v>226334069.75999999</v>
      </c>
      <c r="H67" s="3">
        <f t="shared" ref="H67:H130" si="4">F67*0.05</f>
        <v>23576465.600000001</v>
      </c>
      <c r="I67" s="3">
        <f t="shared" ref="I67:I130" si="5">F67*0.009</f>
        <v>4243763.8079999993</v>
      </c>
    </row>
    <row r="68" spans="1:9" x14ac:dyDescent="0.15">
      <c r="A68" s="21">
        <v>25393253</v>
      </c>
      <c r="B68" t="s">
        <v>129</v>
      </c>
      <c r="C68" t="s">
        <v>133</v>
      </c>
      <c r="D68" s="19" t="s">
        <v>310</v>
      </c>
      <c r="E68" s="3">
        <v>119220040</v>
      </c>
      <c r="F68" s="3">
        <v>596100160</v>
      </c>
      <c r="G68" s="3">
        <f t="shared" si="3"/>
        <v>286128076.80000001</v>
      </c>
      <c r="H68" s="3">
        <f t="shared" si="4"/>
        <v>29805008</v>
      </c>
      <c r="I68" s="3">
        <f t="shared" si="5"/>
        <v>5364901.4399999995</v>
      </c>
    </row>
    <row r="69" spans="1:9" x14ac:dyDescent="0.15">
      <c r="A69" s="21">
        <v>25393254</v>
      </c>
      <c r="B69" t="s">
        <v>129</v>
      </c>
      <c r="C69" t="s">
        <v>134</v>
      </c>
      <c r="D69" s="19" t="s">
        <v>310</v>
      </c>
      <c r="E69" s="3">
        <v>311583584</v>
      </c>
      <c r="F69" s="3">
        <v>1557917824</v>
      </c>
      <c r="G69" s="3">
        <f t="shared" si="3"/>
        <v>747800555.51999998</v>
      </c>
      <c r="H69" s="3">
        <f t="shared" si="4"/>
        <v>77895891.200000003</v>
      </c>
      <c r="I69" s="3">
        <f t="shared" si="5"/>
        <v>14021260.415999999</v>
      </c>
    </row>
    <row r="70" spans="1:9" x14ac:dyDescent="0.15">
      <c r="A70" s="21">
        <v>25393255</v>
      </c>
      <c r="B70" t="s">
        <v>129</v>
      </c>
      <c r="C70" t="s">
        <v>135</v>
      </c>
      <c r="D70" s="19" t="s">
        <v>310</v>
      </c>
      <c r="E70" s="3">
        <v>49736612</v>
      </c>
      <c r="F70" s="3">
        <v>248683040</v>
      </c>
      <c r="G70" s="3">
        <f t="shared" si="3"/>
        <v>119367859.2</v>
      </c>
      <c r="H70" s="3">
        <f t="shared" si="4"/>
        <v>12434152</v>
      </c>
      <c r="I70" s="3">
        <f t="shared" si="5"/>
        <v>2238147.36</v>
      </c>
    </row>
    <row r="71" spans="1:9" x14ac:dyDescent="0.15">
      <c r="A71" s="21">
        <v>25393256</v>
      </c>
      <c r="B71" t="s">
        <v>129</v>
      </c>
      <c r="C71" t="s">
        <v>136</v>
      </c>
      <c r="D71" s="19" t="s">
        <v>310</v>
      </c>
      <c r="E71" s="3">
        <v>182372128</v>
      </c>
      <c r="F71" s="3">
        <v>911860608</v>
      </c>
      <c r="G71" s="3">
        <f t="shared" si="3"/>
        <v>437693091.83999997</v>
      </c>
      <c r="H71" s="3">
        <f t="shared" si="4"/>
        <v>45593030.400000006</v>
      </c>
      <c r="I71" s="3">
        <f t="shared" si="5"/>
        <v>8206745.4719999991</v>
      </c>
    </row>
    <row r="72" spans="1:9" x14ac:dyDescent="0.15">
      <c r="A72" s="21">
        <v>25393136</v>
      </c>
      <c r="B72" t="s">
        <v>137</v>
      </c>
      <c r="C72" t="s">
        <v>138</v>
      </c>
      <c r="D72" s="19" t="s">
        <v>310</v>
      </c>
      <c r="E72" s="3">
        <v>80788576</v>
      </c>
      <c r="F72" s="3">
        <v>403942848</v>
      </c>
      <c r="G72" s="3">
        <f t="shared" si="3"/>
        <v>193892567.03999999</v>
      </c>
      <c r="H72" s="3">
        <f t="shared" si="4"/>
        <v>20197142.400000002</v>
      </c>
      <c r="I72" s="3">
        <f t="shared" si="5"/>
        <v>3635485.6319999998</v>
      </c>
    </row>
    <row r="73" spans="1:9" x14ac:dyDescent="0.15">
      <c r="A73" s="21">
        <v>25393095</v>
      </c>
      <c r="B73" t="s">
        <v>139</v>
      </c>
      <c r="C73" t="s">
        <v>140</v>
      </c>
      <c r="D73" s="19" t="s">
        <v>310</v>
      </c>
      <c r="E73" s="3">
        <v>69421840</v>
      </c>
      <c r="F73" s="3">
        <v>347109184</v>
      </c>
      <c r="G73" s="3">
        <f t="shared" si="3"/>
        <v>166612408.31999999</v>
      </c>
      <c r="H73" s="3">
        <f t="shared" si="4"/>
        <v>17355459.199999999</v>
      </c>
      <c r="I73" s="3">
        <f t="shared" si="5"/>
        <v>3123982.656</v>
      </c>
    </row>
    <row r="74" spans="1:9" x14ac:dyDescent="0.15">
      <c r="A74" s="21">
        <v>25393148</v>
      </c>
      <c r="B74" t="s">
        <v>141</v>
      </c>
      <c r="C74" t="s">
        <v>142</v>
      </c>
      <c r="D74" s="19" t="s">
        <v>310</v>
      </c>
      <c r="E74" s="3">
        <v>179488096</v>
      </c>
      <c r="F74" s="3">
        <v>897440448</v>
      </c>
      <c r="G74" s="3">
        <f t="shared" si="3"/>
        <v>430771415.03999996</v>
      </c>
      <c r="H74" s="3">
        <f t="shared" si="4"/>
        <v>44872022.400000006</v>
      </c>
      <c r="I74" s="3">
        <f t="shared" si="5"/>
        <v>8076964.0319999997</v>
      </c>
    </row>
    <row r="75" spans="1:9" x14ac:dyDescent="0.15">
      <c r="A75" s="21">
        <v>25393149</v>
      </c>
      <c r="B75" t="s">
        <v>141</v>
      </c>
      <c r="C75" t="s">
        <v>143</v>
      </c>
      <c r="D75" s="19" t="s">
        <v>310</v>
      </c>
      <c r="E75" s="3">
        <v>206799600</v>
      </c>
      <c r="F75" s="3">
        <v>1033997952</v>
      </c>
      <c r="G75" s="3">
        <f t="shared" si="3"/>
        <v>496319016.95999998</v>
      </c>
      <c r="H75" s="3">
        <f t="shared" si="4"/>
        <v>51699897.600000001</v>
      </c>
      <c r="I75" s="3">
        <f t="shared" si="5"/>
        <v>9305981.568</v>
      </c>
    </row>
    <row r="76" spans="1:9" x14ac:dyDescent="0.15">
      <c r="A76" s="21">
        <v>25393150</v>
      </c>
      <c r="B76" t="s">
        <v>141</v>
      </c>
      <c r="C76" t="s">
        <v>144</v>
      </c>
      <c r="D76" s="19" t="s">
        <v>310</v>
      </c>
      <c r="E76" s="3">
        <v>159680704</v>
      </c>
      <c r="F76" s="3">
        <v>798403456</v>
      </c>
      <c r="G76" s="3">
        <f t="shared" si="3"/>
        <v>383233658.88</v>
      </c>
      <c r="H76" s="3">
        <f t="shared" si="4"/>
        <v>39920172.800000004</v>
      </c>
      <c r="I76" s="3">
        <f t="shared" si="5"/>
        <v>7185631.1039999994</v>
      </c>
    </row>
    <row r="77" spans="1:9" x14ac:dyDescent="0.15">
      <c r="A77" s="21">
        <v>25393151</v>
      </c>
      <c r="B77" t="s">
        <v>141</v>
      </c>
      <c r="C77" t="s">
        <v>145</v>
      </c>
      <c r="D77" s="19" t="s">
        <v>310</v>
      </c>
      <c r="E77" s="3">
        <v>139831248</v>
      </c>
      <c r="F77" s="3">
        <v>699156224</v>
      </c>
      <c r="G77" s="3">
        <f t="shared" si="3"/>
        <v>335594987.51999998</v>
      </c>
      <c r="H77" s="3">
        <f t="shared" si="4"/>
        <v>34957811.200000003</v>
      </c>
      <c r="I77" s="3">
        <f t="shared" si="5"/>
        <v>6292406.0159999998</v>
      </c>
    </row>
    <row r="78" spans="1:9" x14ac:dyDescent="0.15">
      <c r="A78" s="21">
        <v>25393152</v>
      </c>
      <c r="B78" t="s">
        <v>141</v>
      </c>
      <c r="C78" t="s">
        <v>146</v>
      </c>
      <c r="D78" s="19" t="s">
        <v>310</v>
      </c>
      <c r="E78" s="3">
        <v>354044608</v>
      </c>
      <c r="F78" s="3">
        <v>1770223104</v>
      </c>
      <c r="G78" s="3">
        <f t="shared" si="3"/>
        <v>849707089.91999996</v>
      </c>
      <c r="H78" s="3">
        <f t="shared" si="4"/>
        <v>88511155.200000003</v>
      </c>
      <c r="I78" s="3">
        <f t="shared" si="5"/>
        <v>15932007.935999999</v>
      </c>
    </row>
    <row r="79" spans="1:9" x14ac:dyDescent="0.15">
      <c r="A79" s="21">
        <v>25393153</v>
      </c>
      <c r="B79" t="s">
        <v>141</v>
      </c>
      <c r="C79" t="s">
        <v>147</v>
      </c>
      <c r="D79" s="19" t="s">
        <v>310</v>
      </c>
      <c r="E79" s="3">
        <v>90809888</v>
      </c>
      <c r="F79" s="3">
        <v>454049440</v>
      </c>
      <c r="G79" s="3">
        <f t="shared" si="3"/>
        <v>217943731.19999999</v>
      </c>
      <c r="H79" s="3">
        <f t="shared" si="4"/>
        <v>22702472</v>
      </c>
      <c r="I79" s="3">
        <f t="shared" si="5"/>
        <v>4086444.9599999995</v>
      </c>
    </row>
    <row r="80" spans="1:9" x14ac:dyDescent="0.15">
      <c r="A80" s="21">
        <v>25393154</v>
      </c>
      <c r="B80" t="s">
        <v>141</v>
      </c>
      <c r="C80" t="s">
        <v>148</v>
      </c>
      <c r="D80" s="19" t="s">
        <v>310</v>
      </c>
      <c r="E80" s="3">
        <v>79135312</v>
      </c>
      <c r="F80" s="3">
        <v>395676576</v>
      </c>
      <c r="G80" s="3">
        <f t="shared" si="3"/>
        <v>189924756.47999999</v>
      </c>
      <c r="H80" s="3">
        <f t="shared" si="4"/>
        <v>19783828.800000001</v>
      </c>
      <c r="I80" s="3">
        <f t="shared" si="5"/>
        <v>3561089.1839999999</v>
      </c>
    </row>
    <row r="81" spans="1:9" x14ac:dyDescent="0.15">
      <c r="A81" s="21">
        <v>25393155</v>
      </c>
      <c r="B81" t="s">
        <v>141</v>
      </c>
      <c r="C81" t="s">
        <v>149</v>
      </c>
      <c r="D81" s="19" t="s">
        <v>310</v>
      </c>
      <c r="E81" s="3">
        <v>90809888</v>
      </c>
      <c r="F81" s="3">
        <v>454049440</v>
      </c>
      <c r="G81" s="3">
        <f t="shared" si="3"/>
        <v>217943731.19999999</v>
      </c>
      <c r="H81" s="3">
        <f t="shared" si="4"/>
        <v>22702472</v>
      </c>
      <c r="I81" s="3">
        <f t="shared" si="5"/>
        <v>4086444.9599999995</v>
      </c>
    </row>
    <row r="82" spans="1:9" x14ac:dyDescent="0.15">
      <c r="A82" s="21">
        <v>25393160</v>
      </c>
      <c r="B82" t="s">
        <v>150</v>
      </c>
      <c r="C82" t="s">
        <v>151</v>
      </c>
      <c r="D82" s="19" t="s">
        <v>310</v>
      </c>
      <c r="E82" s="3">
        <v>155877456</v>
      </c>
      <c r="F82" s="3">
        <v>779387264</v>
      </c>
      <c r="G82" s="3">
        <f t="shared" si="3"/>
        <v>374105886.71999997</v>
      </c>
      <c r="H82" s="3">
        <f t="shared" si="4"/>
        <v>38969363.200000003</v>
      </c>
      <c r="I82" s="3">
        <f t="shared" si="5"/>
        <v>7014485.3759999992</v>
      </c>
    </row>
    <row r="83" spans="1:9" x14ac:dyDescent="0.15">
      <c r="A83" s="21">
        <v>25393161</v>
      </c>
      <c r="B83" t="s">
        <v>150</v>
      </c>
      <c r="C83" t="s">
        <v>152</v>
      </c>
      <c r="D83" s="19" t="s">
        <v>310</v>
      </c>
      <c r="E83" s="3">
        <v>242496288</v>
      </c>
      <c r="F83" s="3">
        <v>1212481408</v>
      </c>
      <c r="G83" s="3">
        <f t="shared" si="3"/>
        <v>581991075.84000003</v>
      </c>
      <c r="H83" s="3">
        <f t="shared" si="4"/>
        <v>60624070.400000006</v>
      </c>
      <c r="I83" s="3">
        <f t="shared" si="5"/>
        <v>10912332.671999998</v>
      </c>
    </row>
    <row r="84" spans="1:9" x14ac:dyDescent="0.15">
      <c r="A84" s="21">
        <v>25393162</v>
      </c>
      <c r="B84" t="s">
        <v>150</v>
      </c>
      <c r="C84" t="s">
        <v>153</v>
      </c>
      <c r="D84" s="19" t="s">
        <v>310</v>
      </c>
      <c r="E84" s="3">
        <v>373071232</v>
      </c>
      <c r="F84" s="3">
        <v>1865356160</v>
      </c>
      <c r="G84" s="3">
        <f t="shared" si="3"/>
        <v>895370956.79999995</v>
      </c>
      <c r="H84" s="3">
        <f t="shared" si="4"/>
        <v>93267808</v>
      </c>
      <c r="I84" s="3">
        <f t="shared" si="5"/>
        <v>16788205.439999998</v>
      </c>
    </row>
    <row r="85" spans="1:9" x14ac:dyDescent="0.15">
      <c r="A85" s="21">
        <v>25393163</v>
      </c>
      <c r="B85" t="s">
        <v>150</v>
      </c>
      <c r="C85" t="s">
        <v>154</v>
      </c>
      <c r="D85" s="19" t="s">
        <v>310</v>
      </c>
      <c r="E85" s="3">
        <v>379289088</v>
      </c>
      <c r="F85" s="3">
        <v>1896445440</v>
      </c>
      <c r="G85" s="3">
        <f t="shared" si="3"/>
        <v>910293811.19999993</v>
      </c>
      <c r="H85" s="3">
        <f t="shared" si="4"/>
        <v>94822272</v>
      </c>
      <c r="I85" s="3">
        <f t="shared" si="5"/>
        <v>17068008.959999997</v>
      </c>
    </row>
    <row r="86" spans="1:9" x14ac:dyDescent="0.15">
      <c r="A86" s="21">
        <v>25393164</v>
      </c>
      <c r="B86" t="s">
        <v>150</v>
      </c>
      <c r="C86" t="s">
        <v>155</v>
      </c>
      <c r="D86" s="19" t="s">
        <v>310</v>
      </c>
      <c r="E86" s="3">
        <v>261149872</v>
      </c>
      <c r="F86" s="3">
        <v>1305749248</v>
      </c>
      <c r="G86" s="3">
        <f t="shared" si="3"/>
        <v>626759639.03999996</v>
      </c>
      <c r="H86" s="3">
        <f t="shared" si="4"/>
        <v>65287462.400000006</v>
      </c>
      <c r="I86" s="3">
        <f t="shared" si="5"/>
        <v>11751743.231999999</v>
      </c>
    </row>
    <row r="87" spans="1:9" x14ac:dyDescent="0.15">
      <c r="A87" s="21">
        <v>25393165</v>
      </c>
      <c r="B87" t="s">
        <v>150</v>
      </c>
      <c r="C87" t="s">
        <v>156</v>
      </c>
      <c r="D87" s="19" t="s">
        <v>310</v>
      </c>
      <c r="E87" s="3">
        <v>58050476</v>
      </c>
      <c r="F87" s="3">
        <v>290252384</v>
      </c>
      <c r="G87" s="3">
        <f t="shared" si="3"/>
        <v>139321144.31999999</v>
      </c>
      <c r="H87" s="3">
        <f t="shared" si="4"/>
        <v>14512619.200000001</v>
      </c>
      <c r="I87" s="3">
        <f t="shared" si="5"/>
        <v>2612271.4559999998</v>
      </c>
    </row>
    <row r="88" spans="1:9" x14ac:dyDescent="0.15">
      <c r="A88" s="21">
        <v>25393166</v>
      </c>
      <c r="B88" t="s">
        <v>150</v>
      </c>
      <c r="C88" t="s">
        <v>157</v>
      </c>
      <c r="D88" s="19" t="s">
        <v>310</v>
      </c>
      <c r="E88" s="3">
        <v>229231536</v>
      </c>
      <c r="F88" s="3">
        <v>1146157696</v>
      </c>
      <c r="G88" s="3">
        <f t="shared" si="3"/>
        <v>550155694.07999992</v>
      </c>
      <c r="H88" s="3">
        <f t="shared" si="4"/>
        <v>57307884.800000004</v>
      </c>
      <c r="I88" s="3">
        <f t="shared" si="5"/>
        <v>10315419.263999999</v>
      </c>
    </row>
    <row r="89" spans="1:9" x14ac:dyDescent="0.15">
      <c r="A89" s="21">
        <v>25393167</v>
      </c>
      <c r="B89" t="s">
        <v>150</v>
      </c>
      <c r="C89" t="s">
        <v>158</v>
      </c>
      <c r="D89" s="19" t="s">
        <v>310</v>
      </c>
      <c r="E89" s="3">
        <v>293980128</v>
      </c>
      <c r="F89" s="3">
        <v>1469900544</v>
      </c>
      <c r="G89" s="3">
        <f t="shared" si="3"/>
        <v>705552261.12</v>
      </c>
      <c r="H89" s="3">
        <f t="shared" si="4"/>
        <v>73495027.200000003</v>
      </c>
      <c r="I89" s="3">
        <f t="shared" si="5"/>
        <v>13229104.896</v>
      </c>
    </row>
    <row r="90" spans="1:9" x14ac:dyDescent="0.15">
      <c r="A90" s="21">
        <v>25393168</v>
      </c>
      <c r="B90" t="s">
        <v>150</v>
      </c>
      <c r="C90" t="s">
        <v>159</v>
      </c>
      <c r="D90" s="19" t="s">
        <v>310</v>
      </c>
      <c r="E90" s="3">
        <v>307224128</v>
      </c>
      <c r="F90" s="3">
        <v>1536120704</v>
      </c>
      <c r="G90" s="3">
        <f t="shared" si="3"/>
        <v>737337937.91999996</v>
      </c>
      <c r="H90" s="3">
        <f t="shared" si="4"/>
        <v>76806035.200000003</v>
      </c>
      <c r="I90" s="3">
        <f t="shared" si="5"/>
        <v>13825086.335999999</v>
      </c>
    </row>
    <row r="91" spans="1:9" x14ac:dyDescent="0.15">
      <c r="A91" s="21">
        <v>25393206</v>
      </c>
      <c r="B91" t="s">
        <v>160</v>
      </c>
      <c r="C91" t="s">
        <v>161</v>
      </c>
      <c r="D91" s="19" t="s">
        <v>310</v>
      </c>
      <c r="E91" s="3">
        <v>229231536</v>
      </c>
      <c r="F91" s="3">
        <v>1146157696</v>
      </c>
      <c r="G91" s="3">
        <f t="shared" si="3"/>
        <v>550155694.07999992</v>
      </c>
      <c r="H91" s="3">
        <f t="shared" si="4"/>
        <v>57307884.800000004</v>
      </c>
      <c r="I91" s="3">
        <f t="shared" si="5"/>
        <v>10315419.263999999</v>
      </c>
    </row>
    <row r="92" spans="1:9" x14ac:dyDescent="0.15">
      <c r="A92" s="21">
        <v>25393207</v>
      </c>
      <c r="B92" t="s">
        <v>160</v>
      </c>
      <c r="C92" t="s">
        <v>162</v>
      </c>
      <c r="D92" s="19" t="s">
        <v>310</v>
      </c>
      <c r="E92" s="3">
        <v>158169760</v>
      </c>
      <c r="F92" s="3">
        <v>790848832</v>
      </c>
      <c r="G92" s="3">
        <f t="shared" si="3"/>
        <v>379607439.36000001</v>
      </c>
      <c r="H92" s="3">
        <f t="shared" si="4"/>
        <v>39542441.600000001</v>
      </c>
      <c r="I92" s="3">
        <f t="shared" si="5"/>
        <v>7117639.4879999999</v>
      </c>
    </row>
    <row r="93" spans="1:9" x14ac:dyDescent="0.15">
      <c r="A93" s="21">
        <v>25393208</v>
      </c>
      <c r="B93" t="s">
        <v>160</v>
      </c>
      <c r="C93" t="s">
        <v>163</v>
      </c>
      <c r="D93" s="19" t="s">
        <v>310</v>
      </c>
      <c r="E93" s="3">
        <v>176508288</v>
      </c>
      <c r="F93" s="3">
        <v>882541440</v>
      </c>
      <c r="G93" s="3">
        <f t="shared" si="3"/>
        <v>423619891.19999999</v>
      </c>
      <c r="H93" s="3">
        <f t="shared" si="4"/>
        <v>44127072</v>
      </c>
      <c r="I93" s="3">
        <f t="shared" si="5"/>
        <v>7942872.959999999</v>
      </c>
    </row>
    <row r="94" spans="1:9" x14ac:dyDescent="0.15">
      <c r="A94" s="21">
        <v>25393209</v>
      </c>
      <c r="B94" t="s">
        <v>160</v>
      </c>
      <c r="C94" t="s">
        <v>164</v>
      </c>
      <c r="D94" s="19" t="s">
        <v>310</v>
      </c>
      <c r="E94" s="3">
        <v>169575664</v>
      </c>
      <c r="F94" s="3">
        <v>847878336</v>
      </c>
      <c r="G94" s="3">
        <f t="shared" si="3"/>
        <v>406981601.27999997</v>
      </c>
      <c r="H94" s="3">
        <f t="shared" si="4"/>
        <v>42393916.800000004</v>
      </c>
      <c r="I94" s="3">
        <f t="shared" si="5"/>
        <v>7630905.0239999993</v>
      </c>
    </row>
    <row r="95" spans="1:9" x14ac:dyDescent="0.15">
      <c r="A95" s="21">
        <v>25393210</v>
      </c>
      <c r="B95" t="s">
        <v>160</v>
      </c>
      <c r="C95" t="s">
        <v>165</v>
      </c>
      <c r="D95" s="19" t="s">
        <v>310</v>
      </c>
      <c r="E95" s="3">
        <v>96606824</v>
      </c>
      <c r="F95" s="3">
        <v>483034144</v>
      </c>
      <c r="G95" s="3">
        <f t="shared" si="3"/>
        <v>231856389.12</v>
      </c>
      <c r="H95" s="3">
        <f t="shared" si="4"/>
        <v>24151707.200000003</v>
      </c>
      <c r="I95" s="3">
        <f t="shared" si="5"/>
        <v>4347307.2960000001</v>
      </c>
    </row>
    <row r="96" spans="1:9" x14ac:dyDescent="0.15">
      <c r="A96" s="21">
        <v>25393182</v>
      </c>
      <c r="B96" t="s">
        <v>166</v>
      </c>
      <c r="C96" t="s">
        <v>167</v>
      </c>
      <c r="D96" s="19" t="s">
        <v>310</v>
      </c>
      <c r="E96" s="3">
        <v>120035664</v>
      </c>
      <c r="F96" s="3">
        <v>600178304</v>
      </c>
      <c r="G96" s="3">
        <f t="shared" si="3"/>
        <v>288085585.92000002</v>
      </c>
      <c r="H96" s="3">
        <f t="shared" si="4"/>
        <v>30008915.200000003</v>
      </c>
      <c r="I96" s="3">
        <f t="shared" si="5"/>
        <v>5401604.7359999996</v>
      </c>
    </row>
    <row r="97" spans="1:9" x14ac:dyDescent="0.15">
      <c r="A97" s="21">
        <v>25393184</v>
      </c>
      <c r="B97" t="s">
        <v>166</v>
      </c>
      <c r="C97" t="s">
        <v>168</v>
      </c>
      <c r="D97" s="19" t="s">
        <v>310</v>
      </c>
      <c r="E97" s="3">
        <v>657710784</v>
      </c>
      <c r="F97" s="3">
        <v>3288553728</v>
      </c>
      <c r="G97" s="3">
        <f t="shared" si="3"/>
        <v>1578505789.4400001</v>
      </c>
      <c r="H97" s="3">
        <f t="shared" si="4"/>
        <v>164427686.40000001</v>
      </c>
      <c r="I97" s="3">
        <f t="shared" si="5"/>
        <v>29596983.551999997</v>
      </c>
    </row>
    <row r="98" spans="1:9" x14ac:dyDescent="0.15">
      <c r="A98" s="21">
        <v>25393185</v>
      </c>
      <c r="B98" t="s">
        <v>166</v>
      </c>
      <c r="C98" t="s">
        <v>169</v>
      </c>
      <c r="D98" s="19" t="s">
        <v>310</v>
      </c>
      <c r="E98" s="3">
        <v>373071232</v>
      </c>
      <c r="F98" s="3">
        <v>1865356160</v>
      </c>
      <c r="G98" s="3">
        <f t="shared" si="3"/>
        <v>895370956.79999995</v>
      </c>
      <c r="H98" s="3">
        <f t="shared" si="4"/>
        <v>93267808</v>
      </c>
      <c r="I98" s="3">
        <f t="shared" si="5"/>
        <v>16788205.439999998</v>
      </c>
    </row>
    <row r="99" spans="1:9" x14ac:dyDescent="0.15">
      <c r="A99" s="21">
        <v>25393186</v>
      </c>
      <c r="B99" t="s">
        <v>166</v>
      </c>
      <c r="C99" t="s">
        <v>170</v>
      </c>
      <c r="D99" s="19" t="s">
        <v>310</v>
      </c>
      <c r="E99" s="3">
        <v>187748080</v>
      </c>
      <c r="F99" s="3">
        <v>938740480</v>
      </c>
      <c r="G99" s="3">
        <f t="shared" si="3"/>
        <v>450595430.39999998</v>
      </c>
      <c r="H99" s="3">
        <f t="shared" si="4"/>
        <v>46937024</v>
      </c>
      <c r="I99" s="3">
        <f t="shared" si="5"/>
        <v>8448664.3199999984</v>
      </c>
    </row>
    <row r="100" spans="1:9" x14ac:dyDescent="0.15">
      <c r="A100" s="21">
        <v>25393187</v>
      </c>
      <c r="B100" t="s">
        <v>166</v>
      </c>
      <c r="C100" t="s">
        <v>171</v>
      </c>
      <c r="D100" s="19" t="s">
        <v>310</v>
      </c>
      <c r="E100" s="3">
        <v>499293664</v>
      </c>
      <c r="F100" s="3">
        <v>2496468224</v>
      </c>
      <c r="G100" s="3">
        <f t="shared" si="3"/>
        <v>1198304747.52</v>
      </c>
      <c r="H100" s="3">
        <f t="shared" si="4"/>
        <v>124823411.2</v>
      </c>
      <c r="I100" s="3">
        <f t="shared" si="5"/>
        <v>22468214.015999999</v>
      </c>
    </row>
    <row r="101" spans="1:9" x14ac:dyDescent="0.15">
      <c r="A101" s="21">
        <v>25393188</v>
      </c>
      <c r="B101" t="s">
        <v>166</v>
      </c>
      <c r="C101" t="s">
        <v>172</v>
      </c>
      <c r="D101" s="19" t="s">
        <v>310</v>
      </c>
      <c r="E101" s="3">
        <v>599893632</v>
      </c>
      <c r="F101" s="3">
        <v>2999468032</v>
      </c>
      <c r="G101" s="3">
        <f t="shared" si="3"/>
        <v>1439744655.3599999</v>
      </c>
      <c r="H101" s="3">
        <f t="shared" si="4"/>
        <v>149973401.59999999</v>
      </c>
      <c r="I101" s="3">
        <f t="shared" si="5"/>
        <v>26995212.287999999</v>
      </c>
    </row>
    <row r="102" spans="1:9" x14ac:dyDescent="0.15">
      <c r="A102" s="21">
        <v>25393189</v>
      </c>
      <c r="B102" t="s">
        <v>166</v>
      </c>
      <c r="C102" t="s">
        <v>173</v>
      </c>
      <c r="D102" s="19" t="s">
        <v>310</v>
      </c>
      <c r="E102" s="3">
        <v>306465568</v>
      </c>
      <c r="F102" s="3">
        <v>1532327808</v>
      </c>
      <c r="G102" s="3">
        <f t="shared" si="3"/>
        <v>735517347.83999991</v>
      </c>
      <c r="H102" s="3">
        <f t="shared" si="4"/>
        <v>76616390.400000006</v>
      </c>
      <c r="I102" s="3">
        <f t="shared" si="5"/>
        <v>13790950.272</v>
      </c>
    </row>
    <row r="103" spans="1:9" x14ac:dyDescent="0.15">
      <c r="A103" s="21">
        <v>25393190</v>
      </c>
      <c r="B103" t="s">
        <v>166</v>
      </c>
      <c r="C103" t="s">
        <v>174</v>
      </c>
      <c r="D103" s="19" t="s">
        <v>310</v>
      </c>
      <c r="E103" s="3">
        <v>60064468</v>
      </c>
      <c r="F103" s="3">
        <v>300322336</v>
      </c>
      <c r="G103" s="3">
        <f t="shared" si="3"/>
        <v>144154721.28</v>
      </c>
      <c r="H103" s="3">
        <f t="shared" si="4"/>
        <v>15016116.800000001</v>
      </c>
      <c r="I103" s="3">
        <f t="shared" si="5"/>
        <v>2702901.0239999997</v>
      </c>
    </row>
    <row r="104" spans="1:9" x14ac:dyDescent="0.15">
      <c r="A104" s="21">
        <v>25393191</v>
      </c>
      <c r="B104" t="s">
        <v>166</v>
      </c>
      <c r="C104" t="s">
        <v>175</v>
      </c>
      <c r="D104" s="19" t="s">
        <v>310</v>
      </c>
      <c r="E104" s="3">
        <v>58478912</v>
      </c>
      <c r="F104" s="3">
        <v>292394560</v>
      </c>
      <c r="G104" s="3">
        <f t="shared" si="3"/>
        <v>140349388.79999998</v>
      </c>
      <c r="H104" s="3">
        <f t="shared" si="4"/>
        <v>14619728</v>
      </c>
      <c r="I104" s="3">
        <f t="shared" si="5"/>
        <v>2631551.0399999996</v>
      </c>
    </row>
    <row r="105" spans="1:9" x14ac:dyDescent="0.15">
      <c r="A105" s="21">
        <v>25393096</v>
      </c>
      <c r="B105" t="s">
        <v>176</v>
      </c>
      <c r="C105" t="s">
        <v>177</v>
      </c>
      <c r="D105" s="19" t="s">
        <v>310</v>
      </c>
      <c r="E105" s="3">
        <v>319286784</v>
      </c>
      <c r="F105" s="3">
        <v>1596433920</v>
      </c>
      <c r="G105" s="3">
        <f t="shared" si="3"/>
        <v>766288281.60000002</v>
      </c>
      <c r="H105" s="3">
        <f t="shared" si="4"/>
        <v>79821696</v>
      </c>
      <c r="I105" s="3">
        <f t="shared" si="5"/>
        <v>14367905.279999999</v>
      </c>
    </row>
    <row r="106" spans="1:9" x14ac:dyDescent="0.15">
      <c r="A106" s="21">
        <v>25393097</v>
      </c>
      <c r="B106" t="s">
        <v>176</v>
      </c>
      <c r="C106" t="s">
        <v>178</v>
      </c>
      <c r="D106" s="19" t="s">
        <v>310</v>
      </c>
      <c r="E106" s="3">
        <v>213168752</v>
      </c>
      <c r="F106" s="3">
        <v>1065843776</v>
      </c>
      <c r="G106" s="3">
        <f t="shared" si="3"/>
        <v>511605012.47999996</v>
      </c>
      <c r="H106" s="3">
        <f t="shared" si="4"/>
        <v>53292188.800000004</v>
      </c>
      <c r="I106" s="3">
        <f t="shared" si="5"/>
        <v>9592593.9839999992</v>
      </c>
    </row>
    <row r="107" spans="1:9" x14ac:dyDescent="0.15">
      <c r="A107" s="21">
        <v>25393175</v>
      </c>
      <c r="B107" t="s">
        <v>179</v>
      </c>
      <c r="C107" t="s">
        <v>180</v>
      </c>
      <c r="D107" s="19" t="s">
        <v>310</v>
      </c>
      <c r="E107" s="3">
        <v>138685088</v>
      </c>
      <c r="F107" s="3">
        <v>693425408</v>
      </c>
      <c r="G107" s="3">
        <f t="shared" si="3"/>
        <v>332844195.83999997</v>
      </c>
      <c r="H107" s="3">
        <f t="shared" si="4"/>
        <v>34671270.399999999</v>
      </c>
      <c r="I107" s="3">
        <f t="shared" si="5"/>
        <v>6240828.6719999993</v>
      </c>
    </row>
    <row r="108" spans="1:9" x14ac:dyDescent="0.15">
      <c r="A108" s="21">
        <v>25393211</v>
      </c>
      <c r="B108" t="s">
        <v>181</v>
      </c>
      <c r="C108" t="s">
        <v>182</v>
      </c>
      <c r="D108" s="19" t="s">
        <v>310</v>
      </c>
      <c r="E108" s="3">
        <v>229231536</v>
      </c>
      <c r="F108" s="3">
        <v>1146157696</v>
      </c>
      <c r="G108" s="3">
        <f t="shared" si="3"/>
        <v>550155694.07999992</v>
      </c>
      <c r="H108" s="3">
        <f t="shared" si="4"/>
        <v>57307884.800000004</v>
      </c>
      <c r="I108" s="3">
        <f t="shared" si="5"/>
        <v>10315419.263999999</v>
      </c>
    </row>
    <row r="109" spans="1:9" x14ac:dyDescent="0.15">
      <c r="A109" s="21">
        <v>25393212</v>
      </c>
      <c r="B109" t="s">
        <v>181</v>
      </c>
      <c r="C109" t="s">
        <v>183</v>
      </c>
      <c r="D109" s="19" t="s">
        <v>310</v>
      </c>
      <c r="E109" s="3">
        <v>242496288</v>
      </c>
      <c r="F109" s="3">
        <v>1212481408</v>
      </c>
      <c r="G109" s="3">
        <f t="shared" si="3"/>
        <v>581991075.84000003</v>
      </c>
      <c r="H109" s="3">
        <f t="shared" si="4"/>
        <v>60624070.400000006</v>
      </c>
      <c r="I109" s="3">
        <f t="shared" si="5"/>
        <v>10912332.671999998</v>
      </c>
    </row>
    <row r="110" spans="1:9" x14ac:dyDescent="0.15">
      <c r="A110" s="21">
        <v>25393214</v>
      </c>
      <c r="B110" t="s">
        <v>181</v>
      </c>
      <c r="C110" t="s">
        <v>184</v>
      </c>
      <c r="D110" s="19" t="s">
        <v>310</v>
      </c>
      <c r="E110" s="3">
        <v>373071232</v>
      </c>
      <c r="F110" s="3">
        <v>1865356160</v>
      </c>
      <c r="G110" s="3">
        <f t="shared" si="3"/>
        <v>895370956.79999995</v>
      </c>
      <c r="H110" s="3">
        <f t="shared" si="4"/>
        <v>93267808</v>
      </c>
      <c r="I110" s="3">
        <f t="shared" si="5"/>
        <v>16788205.439999998</v>
      </c>
    </row>
    <row r="111" spans="1:9" x14ac:dyDescent="0.15">
      <c r="A111" s="21">
        <v>25393215</v>
      </c>
      <c r="B111" t="s">
        <v>181</v>
      </c>
      <c r="C111" t="s">
        <v>185</v>
      </c>
      <c r="D111" s="19" t="s">
        <v>310</v>
      </c>
      <c r="E111" s="3">
        <v>140528112</v>
      </c>
      <c r="F111" s="3">
        <v>702640512</v>
      </c>
      <c r="G111" s="3">
        <f t="shared" si="3"/>
        <v>337267445.75999999</v>
      </c>
      <c r="H111" s="3">
        <f t="shared" si="4"/>
        <v>35132025.600000001</v>
      </c>
      <c r="I111" s="3">
        <f t="shared" si="5"/>
        <v>6323764.6079999991</v>
      </c>
    </row>
    <row r="112" spans="1:9" x14ac:dyDescent="0.15">
      <c r="A112" s="21">
        <v>25393216</v>
      </c>
      <c r="B112" t="s">
        <v>181</v>
      </c>
      <c r="C112" t="s">
        <v>186</v>
      </c>
      <c r="D112" s="19" t="s">
        <v>310</v>
      </c>
      <c r="E112" s="3">
        <v>79464176</v>
      </c>
      <c r="F112" s="3">
        <v>397320832</v>
      </c>
      <c r="G112" s="3">
        <f t="shared" si="3"/>
        <v>190713999.35999998</v>
      </c>
      <c r="H112" s="3">
        <f t="shared" si="4"/>
        <v>19866041.600000001</v>
      </c>
      <c r="I112" s="3">
        <f t="shared" si="5"/>
        <v>3575887.4879999999</v>
      </c>
    </row>
    <row r="113" spans="1:9" x14ac:dyDescent="0.15">
      <c r="A113" s="21">
        <v>25393217</v>
      </c>
      <c r="B113" t="s">
        <v>181</v>
      </c>
      <c r="C113" t="s">
        <v>187</v>
      </c>
      <c r="D113" s="19" t="s">
        <v>310</v>
      </c>
      <c r="E113" s="3">
        <v>217624896</v>
      </c>
      <c r="F113" s="3">
        <v>1088124416</v>
      </c>
      <c r="G113" s="3">
        <f t="shared" si="3"/>
        <v>522299719.68000001</v>
      </c>
      <c r="H113" s="3">
        <f t="shared" si="4"/>
        <v>54406220.800000004</v>
      </c>
      <c r="I113" s="3">
        <f t="shared" si="5"/>
        <v>9793119.743999999</v>
      </c>
    </row>
    <row r="114" spans="1:9" x14ac:dyDescent="0.15">
      <c r="A114" s="21">
        <v>25393192</v>
      </c>
      <c r="B114" t="s">
        <v>188</v>
      </c>
      <c r="C114" t="s">
        <v>189</v>
      </c>
      <c r="D114" s="19" t="s">
        <v>310</v>
      </c>
      <c r="E114" s="3">
        <v>354417664</v>
      </c>
      <c r="F114" s="3">
        <v>1772088320</v>
      </c>
      <c r="G114" s="3">
        <f t="shared" si="3"/>
        <v>850602393.60000002</v>
      </c>
      <c r="H114" s="3">
        <f t="shared" si="4"/>
        <v>88604416</v>
      </c>
      <c r="I114" s="3">
        <f t="shared" si="5"/>
        <v>15948794.879999999</v>
      </c>
    </row>
    <row r="115" spans="1:9" x14ac:dyDescent="0.15">
      <c r="A115" s="21">
        <v>25393193</v>
      </c>
      <c r="B115" t="s">
        <v>188</v>
      </c>
      <c r="C115" t="s">
        <v>190</v>
      </c>
      <c r="D115" s="19" t="s">
        <v>310</v>
      </c>
      <c r="E115" s="3">
        <v>139831248</v>
      </c>
      <c r="F115" s="3">
        <v>699156224</v>
      </c>
      <c r="G115" s="3">
        <f t="shared" si="3"/>
        <v>335594987.51999998</v>
      </c>
      <c r="H115" s="3">
        <f t="shared" si="4"/>
        <v>34957811.200000003</v>
      </c>
      <c r="I115" s="3">
        <f t="shared" si="5"/>
        <v>6292406.0159999998</v>
      </c>
    </row>
    <row r="116" spans="1:9" x14ac:dyDescent="0.15">
      <c r="A116" s="21">
        <v>25393194</v>
      </c>
      <c r="B116" t="s">
        <v>188</v>
      </c>
      <c r="C116" t="s">
        <v>191</v>
      </c>
      <c r="D116" s="19" t="s">
        <v>310</v>
      </c>
      <c r="E116" s="3">
        <v>139831248</v>
      </c>
      <c r="F116" s="3">
        <v>699156224</v>
      </c>
      <c r="G116" s="3">
        <f t="shared" si="3"/>
        <v>335594987.51999998</v>
      </c>
      <c r="H116" s="3">
        <f t="shared" si="4"/>
        <v>34957811.200000003</v>
      </c>
      <c r="I116" s="3">
        <f t="shared" si="5"/>
        <v>6292406.0159999998</v>
      </c>
    </row>
    <row r="117" spans="1:9" x14ac:dyDescent="0.15">
      <c r="A117" s="21">
        <v>25393195</v>
      </c>
      <c r="B117" t="s">
        <v>188</v>
      </c>
      <c r="C117" t="s">
        <v>192</v>
      </c>
      <c r="D117" s="19" t="s">
        <v>310</v>
      </c>
      <c r="E117" s="3">
        <v>229231536</v>
      </c>
      <c r="F117" s="3">
        <v>1146157696</v>
      </c>
      <c r="G117" s="3">
        <f t="shared" si="3"/>
        <v>550155694.07999992</v>
      </c>
      <c r="H117" s="3">
        <f t="shared" si="4"/>
        <v>57307884.800000004</v>
      </c>
      <c r="I117" s="3">
        <f t="shared" si="5"/>
        <v>10315419.263999999</v>
      </c>
    </row>
    <row r="118" spans="1:9" x14ac:dyDescent="0.15">
      <c r="A118" s="21">
        <v>25393196</v>
      </c>
      <c r="B118" t="s">
        <v>188</v>
      </c>
      <c r="C118" t="s">
        <v>193</v>
      </c>
      <c r="D118" s="19" t="s">
        <v>310</v>
      </c>
      <c r="E118" s="3">
        <v>242496288</v>
      </c>
      <c r="F118" s="3">
        <v>1212481408</v>
      </c>
      <c r="G118" s="3">
        <f t="shared" si="3"/>
        <v>581991075.84000003</v>
      </c>
      <c r="H118" s="3">
        <f t="shared" si="4"/>
        <v>60624070.400000006</v>
      </c>
      <c r="I118" s="3">
        <f t="shared" si="5"/>
        <v>10912332.671999998</v>
      </c>
    </row>
    <row r="119" spans="1:9" x14ac:dyDescent="0.15">
      <c r="A119" s="21">
        <v>25393197</v>
      </c>
      <c r="B119" t="s">
        <v>188</v>
      </c>
      <c r="C119" t="s">
        <v>194</v>
      </c>
      <c r="D119" s="19" t="s">
        <v>310</v>
      </c>
      <c r="E119" s="3">
        <v>491210432</v>
      </c>
      <c r="F119" s="3">
        <v>2456052224</v>
      </c>
      <c r="G119" s="3">
        <f t="shared" si="3"/>
        <v>1178905067.52</v>
      </c>
      <c r="H119" s="3">
        <f t="shared" si="4"/>
        <v>122802611.2</v>
      </c>
      <c r="I119" s="3">
        <f t="shared" si="5"/>
        <v>22104470.015999999</v>
      </c>
    </row>
    <row r="120" spans="1:9" x14ac:dyDescent="0.15">
      <c r="A120" s="21">
        <v>25393198</v>
      </c>
      <c r="B120" t="s">
        <v>188</v>
      </c>
      <c r="C120" t="s">
        <v>195</v>
      </c>
      <c r="D120" s="19" t="s">
        <v>310</v>
      </c>
      <c r="E120" s="3">
        <v>455342560</v>
      </c>
      <c r="F120" s="3">
        <v>2276712704</v>
      </c>
      <c r="G120" s="3">
        <f t="shared" si="3"/>
        <v>1092822097.9200001</v>
      </c>
      <c r="H120" s="3">
        <f t="shared" si="4"/>
        <v>113835635.2</v>
      </c>
      <c r="I120" s="3">
        <f t="shared" si="5"/>
        <v>20490414.335999999</v>
      </c>
    </row>
    <row r="121" spans="1:9" x14ac:dyDescent="0.15">
      <c r="A121" s="21">
        <v>25393199</v>
      </c>
      <c r="B121" t="s">
        <v>188</v>
      </c>
      <c r="C121" t="s">
        <v>196</v>
      </c>
      <c r="D121" s="19" t="s">
        <v>310</v>
      </c>
      <c r="E121" s="3">
        <v>243273120</v>
      </c>
      <c r="F121" s="3">
        <v>1216365440</v>
      </c>
      <c r="G121" s="3">
        <f t="shared" si="3"/>
        <v>583855411.19999993</v>
      </c>
      <c r="H121" s="3">
        <f t="shared" si="4"/>
        <v>60818272</v>
      </c>
      <c r="I121" s="3">
        <f t="shared" si="5"/>
        <v>10947288.959999999</v>
      </c>
    </row>
    <row r="122" spans="1:9" x14ac:dyDescent="0.15">
      <c r="A122" s="21">
        <v>25393237</v>
      </c>
      <c r="B122" t="s">
        <v>197</v>
      </c>
      <c r="C122" t="s">
        <v>198</v>
      </c>
      <c r="D122" s="19" t="s">
        <v>310</v>
      </c>
      <c r="E122" s="3">
        <v>690872640</v>
      </c>
      <c r="F122" s="3">
        <v>3454363136</v>
      </c>
      <c r="G122" s="3">
        <f t="shared" si="3"/>
        <v>1658094305.28</v>
      </c>
      <c r="H122" s="3">
        <f t="shared" si="4"/>
        <v>172718156.80000001</v>
      </c>
      <c r="I122" s="3">
        <f t="shared" si="5"/>
        <v>31089268.223999999</v>
      </c>
    </row>
    <row r="123" spans="1:9" x14ac:dyDescent="0.15">
      <c r="A123" s="21">
        <v>25393238</v>
      </c>
      <c r="B123" t="s">
        <v>197</v>
      </c>
      <c r="C123" t="s">
        <v>199</v>
      </c>
      <c r="D123" s="19" t="s">
        <v>310</v>
      </c>
      <c r="E123" s="3">
        <v>8588928</v>
      </c>
      <c r="F123" s="3">
        <v>42944640</v>
      </c>
      <c r="G123" s="3">
        <f t="shared" si="3"/>
        <v>20613427.199999999</v>
      </c>
      <c r="H123" s="3">
        <f t="shared" si="4"/>
        <v>2147232</v>
      </c>
      <c r="I123" s="3">
        <f t="shared" si="5"/>
        <v>386501.75999999995</v>
      </c>
    </row>
    <row r="124" spans="1:9" x14ac:dyDescent="0.15">
      <c r="A124" s="21">
        <v>25393239</v>
      </c>
      <c r="B124" t="s">
        <v>197</v>
      </c>
      <c r="C124" t="s">
        <v>200</v>
      </c>
      <c r="D124" s="19" t="s">
        <v>310</v>
      </c>
      <c r="E124" s="3">
        <v>68214000</v>
      </c>
      <c r="F124" s="3">
        <v>341069984</v>
      </c>
      <c r="G124" s="3">
        <f t="shared" si="3"/>
        <v>163713592.31999999</v>
      </c>
      <c r="H124" s="3">
        <f t="shared" si="4"/>
        <v>17053499.199999999</v>
      </c>
      <c r="I124" s="3">
        <f t="shared" si="5"/>
        <v>3069629.8559999997</v>
      </c>
    </row>
    <row r="125" spans="1:9" x14ac:dyDescent="0.15">
      <c r="A125" s="21">
        <v>25393240</v>
      </c>
      <c r="B125" t="s">
        <v>197</v>
      </c>
      <c r="C125" t="s">
        <v>201</v>
      </c>
      <c r="D125" s="19" t="s">
        <v>310</v>
      </c>
      <c r="E125" s="3">
        <v>37804548</v>
      </c>
      <c r="F125" s="3">
        <v>189022736</v>
      </c>
      <c r="G125" s="3">
        <f t="shared" si="3"/>
        <v>90730913.280000001</v>
      </c>
      <c r="H125" s="3">
        <f t="shared" si="4"/>
        <v>9451136.8000000007</v>
      </c>
      <c r="I125" s="3">
        <f t="shared" si="5"/>
        <v>1701204.6239999998</v>
      </c>
    </row>
    <row r="126" spans="1:9" x14ac:dyDescent="0.15">
      <c r="A126" s="21">
        <v>25393241</v>
      </c>
      <c r="B126" t="s">
        <v>197</v>
      </c>
      <c r="C126" t="s">
        <v>202</v>
      </c>
      <c r="D126" s="19" t="s">
        <v>310</v>
      </c>
      <c r="E126" s="3">
        <v>39990348</v>
      </c>
      <c r="F126" s="3">
        <v>199951728</v>
      </c>
      <c r="G126" s="3">
        <f t="shared" si="3"/>
        <v>95976829.439999998</v>
      </c>
      <c r="H126" s="3">
        <f t="shared" si="4"/>
        <v>9997586.4000000004</v>
      </c>
      <c r="I126" s="3">
        <f t="shared" si="5"/>
        <v>1799565.5519999999</v>
      </c>
    </row>
    <row r="127" spans="1:9" x14ac:dyDescent="0.15">
      <c r="A127" s="21">
        <v>25393218</v>
      </c>
      <c r="B127" t="s">
        <v>203</v>
      </c>
      <c r="C127" t="s">
        <v>204</v>
      </c>
      <c r="D127" s="19" t="s">
        <v>310</v>
      </c>
      <c r="E127" s="3">
        <v>229231536</v>
      </c>
      <c r="F127" s="3">
        <v>1146157696</v>
      </c>
      <c r="G127" s="3">
        <f t="shared" si="3"/>
        <v>550155694.07999992</v>
      </c>
      <c r="H127" s="3">
        <f t="shared" si="4"/>
        <v>57307884.800000004</v>
      </c>
      <c r="I127" s="3">
        <f t="shared" si="5"/>
        <v>10315419.263999999</v>
      </c>
    </row>
    <row r="128" spans="1:9" x14ac:dyDescent="0.15">
      <c r="A128" s="21">
        <v>25393219</v>
      </c>
      <c r="B128" t="s">
        <v>203</v>
      </c>
      <c r="C128" t="s">
        <v>205</v>
      </c>
      <c r="D128" s="19" t="s">
        <v>310</v>
      </c>
      <c r="E128" s="3">
        <v>126222432</v>
      </c>
      <c r="F128" s="3">
        <v>631112192</v>
      </c>
      <c r="G128" s="3">
        <f t="shared" si="3"/>
        <v>302933852.15999997</v>
      </c>
      <c r="H128" s="3">
        <f t="shared" si="4"/>
        <v>31555609.600000001</v>
      </c>
      <c r="I128" s="3">
        <f t="shared" si="5"/>
        <v>5680009.7279999992</v>
      </c>
    </row>
    <row r="129" spans="1:9" x14ac:dyDescent="0.15">
      <c r="A129" s="21">
        <v>25393221</v>
      </c>
      <c r="B129" t="s">
        <v>203</v>
      </c>
      <c r="C129" t="s">
        <v>206</v>
      </c>
      <c r="D129" s="19" t="s">
        <v>310</v>
      </c>
      <c r="E129" s="3">
        <v>274311808</v>
      </c>
      <c r="F129" s="3">
        <v>1371559040</v>
      </c>
      <c r="G129" s="3">
        <f t="shared" si="3"/>
        <v>658348339.19999993</v>
      </c>
      <c r="H129" s="3">
        <f t="shared" si="4"/>
        <v>68577952</v>
      </c>
      <c r="I129" s="3">
        <f t="shared" si="5"/>
        <v>12344031.359999999</v>
      </c>
    </row>
    <row r="130" spans="1:9" x14ac:dyDescent="0.15">
      <c r="A130" s="21">
        <v>25393222</v>
      </c>
      <c r="B130" t="s">
        <v>203</v>
      </c>
      <c r="C130" t="s">
        <v>207</v>
      </c>
      <c r="D130" s="19" t="s">
        <v>310</v>
      </c>
      <c r="E130" s="3">
        <v>581576576</v>
      </c>
      <c r="F130" s="3">
        <v>2907883008</v>
      </c>
      <c r="G130" s="3">
        <f t="shared" si="3"/>
        <v>1395783843.8399999</v>
      </c>
      <c r="H130" s="3">
        <f t="shared" si="4"/>
        <v>145394150.40000001</v>
      </c>
      <c r="I130" s="3">
        <f t="shared" si="5"/>
        <v>26170947.071999997</v>
      </c>
    </row>
    <row r="131" spans="1:9" x14ac:dyDescent="0.15">
      <c r="A131" s="21">
        <v>25393223</v>
      </c>
      <c r="B131" t="s">
        <v>203</v>
      </c>
      <c r="C131" t="s">
        <v>208</v>
      </c>
      <c r="D131" s="19" t="s">
        <v>310</v>
      </c>
      <c r="E131" s="3">
        <v>137887120</v>
      </c>
      <c r="F131" s="3">
        <v>689435648</v>
      </c>
      <c r="G131" s="3">
        <f t="shared" ref="G131:G194" si="6">F131*0.48</f>
        <v>330929111.03999996</v>
      </c>
      <c r="H131" s="3">
        <f t="shared" ref="H131:H194" si="7">F131*0.05</f>
        <v>34471782.399999999</v>
      </c>
      <c r="I131" s="3">
        <f t="shared" ref="I131:I194" si="8">F131*0.009</f>
        <v>6204920.8319999995</v>
      </c>
    </row>
    <row r="132" spans="1:9" x14ac:dyDescent="0.15">
      <c r="A132" s="21">
        <v>25393224</v>
      </c>
      <c r="B132" t="s">
        <v>203</v>
      </c>
      <c r="C132" t="s">
        <v>209</v>
      </c>
      <c r="D132" s="19" t="s">
        <v>310</v>
      </c>
      <c r="E132" s="3">
        <v>121372496</v>
      </c>
      <c r="F132" s="3">
        <v>606862464</v>
      </c>
      <c r="G132" s="3">
        <f t="shared" si="6"/>
        <v>291293982.71999997</v>
      </c>
      <c r="H132" s="3">
        <f t="shared" si="7"/>
        <v>30343123.200000003</v>
      </c>
      <c r="I132" s="3">
        <f t="shared" si="8"/>
        <v>5461762.176</v>
      </c>
    </row>
    <row r="133" spans="1:9" x14ac:dyDescent="0.15">
      <c r="A133" s="21">
        <v>25393225</v>
      </c>
      <c r="B133" t="s">
        <v>203</v>
      </c>
      <c r="C133" t="s">
        <v>210</v>
      </c>
      <c r="D133" s="19" t="s">
        <v>310</v>
      </c>
      <c r="E133" s="3">
        <v>171488416</v>
      </c>
      <c r="F133" s="3">
        <v>857442048</v>
      </c>
      <c r="G133" s="3">
        <f t="shared" si="6"/>
        <v>411572183.03999996</v>
      </c>
      <c r="H133" s="3">
        <f t="shared" si="7"/>
        <v>42872102.400000006</v>
      </c>
      <c r="I133" s="3">
        <f t="shared" si="8"/>
        <v>7716978.4319999991</v>
      </c>
    </row>
    <row r="134" spans="1:9" x14ac:dyDescent="0.15">
      <c r="A134" s="21">
        <v>25393226</v>
      </c>
      <c r="B134" t="s">
        <v>203</v>
      </c>
      <c r="C134" t="s">
        <v>211</v>
      </c>
      <c r="D134" s="19" t="s">
        <v>310</v>
      </c>
      <c r="E134" s="3">
        <v>179335328</v>
      </c>
      <c r="F134" s="3">
        <v>896676608</v>
      </c>
      <c r="G134" s="3">
        <f t="shared" si="6"/>
        <v>430404771.83999997</v>
      </c>
      <c r="H134" s="3">
        <f t="shared" si="7"/>
        <v>44833830.400000006</v>
      </c>
      <c r="I134" s="3">
        <f t="shared" si="8"/>
        <v>8070089.4719999991</v>
      </c>
    </row>
    <row r="135" spans="1:9" x14ac:dyDescent="0.15">
      <c r="A135" s="21">
        <v>25393227</v>
      </c>
      <c r="B135" t="s">
        <v>203</v>
      </c>
      <c r="C135" t="s">
        <v>212</v>
      </c>
      <c r="D135" s="19" t="s">
        <v>310</v>
      </c>
      <c r="E135" s="3">
        <v>311583584</v>
      </c>
      <c r="F135" s="3">
        <v>1557917824</v>
      </c>
      <c r="G135" s="3">
        <f t="shared" si="6"/>
        <v>747800555.51999998</v>
      </c>
      <c r="H135" s="3">
        <f t="shared" si="7"/>
        <v>77895891.200000003</v>
      </c>
      <c r="I135" s="3">
        <f t="shared" si="8"/>
        <v>14021260.415999999</v>
      </c>
    </row>
    <row r="136" spans="1:9" x14ac:dyDescent="0.15">
      <c r="A136" s="21">
        <v>25393229</v>
      </c>
      <c r="B136" t="s">
        <v>203</v>
      </c>
      <c r="C136" t="s">
        <v>213</v>
      </c>
      <c r="D136" s="19" t="s">
        <v>310</v>
      </c>
      <c r="E136" s="3">
        <v>158334224</v>
      </c>
      <c r="F136" s="3">
        <v>791671168</v>
      </c>
      <c r="G136" s="3">
        <f t="shared" si="6"/>
        <v>380002160.63999999</v>
      </c>
      <c r="H136" s="3">
        <f t="shared" si="7"/>
        <v>39583558.399999999</v>
      </c>
      <c r="I136" s="3">
        <f t="shared" si="8"/>
        <v>7125040.5119999992</v>
      </c>
    </row>
    <row r="137" spans="1:9" x14ac:dyDescent="0.15">
      <c r="A137" s="21">
        <v>25393231</v>
      </c>
      <c r="B137" t="s">
        <v>203</v>
      </c>
      <c r="C137" t="s">
        <v>214</v>
      </c>
      <c r="D137" s="19" t="s">
        <v>310</v>
      </c>
      <c r="E137" s="3">
        <v>297319104</v>
      </c>
      <c r="F137" s="3">
        <v>1486595456</v>
      </c>
      <c r="G137" s="3">
        <f t="shared" si="6"/>
        <v>713565818.88</v>
      </c>
      <c r="H137" s="3">
        <f t="shared" si="7"/>
        <v>74329772.799999997</v>
      </c>
      <c r="I137" s="3">
        <f t="shared" si="8"/>
        <v>13379359.103999998</v>
      </c>
    </row>
    <row r="138" spans="1:9" x14ac:dyDescent="0.15">
      <c r="A138" s="21">
        <v>25393220</v>
      </c>
      <c r="B138" t="s">
        <v>203</v>
      </c>
      <c r="C138" t="s">
        <v>270</v>
      </c>
      <c r="D138" s="19" t="s">
        <v>310</v>
      </c>
      <c r="E138" s="3">
        <v>600644672</v>
      </c>
      <c r="F138" s="3">
        <v>3003223296</v>
      </c>
      <c r="G138" s="3">
        <f t="shared" si="6"/>
        <v>1441547182.0799999</v>
      </c>
      <c r="H138" s="3">
        <f t="shared" si="7"/>
        <v>150161164.80000001</v>
      </c>
      <c r="I138" s="3">
        <f t="shared" si="8"/>
        <v>27029009.663999997</v>
      </c>
    </row>
    <row r="139" spans="1:9" x14ac:dyDescent="0.15">
      <c r="A139" s="21">
        <v>25393232</v>
      </c>
      <c r="B139" t="s">
        <v>203</v>
      </c>
      <c r="C139" t="s">
        <v>215</v>
      </c>
      <c r="D139" s="19" t="s">
        <v>310</v>
      </c>
      <c r="E139" s="3">
        <v>322160608</v>
      </c>
      <c r="F139" s="3">
        <v>1610803072</v>
      </c>
      <c r="G139" s="3">
        <f t="shared" si="6"/>
        <v>773185474.55999994</v>
      </c>
      <c r="H139" s="3">
        <f t="shared" si="7"/>
        <v>80540153.600000009</v>
      </c>
      <c r="I139" s="3">
        <f t="shared" si="8"/>
        <v>14497227.647999998</v>
      </c>
    </row>
    <row r="140" spans="1:9" x14ac:dyDescent="0.15">
      <c r="A140" s="21">
        <v>25393156</v>
      </c>
      <c r="B140" t="s">
        <v>216</v>
      </c>
      <c r="C140" t="s">
        <v>217</v>
      </c>
      <c r="D140" s="19" t="s">
        <v>310</v>
      </c>
      <c r="E140" s="3">
        <v>208396592</v>
      </c>
      <c r="F140" s="3">
        <v>1041982912</v>
      </c>
      <c r="G140" s="3">
        <f t="shared" si="6"/>
        <v>500151797.75999999</v>
      </c>
      <c r="H140" s="3">
        <f t="shared" si="7"/>
        <v>52099145.600000001</v>
      </c>
      <c r="I140" s="3">
        <f t="shared" si="8"/>
        <v>9377846.2079999987</v>
      </c>
    </row>
    <row r="141" spans="1:9" x14ac:dyDescent="0.15">
      <c r="A141" s="21">
        <v>25393157</v>
      </c>
      <c r="B141" t="s">
        <v>216</v>
      </c>
      <c r="C141" t="s">
        <v>218</v>
      </c>
      <c r="D141" s="19" t="s">
        <v>310</v>
      </c>
      <c r="E141" s="3">
        <v>159680704</v>
      </c>
      <c r="F141" s="3">
        <v>798403456</v>
      </c>
      <c r="G141" s="3">
        <f t="shared" si="6"/>
        <v>383233658.88</v>
      </c>
      <c r="H141" s="3">
        <f t="shared" si="7"/>
        <v>39920172.800000004</v>
      </c>
      <c r="I141" s="3">
        <f t="shared" si="8"/>
        <v>7185631.1039999994</v>
      </c>
    </row>
    <row r="142" spans="1:9" x14ac:dyDescent="0.15">
      <c r="A142" s="21">
        <v>25393158</v>
      </c>
      <c r="B142" t="s">
        <v>216</v>
      </c>
      <c r="C142" t="s">
        <v>219</v>
      </c>
      <c r="D142" s="19" t="s">
        <v>310</v>
      </c>
      <c r="E142" s="3">
        <v>125113760</v>
      </c>
      <c r="F142" s="3">
        <v>625568832</v>
      </c>
      <c r="G142" s="3">
        <f t="shared" si="6"/>
        <v>300273039.36000001</v>
      </c>
      <c r="H142" s="3">
        <f t="shared" si="7"/>
        <v>31278441.600000001</v>
      </c>
      <c r="I142" s="3">
        <f t="shared" si="8"/>
        <v>5630119.4879999999</v>
      </c>
    </row>
    <row r="143" spans="1:9" x14ac:dyDescent="0.15">
      <c r="A143" s="21">
        <v>25393159</v>
      </c>
      <c r="B143" t="s">
        <v>216</v>
      </c>
      <c r="C143" t="s">
        <v>220</v>
      </c>
      <c r="D143" s="19" t="s">
        <v>310</v>
      </c>
      <c r="E143" s="3">
        <v>130938176</v>
      </c>
      <c r="F143" s="3">
        <v>654690880</v>
      </c>
      <c r="G143" s="3">
        <f t="shared" si="6"/>
        <v>314251622.39999998</v>
      </c>
      <c r="H143" s="3">
        <f t="shared" si="7"/>
        <v>32734544</v>
      </c>
      <c r="I143" s="3">
        <f t="shared" si="8"/>
        <v>5892217.9199999999</v>
      </c>
    </row>
    <row r="144" spans="1:9" x14ac:dyDescent="0.15">
      <c r="A144" s="21">
        <v>25393112</v>
      </c>
      <c r="B144" t="s">
        <v>221</v>
      </c>
      <c r="C144" t="s">
        <v>305</v>
      </c>
      <c r="D144" s="19" t="s">
        <v>310</v>
      </c>
      <c r="E144" s="3">
        <v>41857280</v>
      </c>
      <c r="F144" s="3">
        <v>209286416</v>
      </c>
      <c r="G144" s="3">
        <f t="shared" si="6"/>
        <v>100457479.67999999</v>
      </c>
      <c r="H144" s="3">
        <f t="shared" si="7"/>
        <v>10464320.800000001</v>
      </c>
      <c r="I144" s="3">
        <f t="shared" si="8"/>
        <v>1883577.7439999999</v>
      </c>
    </row>
    <row r="145" spans="1:9" x14ac:dyDescent="0.15">
      <c r="A145" s="21">
        <v>25393113</v>
      </c>
      <c r="B145" t="s">
        <v>221</v>
      </c>
      <c r="C145" t="s">
        <v>306</v>
      </c>
      <c r="D145" s="19" t="s">
        <v>310</v>
      </c>
      <c r="E145" s="3">
        <v>59723192</v>
      </c>
      <c r="F145" s="3">
        <v>298615968</v>
      </c>
      <c r="G145" s="3">
        <f t="shared" si="6"/>
        <v>143335664.63999999</v>
      </c>
      <c r="H145" s="3">
        <f t="shared" si="7"/>
        <v>14930798.4</v>
      </c>
      <c r="I145" s="3">
        <f t="shared" si="8"/>
        <v>2687543.7119999998</v>
      </c>
    </row>
    <row r="146" spans="1:9" x14ac:dyDescent="0.15">
      <c r="A146" s="21">
        <v>25393114</v>
      </c>
      <c r="B146" t="s">
        <v>221</v>
      </c>
      <c r="C146" t="s">
        <v>307</v>
      </c>
      <c r="D146" s="19" t="s">
        <v>310</v>
      </c>
      <c r="E146" s="3">
        <v>39567656</v>
      </c>
      <c r="F146" s="3">
        <v>197838288</v>
      </c>
      <c r="G146" s="3">
        <f t="shared" si="6"/>
        <v>94962378.239999995</v>
      </c>
      <c r="H146" s="3">
        <f t="shared" si="7"/>
        <v>9891914.4000000004</v>
      </c>
      <c r="I146" s="3">
        <f t="shared" si="8"/>
        <v>1780544.5919999999</v>
      </c>
    </row>
    <row r="147" spans="1:9" x14ac:dyDescent="0.15">
      <c r="A147" s="21">
        <v>25393115</v>
      </c>
      <c r="B147" t="s">
        <v>221</v>
      </c>
      <c r="C147" t="s">
        <v>302</v>
      </c>
      <c r="D147" s="19" t="s">
        <v>310</v>
      </c>
      <c r="E147" s="3">
        <v>56456292</v>
      </c>
      <c r="F147" s="3">
        <v>282281472</v>
      </c>
      <c r="G147" s="3">
        <f t="shared" si="6"/>
        <v>135495106.56</v>
      </c>
      <c r="H147" s="3">
        <f t="shared" si="7"/>
        <v>14114073.600000001</v>
      </c>
      <c r="I147" s="3">
        <f t="shared" si="8"/>
        <v>2540533.2479999997</v>
      </c>
    </row>
    <row r="148" spans="1:9" x14ac:dyDescent="0.15">
      <c r="A148" s="21">
        <v>25393116</v>
      </c>
      <c r="B148" t="s">
        <v>221</v>
      </c>
      <c r="C148" t="s">
        <v>308</v>
      </c>
      <c r="D148" s="19" t="s">
        <v>310</v>
      </c>
      <c r="E148" s="3">
        <v>70310248</v>
      </c>
      <c r="F148" s="3">
        <v>351551232</v>
      </c>
      <c r="G148" s="3">
        <f t="shared" si="6"/>
        <v>168744591.35999998</v>
      </c>
      <c r="H148" s="3">
        <f t="shared" si="7"/>
        <v>17577561.600000001</v>
      </c>
      <c r="I148" s="3">
        <f t="shared" si="8"/>
        <v>3163961.088</v>
      </c>
    </row>
    <row r="149" spans="1:9" x14ac:dyDescent="0.15">
      <c r="A149" s="21">
        <v>25393117</v>
      </c>
      <c r="B149" t="s">
        <v>221</v>
      </c>
      <c r="C149" t="s">
        <v>303</v>
      </c>
      <c r="D149" s="19" t="s">
        <v>310</v>
      </c>
      <c r="E149" s="3">
        <v>100320704</v>
      </c>
      <c r="F149" s="3">
        <v>501603552</v>
      </c>
      <c r="G149" s="3">
        <f t="shared" si="6"/>
        <v>240769704.95999998</v>
      </c>
      <c r="H149" s="3">
        <f t="shared" si="7"/>
        <v>25080177.600000001</v>
      </c>
      <c r="I149" s="3">
        <f t="shared" si="8"/>
        <v>4514431.9679999994</v>
      </c>
    </row>
    <row r="150" spans="1:9" x14ac:dyDescent="0.15">
      <c r="A150" s="21">
        <v>25393118</v>
      </c>
      <c r="B150" t="s">
        <v>221</v>
      </c>
      <c r="C150" t="s">
        <v>222</v>
      </c>
      <c r="D150" s="19" t="s">
        <v>310</v>
      </c>
      <c r="E150" s="3">
        <v>96506480</v>
      </c>
      <c r="F150" s="3">
        <v>482532384</v>
      </c>
      <c r="G150" s="3">
        <f t="shared" si="6"/>
        <v>231615544.31999999</v>
      </c>
      <c r="H150" s="3">
        <f t="shared" si="7"/>
        <v>24126619.200000003</v>
      </c>
      <c r="I150" s="3">
        <f t="shared" si="8"/>
        <v>4342791.4559999993</v>
      </c>
    </row>
    <row r="151" spans="1:9" x14ac:dyDescent="0.15">
      <c r="A151" s="21">
        <v>25393119</v>
      </c>
      <c r="B151" t="s">
        <v>221</v>
      </c>
      <c r="C151" t="s">
        <v>309</v>
      </c>
      <c r="D151" s="19" t="s">
        <v>310</v>
      </c>
      <c r="E151" s="3">
        <v>131176680</v>
      </c>
      <c r="F151" s="3">
        <v>655883392</v>
      </c>
      <c r="G151" s="3">
        <f t="shared" si="6"/>
        <v>314824028.15999997</v>
      </c>
      <c r="H151" s="3">
        <f t="shared" si="7"/>
        <v>32794169.600000001</v>
      </c>
      <c r="I151" s="3">
        <f t="shared" si="8"/>
        <v>5902950.5279999999</v>
      </c>
    </row>
    <row r="152" spans="1:9" x14ac:dyDescent="0.15">
      <c r="A152" s="21">
        <v>25393120</v>
      </c>
      <c r="B152" t="s">
        <v>221</v>
      </c>
      <c r="C152" t="s">
        <v>304</v>
      </c>
      <c r="D152" s="19" t="s">
        <v>310</v>
      </c>
      <c r="E152" s="3">
        <v>170151568</v>
      </c>
      <c r="F152" s="3">
        <v>850757824</v>
      </c>
      <c r="G152" s="3">
        <f t="shared" si="6"/>
        <v>408363755.51999998</v>
      </c>
      <c r="H152" s="3">
        <f t="shared" si="7"/>
        <v>42537891.200000003</v>
      </c>
      <c r="I152" s="3">
        <f t="shared" si="8"/>
        <v>7656820.4159999993</v>
      </c>
    </row>
    <row r="153" spans="1:9" x14ac:dyDescent="0.15">
      <c r="A153" s="21">
        <v>25393121</v>
      </c>
      <c r="B153" t="s">
        <v>221</v>
      </c>
      <c r="C153" t="s">
        <v>223</v>
      </c>
      <c r="D153" s="19" t="s">
        <v>310</v>
      </c>
      <c r="E153" s="3">
        <v>96506480</v>
      </c>
      <c r="F153" s="3">
        <v>482532384</v>
      </c>
      <c r="G153" s="3">
        <f t="shared" si="6"/>
        <v>231615544.31999999</v>
      </c>
      <c r="H153" s="3">
        <f t="shared" si="7"/>
        <v>24126619.200000003</v>
      </c>
      <c r="I153" s="3">
        <f t="shared" si="8"/>
        <v>4342791.4559999993</v>
      </c>
    </row>
    <row r="154" spans="1:9" x14ac:dyDescent="0.15">
      <c r="A154" s="21">
        <v>25393122</v>
      </c>
      <c r="B154" t="s">
        <v>221</v>
      </c>
      <c r="C154" t="s">
        <v>224</v>
      </c>
      <c r="D154" s="19" t="s">
        <v>310</v>
      </c>
      <c r="E154" s="3">
        <v>48272548</v>
      </c>
      <c r="F154" s="3">
        <v>241362720</v>
      </c>
      <c r="G154" s="3">
        <f t="shared" si="6"/>
        <v>115854105.59999999</v>
      </c>
      <c r="H154" s="3">
        <f t="shared" si="7"/>
        <v>12068136</v>
      </c>
      <c r="I154" s="3">
        <f t="shared" si="8"/>
        <v>2172264.48</v>
      </c>
    </row>
    <row r="155" spans="1:9" x14ac:dyDescent="0.15">
      <c r="A155" s="21">
        <v>25393123</v>
      </c>
      <c r="B155" t="s">
        <v>221</v>
      </c>
      <c r="C155" t="s">
        <v>225</v>
      </c>
      <c r="D155" s="19" t="s">
        <v>310</v>
      </c>
      <c r="E155" s="3">
        <v>297843488</v>
      </c>
      <c r="F155" s="3">
        <v>1489217408</v>
      </c>
      <c r="G155" s="3">
        <f t="shared" si="6"/>
        <v>714824355.83999991</v>
      </c>
      <c r="H155" s="3">
        <f t="shared" si="7"/>
        <v>74460870.400000006</v>
      </c>
      <c r="I155" s="3">
        <f t="shared" si="8"/>
        <v>13402956.671999998</v>
      </c>
    </row>
    <row r="156" spans="1:9" x14ac:dyDescent="0.15">
      <c r="A156" s="21">
        <v>25393124</v>
      </c>
      <c r="B156" t="s">
        <v>221</v>
      </c>
      <c r="C156" t="s">
        <v>226</v>
      </c>
      <c r="D156" s="19" t="s">
        <v>310</v>
      </c>
      <c r="E156" s="3">
        <v>199717472</v>
      </c>
      <c r="F156" s="3">
        <v>998587328</v>
      </c>
      <c r="G156" s="3">
        <f t="shared" si="6"/>
        <v>479321917.44</v>
      </c>
      <c r="H156" s="3">
        <f t="shared" si="7"/>
        <v>49929366.400000006</v>
      </c>
      <c r="I156" s="3">
        <f t="shared" si="8"/>
        <v>8987285.9519999996</v>
      </c>
    </row>
    <row r="157" spans="1:9" x14ac:dyDescent="0.15">
      <c r="A157" s="21">
        <v>25393125</v>
      </c>
      <c r="B157" t="s">
        <v>221</v>
      </c>
      <c r="C157" t="s">
        <v>227</v>
      </c>
      <c r="D157" s="19" t="s">
        <v>310</v>
      </c>
      <c r="E157" s="3">
        <v>20432226</v>
      </c>
      <c r="F157" s="3">
        <v>102161128</v>
      </c>
      <c r="G157" s="3">
        <f t="shared" si="6"/>
        <v>49037341.439999998</v>
      </c>
      <c r="H157" s="3">
        <f t="shared" si="7"/>
        <v>5108056.4000000004</v>
      </c>
      <c r="I157" s="3">
        <f t="shared" si="8"/>
        <v>919450.15199999989</v>
      </c>
    </row>
    <row r="158" spans="1:9" x14ac:dyDescent="0.15">
      <c r="A158" s="21">
        <v>25393126</v>
      </c>
      <c r="B158" t="s">
        <v>221</v>
      </c>
      <c r="C158" t="s">
        <v>228</v>
      </c>
      <c r="D158" s="19" t="s">
        <v>310</v>
      </c>
      <c r="E158" s="3">
        <v>37149500</v>
      </c>
      <c r="F158" s="3">
        <v>185747488</v>
      </c>
      <c r="G158" s="3">
        <f t="shared" si="6"/>
        <v>89158794.239999995</v>
      </c>
      <c r="H158" s="3">
        <f t="shared" si="7"/>
        <v>9287374.4000000004</v>
      </c>
      <c r="I158" s="3">
        <f t="shared" si="8"/>
        <v>1671727.3919999998</v>
      </c>
    </row>
    <row r="159" spans="1:9" x14ac:dyDescent="0.15">
      <c r="A159" s="21">
        <v>25393127</v>
      </c>
      <c r="B159" t="s">
        <v>221</v>
      </c>
      <c r="C159" t="s">
        <v>229</v>
      </c>
      <c r="D159" s="19" t="s">
        <v>310</v>
      </c>
      <c r="E159" s="3">
        <v>391167744</v>
      </c>
      <c r="F159" s="3">
        <v>1955838720</v>
      </c>
      <c r="G159" s="3">
        <f t="shared" si="6"/>
        <v>938802585.60000002</v>
      </c>
      <c r="H159" s="3">
        <f t="shared" si="7"/>
        <v>97791936</v>
      </c>
      <c r="I159" s="3">
        <f t="shared" si="8"/>
        <v>17602548.48</v>
      </c>
    </row>
    <row r="160" spans="1:9" x14ac:dyDescent="0.15">
      <c r="A160" s="21">
        <v>25393132</v>
      </c>
      <c r="B160" t="s">
        <v>221</v>
      </c>
      <c r="C160" t="s">
        <v>230</v>
      </c>
      <c r="D160" s="19" t="s">
        <v>310</v>
      </c>
      <c r="E160" s="3">
        <v>281254240</v>
      </c>
      <c r="F160" s="3">
        <v>1406271104</v>
      </c>
      <c r="G160" s="3">
        <f t="shared" si="6"/>
        <v>675010129.91999996</v>
      </c>
      <c r="H160" s="3">
        <f t="shared" si="7"/>
        <v>70313555.200000003</v>
      </c>
      <c r="I160" s="3">
        <f t="shared" si="8"/>
        <v>12656439.935999999</v>
      </c>
    </row>
    <row r="161" spans="1:9" x14ac:dyDescent="0.15">
      <c r="A161" s="21">
        <v>25393200</v>
      </c>
      <c r="B161" t="s">
        <v>188</v>
      </c>
      <c r="C161" t="s">
        <v>231</v>
      </c>
      <c r="D161" s="19" t="s">
        <v>310</v>
      </c>
      <c r="E161" s="3">
        <v>142002176</v>
      </c>
      <c r="F161" s="3">
        <v>710010816</v>
      </c>
      <c r="G161" s="3">
        <f t="shared" si="6"/>
        <v>340805191.68000001</v>
      </c>
      <c r="H161" s="3">
        <f t="shared" si="7"/>
        <v>35500540.800000004</v>
      </c>
      <c r="I161" s="3">
        <f t="shared" si="8"/>
        <v>6390097.3439999996</v>
      </c>
    </row>
    <row r="162" spans="1:9" x14ac:dyDescent="0.15">
      <c r="A162" s="21">
        <v>25393201</v>
      </c>
      <c r="B162" t="s">
        <v>188</v>
      </c>
      <c r="C162" t="s">
        <v>232</v>
      </c>
      <c r="D162" s="19" t="s">
        <v>310</v>
      </c>
      <c r="E162" s="3">
        <v>41857280</v>
      </c>
      <c r="F162" s="3">
        <v>209286416</v>
      </c>
      <c r="G162" s="3">
        <f t="shared" si="6"/>
        <v>100457479.67999999</v>
      </c>
      <c r="H162" s="3">
        <f t="shared" si="7"/>
        <v>10464320.800000001</v>
      </c>
      <c r="I162" s="3">
        <f t="shared" si="8"/>
        <v>1883577.7439999999</v>
      </c>
    </row>
    <row r="163" spans="1:9" x14ac:dyDescent="0.15">
      <c r="A163" s="21">
        <v>25393202</v>
      </c>
      <c r="B163" t="s">
        <v>188</v>
      </c>
      <c r="C163" t="s">
        <v>233</v>
      </c>
      <c r="D163" s="19" t="s">
        <v>310</v>
      </c>
      <c r="E163" s="3">
        <v>56456292</v>
      </c>
      <c r="F163" s="3">
        <v>282281472</v>
      </c>
      <c r="G163" s="3">
        <f t="shared" si="6"/>
        <v>135495106.56</v>
      </c>
      <c r="H163" s="3">
        <f t="shared" si="7"/>
        <v>14114073.600000001</v>
      </c>
      <c r="I163" s="3">
        <f t="shared" si="8"/>
        <v>2540533.2479999997</v>
      </c>
    </row>
    <row r="164" spans="1:9" x14ac:dyDescent="0.15">
      <c r="A164" s="21">
        <v>25393203</v>
      </c>
      <c r="B164" t="s">
        <v>188</v>
      </c>
      <c r="C164" t="s">
        <v>234</v>
      </c>
      <c r="D164" s="19" t="s">
        <v>310</v>
      </c>
      <c r="E164" s="3">
        <v>39567656</v>
      </c>
      <c r="F164" s="3">
        <v>197838288</v>
      </c>
      <c r="G164" s="3">
        <f t="shared" si="6"/>
        <v>94962378.239999995</v>
      </c>
      <c r="H164" s="3">
        <f t="shared" si="7"/>
        <v>9891914.4000000004</v>
      </c>
      <c r="I164" s="3">
        <f t="shared" si="8"/>
        <v>1780544.5919999999</v>
      </c>
    </row>
    <row r="165" spans="1:9" x14ac:dyDescent="0.15">
      <c r="A165" s="21">
        <v>25393204</v>
      </c>
      <c r="B165" t="s">
        <v>188</v>
      </c>
      <c r="C165" t="s">
        <v>235</v>
      </c>
      <c r="D165" s="19" t="s">
        <v>310</v>
      </c>
      <c r="E165" s="3">
        <v>100320704</v>
      </c>
      <c r="F165" s="3">
        <v>501603552</v>
      </c>
      <c r="G165" s="3">
        <f t="shared" si="6"/>
        <v>240769704.95999998</v>
      </c>
      <c r="H165" s="3">
        <f t="shared" si="7"/>
        <v>25080177.600000001</v>
      </c>
      <c r="I165" s="3">
        <f t="shared" si="8"/>
        <v>4514431.9679999994</v>
      </c>
    </row>
    <row r="166" spans="1:9" x14ac:dyDescent="0.15">
      <c r="A166" s="21">
        <v>25393205</v>
      </c>
      <c r="B166" t="s">
        <v>188</v>
      </c>
      <c r="C166" t="s">
        <v>236</v>
      </c>
      <c r="D166" s="19" t="s">
        <v>310</v>
      </c>
      <c r="E166" s="3">
        <v>70310248</v>
      </c>
      <c r="F166" s="3">
        <v>351551232</v>
      </c>
      <c r="G166" s="3">
        <f t="shared" si="6"/>
        <v>168744591.35999998</v>
      </c>
      <c r="H166" s="3">
        <f t="shared" si="7"/>
        <v>17577561.600000001</v>
      </c>
      <c r="I166" s="3">
        <f t="shared" si="8"/>
        <v>3163961.088</v>
      </c>
    </row>
    <row r="167" spans="1:9" x14ac:dyDescent="0.15">
      <c r="A167" s="21">
        <v>25469908</v>
      </c>
      <c r="B167" t="s">
        <v>197</v>
      </c>
      <c r="C167" t="s">
        <v>237</v>
      </c>
      <c r="D167" s="19" t="s">
        <v>310</v>
      </c>
      <c r="E167" s="3">
        <v>759959936</v>
      </c>
      <c r="F167" s="3">
        <v>3799799552</v>
      </c>
      <c r="G167" s="3">
        <f t="shared" si="6"/>
        <v>1823903784.96</v>
      </c>
      <c r="H167" s="3">
        <f t="shared" si="7"/>
        <v>189989977.60000002</v>
      </c>
      <c r="I167" s="3">
        <f t="shared" si="8"/>
        <v>34198195.967999995</v>
      </c>
    </row>
    <row r="168" spans="1:9" x14ac:dyDescent="0.15">
      <c r="A168" s="21">
        <v>15263661</v>
      </c>
      <c r="B168" t="s">
        <v>238</v>
      </c>
      <c r="C168" t="s">
        <v>102</v>
      </c>
      <c r="D168" s="19" t="s">
        <v>310</v>
      </c>
      <c r="E168" s="3">
        <v>447685472</v>
      </c>
      <c r="F168" s="3">
        <v>2238427392</v>
      </c>
      <c r="G168" s="3">
        <f t="shared" si="6"/>
        <v>1074445148.1599998</v>
      </c>
      <c r="H168" s="3">
        <f t="shared" si="7"/>
        <v>111921369.60000001</v>
      </c>
      <c r="I168" s="3">
        <f t="shared" si="8"/>
        <v>20145846.527999997</v>
      </c>
    </row>
    <row r="169" spans="1:9" x14ac:dyDescent="0.15">
      <c r="A169" s="21">
        <v>15263670</v>
      </c>
      <c r="B169" t="s">
        <v>238</v>
      </c>
      <c r="C169" t="s">
        <v>239</v>
      </c>
      <c r="D169" s="19" t="s">
        <v>310</v>
      </c>
      <c r="E169" s="3">
        <v>704690176</v>
      </c>
      <c r="F169" s="3">
        <v>3523450624</v>
      </c>
      <c r="G169" s="3">
        <f t="shared" si="6"/>
        <v>1691256299.52</v>
      </c>
      <c r="H169" s="3">
        <f t="shared" si="7"/>
        <v>176172531.20000002</v>
      </c>
      <c r="I169" s="3">
        <f t="shared" si="8"/>
        <v>31711055.615999997</v>
      </c>
    </row>
    <row r="170" spans="1:9" x14ac:dyDescent="0.15">
      <c r="A170" s="21">
        <v>15264380</v>
      </c>
      <c r="B170" t="s">
        <v>240</v>
      </c>
      <c r="C170" t="s">
        <v>241</v>
      </c>
      <c r="D170" s="19" t="s">
        <v>310</v>
      </c>
      <c r="E170" s="3">
        <v>494250336</v>
      </c>
      <c r="F170" s="3">
        <v>2471251456</v>
      </c>
      <c r="G170" s="3">
        <f t="shared" si="6"/>
        <v>1186200698.8799999</v>
      </c>
      <c r="H170" s="3">
        <f t="shared" si="7"/>
        <v>123562572.80000001</v>
      </c>
      <c r="I170" s="3">
        <f t="shared" si="8"/>
        <v>22241263.103999998</v>
      </c>
    </row>
    <row r="171" spans="1:9" x14ac:dyDescent="0.15">
      <c r="A171" s="21">
        <v>15264381</v>
      </c>
      <c r="B171" t="s">
        <v>240</v>
      </c>
      <c r="C171" t="s">
        <v>242</v>
      </c>
      <c r="D171" s="19" t="s">
        <v>310</v>
      </c>
      <c r="E171" s="3">
        <v>240423696</v>
      </c>
      <c r="F171" s="3">
        <v>1202118400</v>
      </c>
      <c r="G171" s="3">
        <f t="shared" si="6"/>
        <v>577016832</v>
      </c>
      <c r="H171" s="3">
        <f t="shared" si="7"/>
        <v>60105920</v>
      </c>
      <c r="I171" s="3">
        <f t="shared" si="8"/>
        <v>10819065.6</v>
      </c>
    </row>
    <row r="172" spans="1:9" x14ac:dyDescent="0.15">
      <c r="A172" s="21">
        <v>15264382</v>
      </c>
      <c r="B172" t="s">
        <v>240</v>
      </c>
      <c r="C172" t="s">
        <v>243</v>
      </c>
      <c r="D172" s="19" t="s">
        <v>310</v>
      </c>
      <c r="E172" s="3">
        <v>145083248</v>
      </c>
      <c r="F172" s="3">
        <v>725416256</v>
      </c>
      <c r="G172" s="3">
        <f t="shared" si="6"/>
        <v>348199802.88</v>
      </c>
      <c r="H172" s="3">
        <f t="shared" si="7"/>
        <v>36270812.800000004</v>
      </c>
      <c r="I172" s="3">
        <f t="shared" si="8"/>
        <v>6528746.3039999995</v>
      </c>
    </row>
    <row r="173" spans="1:9" x14ac:dyDescent="0.15">
      <c r="A173" s="21">
        <v>15264393</v>
      </c>
      <c r="B173" t="s">
        <v>244</v>
      </c>
      <c r="C173" t="s">
        <v>245</v>
      </c>
      <c r="D173" s="19" t="s">
        <v>310</v>
      </c>
      <c r="E173" s="3">
        <v>339494816</v>
      </c>
      <c r="F173" s="3">
        <v>1697473920</v>
      </c>
      <c r="G173" s="3">
        <f t="shared" si="6"/>
        <v>814787481.60000002</v>
      </c>
      <c r="H173" s="3">
        <f t="shared" si="7"/>
        <v>84873696</v>
      </c>
      <c r="I173" s="3">
        <f t="shared" si="8"/>
        <v>15277265.279999999</v>
      </c>
    </row>
    <row r="174" spans="1:9" x14ac:dyDescent="0.15">
      <c r="A174" s="21">
        <v>15264406</v>
      </c>
      <c r="B174" t="s">
        <v>244</v>
      </c>
      <c r="C174" t="s">
        <v>246</v>
      </c>
      <c r="D174" s="19" t="s">
        <v>310</v>
      </c>
      <c r="E174" s="3">
        <v>309027328</v>
      </c>
      <c r="F174" s="3">
        <v>1545136640</v>
      </c>
      <c r="G174" s="3">
        <f t="shared" si="6"/>
        <v>741665587.19999993</v>
      </c>
      <c r="H174" s="3">
        <f t="shared" si="7"/>
        <v>77256832</v>
      </c>
      <c r="I174" s="3">
        <f t="shared" si="8"/>
        <v>13906229.76</v>
      </c>
    </row>
    <row r="175" spans="1:9" x14ac:dyDescent="0.15">
      <c r="A175" s="21">
        <v>15264407</v>
      </c>
      <c r="B175" t="s">
        <v>244</v>
      </c>
      <c r="C175" t="s">
        <v>247</v>
      </c>
      <c r="D175" s="19" t="s">
        <v>310</v>
      </c>
      <c r="E175" s="3">
        <v>281254240</v>
      </c>
      <c r="F175" s="3">
        <v>1406271104</v>
      </c>
      <c r="G175" s="3">
        <f t="shared" si="6"/>
        <v>675010129.91999996</v>
      </c>
      <c r="H175" s="3">
        <f t="shared" si="7"/>
        <v>70313555.200000003</v>
      </c>
      <c r="I175" s="3">
        <f t="shared" si="8"/>
        <v>12656439.935999999</v>
      </c>
    </row>
    <row r="176" spans="1:9" x14ac:dyDescent="0.15">
      <c r="A176" s="21">
        <v>15264408</v>
      </c>
      <c r="B176" t="s">
        <v>248</v>
      </c>
      <c r="C176" t="s">
        <v>249</v>
      </c>
      <c r="D176" s="19" t="s">
        <v>310</v>
      </c>
      <c r="E176" s="3">
        <v>578813056</v>
      </c>
      <c r="F176" s="3">
        <v>2894065152</v>
      </c>
      <c r="G176" s="3">
        <f t="shared" si="6"/>
        <v>1389151272.96</v>
      </c>
      <c r="H176" s="3">
        <f t="shared" si="7"/>
        <v>144703257.59999999</v>
      </c>
      <c r="I176" s="3">
        <f t="shared" si="8"/>
        <v>26046586.367999997</v>
      </c>
    </row>
    <row r="177" spans="1:9" x14ac:dyDescent="0.15">
      <c r="A177" s="21">
        <v>15264409</v>
      </c>
      <c r="B177" t="s">
        <v>248</v>
      </c>
      <c r="C177" t="s">
        <v>250</v>
      </c>
      <c r="D177" s="19" t="s">
        <v>310</v>
      </c>
      <c r="E177" s="3">
        <v>168434736</v>
      </c>
      <c r="F177" s="3">
        <v>842173696</v>
      </c>
      <c r="G177" s="3">
        <f t="shared" si="6"/>
        <v>404243374.07999998</v>
      </c>
      <c r="H177" s="3">
        <f t="shared" si="7"/>
        <v>42108684.800000004</v>
      </c>
      <c r="I177" s="3">
        <f t="shared" si="8"/>
        <v>7579563.2639999995</v>
      </c>
    </row>
    <row r="178" spans="1:9" x14ac:dyDescent="0.15">
      <c r="A178" s="21">
        <v>15264415</v>
      </c>
      <c r="B178" t="s">
        <v>248</v>
      </c>
      <c r="C178" t="s">
        <v>251</v>
      </c>
      <c r="D178" s="19" t="s">
        <v>310</v>
      </c>
      <c r="E178" s="3">
        <v>95754952</v>
      </c>
      <c r="F178" s="3">
        <v>478774720</v>
      </c>
      <c r="G178" s="3">
        <f t="shared" si="6"/>
        <v>229811865.59999999</v>
      </c>
      <c r="H178" s="3">
        <f t="shared" si="7"/>
        <v>23938736</v>
      </c>
      <c r="I178" s="3">
        <f t="shared" si="8"/>
        <v>4308972.4799999995</v>
      </c>
    </row>
    <row r="179" spans="1:9" x14ac:dyDescent="0.15">
      <c r="A179" s="21">
        <v>15264428</v>
      </c>
      <c r="B179" t="s">
        <v>252</v>
      </c>
      <c r="C179" t="s">
        <v>66</v>
      </c>
      <c r="D179" s="19" t="s">
        <v>310</v>
      </c>
      <c r="E179" s="3">
        <v>299838720</v>
      </c>
      <c r="F179" s="3">
        <v>1499193600</v>
      </c>
      <c r="G179" s="3">
        <f t="shared" si="6"/>
        <v>719612928</v>
      </c>
      <c r="H179" s="3">
        <f t="shared" si="7"/>
        <v>74959680</v>
      </c>
      <c r="I179" s="3">
        <f t="shared" si="8"/>
        <v>13492742.399999999</v>
      </c>
    </row>
    <row r="180" spans="1:9" x14ac:dyDescent="0.15">
      <c r="A180" s="21">
        <v>15264429</v>
      </c>
      <c r="B180" t="s">
        <v>252</v>
      </c>
      <c r="C180" t="s">
        <v>67</v>
      </c>
      <c r="D180" s="19" t="s">
        <v>310</v>
      </c>
      <c r="E180" s="3">
        <v>368096960</v>
      </c>
      <c r="F180" s="3">
        <v>1840484864</v>
      </c>
      <c r="G180" s="3">
        <f t="shared" si="6"/>
        <v>883432734.71999991</v>
      </c>
      <c r="H180" s="3">
        <f t="shared" si="7"/>
        <v>92024243.200000003</v>
      </c>
      <c r="I180" s="3">
        <f t="shared" si="8"/>
        <v>16564363.775999999</v>
      </c>
    </row>
    <row r="181" spans="1:9" x14ac:dyDescent="0.15">
      <c r="A181" s="21">
        <v>15264432</v>
      </c>
      <c r="B181" t="s">
        <v>252</v>
      </c>
      <c r="C181" t="s">
        <v>253</v>
      </c>
      <c r="D181" s="19" t="s">
        <v>310</v>
      </c>
      <c r="E181" s="3">
        <v>278559840</v>
      </c>
      <c r="F181" s="3">
        <v>1392799232</v>
      </c>
      <c r="G181" s="3">
        <f t="shared" si="6"/>
        <v>668543631.36000001</v>
      </c>
      <c r="H181" s="3">
        <f t="shared" si="7"/>
        <v>69639961.600000009</v>
      </c>
      <c r="I181" s="3">
        <f t="shared" si="8"/>
        <v>12535193.088</v>
      </c>
    </row>
    <row r="182" spans="1:9" x14ac:dyDescent="0.15">
      <c r="A182" s="21">
        <v>15264435</v>
      </c>
      <c r="B182" t="s">
        <v>254</v>
      </c>
      <c r="C182" t="s">
        <v>255</v>
      </c>
      <c r="D182" s="19" t="s">
        <v>310</v>
      </c>
      <c r="E182" s="3">
        <v>189340560</v>
      </c>
      <c r="F182" s="3">
        <v>946702720</v>
      </c>
      <c r="G182" s="3">
        <f t="shared" si="6"/>
        <v>454417305.59999996</v>
      </c>
      <c r="H182" s="3">
        <f t="shared" si="7"/>
        <v>47335136</v>
      </c>
      <c r="I182" s="3">
        <f t="shared" si="8"/>
        <v>8520324.4799999986</v>
      </c>
    </row>
    <row r="183" spans="1:9" x14ac:dyDescent="0.15">
      <c r="A183" s="21">
        <v>15264470</v>
      </c>
      <c r="B183" t="s">
        <v>254</v>
      </c>
      <c r="C183" t="s">
        <v>256</v>
      </c>
      <c r="D183" s="19" t="s">
        <v>310</v>
      </c>
      <c r="E183" s="3">
        <v>324364704</v>
      </c>
      <c r="F183" s="3">
        <v>1621823488</v>
      </c>
      <c r="G183" s="3">
        <f t="shared" si="6"/>
        <v>778475274.24000001</v>
      </c>
      <c r="H183" s="3">
        <f t="shared" si="7"/>
        <v>81091174.400000006</v>
      </c>
      <c r="I183" s="3">
        <f t="shared" si="8"/>
        <v>14596411.391999999</v>
      </c>
    </row>
    <row r="184" spans="1:9" x14ac:dyDescent="0.15">
      <c r="A184" s="21">
        <v>15264493</v>
      </c>
      <c r="B184" t="s">
        <v>254</v>
      </c>
      <c r="C184" t="s">
        <v>257</v>
      </c>
      <c r="D184" s="19" t="s">
        <v>310</v>
      </c>
      <c r="E184" s="3">
        <v>272342016</v>
      </c>
      <c r="F184" s="3">
        <v>1361710080</v>
      </c>
      <c r="G184" s="3">
        <f t="shared" si="6"/>
        <v>653620838.39999998</v>
      </c>
      <c r="H184" s="3">
        <f t="shared" si="7"/>
        <v>68085504</v>
      </c>
      <c r="I184" s="3">
        <f t="shared" si="8"/>
        <v>12255390.719999999</v>
      </c>
    </row>
    <row r="185" spans="1:9" x14ac:dyDescent="0.15">
      <c r="A185" s="21">
        <v>15264535</v>
      </c>
      <c r="B185" t="s">
        <v>254</v>
      </c>
      <c r="C185" t="s">
        <v>258</v>
      </c>
      <c r="D185" s="19" t="s">
        <v>310</v>
      </c>
      <c r="E185" s="3">
        <v>230060576</v>
      </c>
      <c r="F185" s="3">
        <v>1150302848</v>
      </c>
      <c r="G185" s="3">
        <f t="shared" si="6"/>
        <v>552145367.03999996</v>
      </c>
      <c r="H185" s="3">
        <f t="shared" si="7"/>
        <v>57515142.400000006</v>
      </c>
      <c r="I185" s="3">
        <f t="shared" si="8"/>
        <v>10352725.631999999</v>
      </c>
    </row>
    <row r="186" spans="1:9" x14ac:dyDescent="0.15">
      <c r="A186" s="21">
        <v>15265730</v>
      </c>
      <c r="B186" t="s">
        <v>259</v>
      </c>
      <c r="C186" t="s">
        <v>260</v>
      </c>
      <c r="D186" s="19" t="s">
        <v>310</v>
      </c>
      <c r="E186" s="3">
        <v>413556384</v>
      </c>
      <c r="F186" s="3">
        <v>2067781888</v>
      </c>
      <c r="G186" s="3">
        <f t="shared" si="6"/>
        <v>992535306.24000001</v>
      </c>
      <c r="H186" s="3">
        <f t="shared" si="7"/>
        <v>103389094.40000001</v>
      </c>
      <c r="I186" s="3">
        <f t="shared" si="8"/>
        <v>18610036.991999999</v>
      </c>
    </row>
    <row r="187" spans="1:9" x14ac:dyDescent="0.15">
      <c r="A187" s="21">
        <v>15265731</v>
      </c>
      <c r="B187" t="s">
        <v>259</v>
      </c>
      <c r="C187" t="s">
        <v>261</v>
      </c>
      <c r="D187" s="19" t="s">
        <v>310</v>
      </c>
      <c r="E187" s="3">
        <v>590074304</v>
      </c>
      <c r="F187" s="3">
        <v>2950371328</v>
      </c>
      <c r="G187" s="3">
        <f t="shared" si="6"/>
        <v>1416178237.4400001</v>
      </c>
      <c r="H187" s="3">
        <f t="shared" si="7"/>
        <v>147518566.40000001</v>
      </c>
      <c r="I187" s="3">
        <f t="shared" si="8"/>
        <v>26553341.952</v>
      </c>
    </row>
    <row r="188" spans="1:9" x14ac:dyDescent="0.15">
      <c r="A188" s="21">
        <v>15265732</v>
      </c>
      <c r="B188" t="s">
        <v>262</v>
      </c>
      <c r="C188" t="s">
        <v>263</v>
      </c>
      <c r="D188" s="19" t="s">
        <v>310</v>
      </c>
      <c r="E188" s="3">
        <v>86220896</v>
      </c>
      <c r="F188" s="3">
        <v>431104512</v>
      </c>
      <c r="G188" s="3">
        <f t="shared" si="6"/>
        <v>206930165.75999999</v>
      </c>
      <c r="H188" s="3">
        <f t="shared" si="7"/>
        <v>21555225.600000001</v>
      </c>
      <c r="I188" s="3">
        <f t="shared" si="8"/>
        <v>3879940.6079999995</v>
      </c>
    </row>
    <row r="189" spans="1:9" x14ac:dyDescent="0.15">
      <c r="A189" s="21">
        <v>15265734</v>
      </c>
      <c r="B189" t="s">
        <v>262</v>
      </c>
      <c r="C189" t="s">
        <v>264</v>
      </c>
      <c r="D189" s="19" t="s">
        <v>310</v>
      </c>
      <c r="E189" s="3">
        <v>414799936</v>
      </c>
      <c r="F189" s="3">
        <v>2073999616</v>
      </c>
      <c r="G189" s="3">
        <f t="shared" si="6"/>
        <v>995519815.67999995</v>
      </c>
      <c r="H189" s="3">
        <f t="shared" si="7"/>
        <v>103699980.80000001</v>
      </c>
      <c r="I189" s="3">
        <f t="shared" si="8"/>
        <v>18665996.544</v>
      </c>
    </row>
    <row r="190" spans="1:9" x14ac:dyDescent="0.15">
      <c r="A190" s="21">
        <v>15265735</v>
      </c>
      <c r="B190" t="s">
        <v>262</v>
      </c>
      <c r="C190" t="s">
        <v>265</v>
      </c>
      <c r="D190" s="19" t="s">
        <v>310</v>
      </c>
      <c r="E190" s="3">
        <v>481676384</v>
      </c>
      <c r="F190" s="3">
        <v>2408381952</v>
      </c>
      <c r="G190" s="3">
        <f t="shared" si="6"/>
        <v>1156023336.96</v>
      </c>
      <c r="H190" s="3">
        <f t="shared" si="7"/>
        <v>120419097.60000001</v>
      </c>
      <c r="I190" s="3">
        <f t="shared" si="8"/>
        <v>21675437.568</v>
      </c>
    </row>
    <row r="191" spans="1:9" x14ac:dyDescent="0.15">
      <c r="A191" s="21">
        <v>15265736</v>
      </c>
      <c r="B191" t="s">
        <v>266</v>
      </c>
      <c r="C191" t="s">
        <v>267</v>
      </c>
      <c r="D191" s="19" t="s">
        <v>310</v>
      </c>
      <c r="E191" s="3">
        <v>290166528</v>
      </c>
      <c r="F191" s="3">
        <v>1450832512</v>
      </c>
      <c r="G191" s="3">
        <f t="shared" si="6"/>
        <v>696399605.75999999</v>
      </c>
      <c r="H191" s="3">
        <f t="shared" si="7"/>
        <v>72541625.600000009</v>
      </c>
      <c r="I191" s="3">
        <f t="shared" si="8"/>
        <v>13057492.607999999</v>
      </c>
    </row>
    <row r="192" spans="1:9" x14ac:dyDescent="0.15">
      <c r="A192" s="21">
        <v>15265737</v>
      </c>
      <c r="B192" t="s">
        <v>266</v>
      </c>
      <c r="C192" t="s">
        <v>268</v>
      </c>
      <c r="D192" s="19" t="s">
        <v>310</v>
      </c>
      <c r="E192" s="3">
        <v>364780768</v>
      </c>
      <c r="F192" s="3">
        <v>1823903872</v>
      </c>
      <c r="G192" s="3">
        <f t="shared" si="6"/>
        <v>875473858.55999994</v>
      </c>
      <c r="H192" s="3">
        <f t="shared" si="7"/>
        <v>91195193.600000009</v>
      </c>
      <c r="I192" s="3">
        <f t="shared" si="8"/>
        <v>16415134.847999999</v>
      </c>
    </row>
    <row r="193" spans="1:9" x14ac:dyDescent="0.15">
      <c r="A193" s="21">
        <v>15265738</v>
      </c>
      <c r="B193" t="s">
        <v>266</v>
      </c>
      <c r="C193" t="s">
        <v>269</v>
      </c>
      <c r="D193" s="19" t="s">
        <v>310</v>
      </c>
      <c r="E193" s="3">
        <v>281876064</v>
      </c>
      <c r="F193" s="3">
        <v>1409380224</v>
      </c>
      <c r="G193" s="3">
        <f t="shared" si="6"/>
        <v>676502507.51999998</v>
      </c>
      <c r="H193" s="3">
        <f t="shared" si="7"/>
        <v>70469011.200000003</v>
      </c>
      <c r="I193" s="3">
        <f t="shared" si="8"/>
        <v>12684422.015999999</v>
      </c>
    </row>
    <row r="194" spans="1:9" x14ac:dyDescent="0.15">
      <c r="A194" s="21">
        <v>17046929</v>
      </c>
      <c r="B194" t="s">
        <v>271</v>
      </c>
      <c r="C194" t="s">
        <v>272</v>
      </c>
      <c r="D194" s="19" t="s">
        <v>310</v>
      </c>
      <c r="E194" s="3">
        <v>663237824</v>
      </c>
      <c r="F194" s="3">
        <v>3316188928</v>
      </c>
      <c r="G194" s="3">
        <f t="shared" si="6"/>
        <v>1591770685.4400001</v>
      </c>
      <c r="H194" s="3">
        <f t="shared" si="7"/>
        <v>165809446.40000001</v>
      </c>
      <c r="I194" s="3">
        <f t="shared" si="8"/>
        <v>29845700.351999998</v>
      </c>
    </row>
    <row r="195" spans="1:9" x14ac:dyDescent="0.15">
      <c r="A195" s="21">
        <v>17046922</v>
      </c>
      <c r="B195" t="s">
        <v>271</v>
      </c>
      <c r="C195" t="s">
        <v>273</v>
      </c>
      <c r="D195" s="19" t="s">
        <v>310</v>
      </c>
      <c r="E195" s="3">
        <v>345436320</v>
      </c>
      <c r="F195" s="3">
        <v>1727181568</v>
      </c>
      <c r="G195" s="3">
        <f t="shared" ref="G195:G196" si="9">F195*0.48</f>
        <v>829047152.63999999</v>
      </c>
      <c r="H195" s="3">
        <f t="shared" ref="H195:H196" si="10">F195*0.05</f>
        <v>86359078.400000006</v>
      </c>
      <c r="I195" s="3">
        <f t="shared" ref="I195:I196" si="11">F195*0.009</f>
        <v>15544634.112</v>
      </c>
    </row>
    <row r="196" spans="1:9" x14ac:dyDescent="0.15">
      <c r="A196" s="21">
        <v>17046921</v>
      </c>
      <c r="B196" t="s">
        <v>271</v>
      </c>
      <c r="C196" t="s">
        <v>274</v>
      </c>
      <c r="D196" s="19" t="s">
        <v>310</v>
      </c>
      <c r="E196" s="3">
        <v>345436320</v>
      </c>
      <c r="F196" s="3">
        <v>1727181568</v>
      </c>
      <c r="G196" s="3">
        <f t="shared" si="9"/>
        <v>829047152.63999999</v>
      </c>
      <c r="H196" s="3">
        <f t="shared" si="10"/>
        <v>86359078.400000006</v>
      </c>
      <c r="I196" s="3">
        <f t="shared" si="11"/>
        <v>15544634.112</v>
      </c>
    </row>
    <row r="197" spans="1:9" x14ac:dyDescent="0.15">
      <c r="A197" s="21"/>
    </row>
    <row r="198" spans="1:9" x14ac:dyDescent="0.15">
      <c r="A198" s="21"/>
    </row>
    <row r="199" spans="1:9" x14ac:dyDescent="0.15">
      <c r="A199" s="21"/>
    </row>
    <row r="200" spans="1:9" x14ac:dyDescent="0.15">
      <c r="A200" s="21"/>
    </row>
    <row r="201" spans="1:9" x14ac:dyDescent="0.15">
      <c r="A201" s="21"/>
    </row>
    <row r="202" spans="1:9" x14ac:dyDescent="0.15">
      <c r="A202" s="21"/>
    </row>
    <row r="203" spans="1:9" x14ac:dyDescent="0.15">
      <c r="A203" s="21"/>
    </row>
    <row r="204" spans="1:9" x14ac:dyDescent="0.15">
      <c r="A204" s="21"/>
    </row>
    <row r="205" spans="1:9" x14ac:dyDescent="0.15">
      <c r="A205" s="21"/>
    </row>
    <row r="206" spans="1:9" x14ac:dyDescent="0.15">
      <c r="A206" s="21"/>
    </row>
    <row r="207" spans="1:9" x14ac:dyDescent="0.15">
      <c r="A207" s="21"/>
    </row>
    <row r="208" spans="1:9" x14ac:dyDescent="0.15">
      <c r="A208" s="21"/>
    </row>
    <row r="209" spans="1:1" x14ac:dyDescent="0.15">
      <c r="A209" s="21"/>
    </row>
    <row r="210" spans="1:1" x14ac:dyDescent="0.15">
      <c r="A210" s="21"/>
    </row>
    <row r="211" spans="1:1" x14ac:dyDescent="0.15">
      <c r="A211" s="21"/>
    </row>
    <row r="212" spans="1:1" x14ac:dyDescent="0.15">
      <c r="A212" s="21"/>
    </row>
    <row r="213" spans="1:1" x14ac:dyDescent="0.15">
      <c r="A213" s="21"/>
    </row>
    <row r="214" spans="1:1" x14ac:dyDescent="0.15">
      <c r="A214" s="21"/>
    </row>
    <row r="215" spans="1:1" x14ac:dyDescent="0.15">
      <c r="A215" s="21"/>
    </row>
    <row r="216" spans="1:1" x14ac:dyDescent="0.15">
      <c r="A216" s="21"/>
    </row>
    <row r="217" spans="1:1" x14ac:dyDescent="0.15">
      <c r="A217" s="21"/>
    </row>
    <row r="218" spans="1:1" x14ac:dyDescent="0.15">
      <c r="A218" s="21"/>
    </row>
    <row r="219" spans="1:1" x14ac:dyDescent="0.15">
      <c r="A219" s="21"/>
    </row>
    <row r="220" spans="1:1" x14ac:dyDescent="0.15">
      <c r="A220" s="21"/>
    </row>
    <row r="221" spans="1:1" x14ac:dyDescent="0.15">
      <c r="A221" s="21"/>
    </row>
    <row r="222" spans="1:1" x14ac:dyDescent="0.15">
      <c r="A222" s="21"/>
    </row>
    <row r="223" spans="1:1" x14ac:dyDescent="0.15">
      <c r="A223" s="21"/>
    </row>
    <row r="224" spans="1:1" x14ac:dyDescent="0.15">
      <c r="A224" s="21"/>
    </row>
    <row r="225" spans="1:1" x14ac:dyDescent="0.15">
      <c r="A225" s="21"/>
    </row>
    <row r="226" spans="1:1" x14ac:dyDescent="0.15">
      <c r="A226" s="21"/>
    </row>
    <row r="227" spans="1:1" x14ac:dyDescent="0.15">
      <c r="A227" s="21"/>
    </row>
    <row r="228" spans="1:1" x14ac:dyDescent="0.15">
      <c r="A228" s="21"/>
    </row>
    <row r="229" spans="1:1" x14ac:dyDescent="0.15">
      <c r="A229" s="21"/>
    </row>
    <row r="230" spans="1:1" x14ac:dyDescent="0.15">
      <c r="A230" s="21"/>
    </row>
  </sheetData>
  <phoneticPr fontId="18" type="noConversion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D6B721-25AD-EE41-A874-16CAE7C55E78}">
  <sheetPr codeName="Ark21">
    <tabColor rgb="FFD18F6D"/>
  </sheetPr>
  <dimension ref="A1:I230"/>
  <sheetViews>
    <sheetView zoomScaleNormal="100" workbookViewId="0">
      <selection activeCell="G1" sqref="G1:G1048576"/>
    </sheetView>
  </sheetViews>
  <sheetFormatPr baseColWidth="10" defaultColWidth="11.5" defaultRowHeight="13" x14ac:dyDescent="0.15"/>
  <cols>
    <col min="1" max="1" width="18" bestFit="1" customWidth="1"/>
    <col min="2" max="2" width="30.5" bestFit="1" customWidth="1"/>
    <col min="3" max="3" width="42.5" bestFit="1" customWidth="1"/>
    <col min="4" max="4" width="15.83203125" customWidth="1"/>
    <col min="5" max="5" width="21.1640625" style="3" bestFit="1" customWidth="1"/>
    <col min="6" max="6" width="20.33203125" style="3" bestFit="1" customWidth="1"/>
    <col min="7" max="7" width="23.33203125" style="3" bestFit="1" customWidth="1"/>
    <col min="8" max="8" width="23.1640625" style="3" bestFit="1" customWidth="1"/>
    <col min="9" max="9" width="25.5" style="3" bestFit="1" customWidth="1"/>
  </cols>
  <sheetData>
    <row r="1" spans="1:9" ht="16" x14ac:dyDescent="0.15">
      <c r="A1" s="2" t="s">
        <v>311</v>
      </c>
      <c r="B1" s="2" t="s">
        <v>50</v>
      </c>
      <c r="C1" s="2" t="s">
        <v>51</v>
      </c>
      <c r="D1" s="2" t="s">
        <v>52</v>
      </c>
      <c r="E1" s="16" t="s">
        <v>339</v>
      </c>
      <c r="F1" s="16" t="s">
        <v>340</v>
      </c>
      <c r="G1" s="16" t="s">
        <v>345</v>
      </c>
      <c r="H1" s="20" t="s">
        <v>343</v>
      </c>
      <c r="I1" s="20" t="s">
        <v>344</v>
      </c>
    </row>
    <row r="2" spans="1:9" x14ac:dyDescent="0.15">
      <c r="A2" s="21">
        <v>15264383</v>
      </c>
      <c r="B2" t="s">
        <v>53</v>
      </c>
      <c r="C2" t="s">
        <v>54</v>
      </c>
      <c r="D2" s="19" t="s">
        <v>310</v>
      </c>
      <c r="E2" s="3">
        <v>409374</v>
      </c>
      <c r="F2" s="3">
        <v>2660931</v>
      </c>
      <c r="G2" s="3">
        <f>F2*0.48</f>
        <v>1277246.8799999999</v>
      </c>
      <c r="H2" s="3">
        <f>F2*0.05</f>
        <v>133046.55000000002</v>
      </c>
      <c r="I2" s="3">
        <f>F2*0.009</f>
        <v>23948.378999999997</v>
      </c>
    </row>
    <row r="3" spans="1:9" x14ac:dyDescent="0.15">
      <c r="A3" s="21">
        <v>15264384</v>
      </c>
      <c r="B3" t="s">
        <v>53</v>
      </c>
      <c r="C3" t="s">
        <v>55</v>
      </c>
      <c r="D3" s="19" t="s">
        <v>310</v>
      </c>
      <c r="E3" s="3">
        <v>430920</v>
      </c>
      <c r="F3" s="3">
        <v>2800980</v>
      </c>
      <c r="G3" s="3">
        <f t="shared" ref="G3:G66" si="0">F3*0.48</f>
        <v>1344470.4</v>
      </c>
      <c r="H3" s="3">
        <f t="shared" ref="H3:H66" si="1">F3*0.05</f>
        <v>140049</v>
      </c>
      <c r="I3" s="3">
        <f t="shared" ref="I3:I66" si="2">F3*0.009</f>
        <v>25208.82</v>
      </c>
    </row>
    <row r="4" spans="1:9" x14ac:dyDescent="0.15">
      <c r="A4" s="21">
        <v>15264385</v>
      </c>
      <c r="B4" t="s">
        <v>53</v>
      </c>
      <c r="C4" t="s">
        <v>56</v>
      </c>
      <c r="D4" s="19" t="s">
        <v>310</v>
      </c>
      <c r="E4" s="3">
        <v>474012</v>
      </c>
      <c r="F4" s="3">
        <v>3081078</v>
      </c>
      <c r="G4" s="3">
        <f t="shared" si="0"/>
        <v>1478917.44</v>
      </c>
      <c r="H4" s="3">
        <f t="shared" si="1"/>
        <v>154053.9</v>
      </c>
      <c r="I4" s="3">
        <f t="shared" si="2"/>
        <v>27729.701999999997</v>
      </c>
    </row>
    <row r="5" spans="1:9" x14ac:dyDescent="0.15">
      <c r="A5" s="21">
        <v>15264386</v>
      </c>
      <c r="B5" t="s">
        <v>53</v>
      </c>
      <c r="C5" t="s">
        <v>57</v>
      </c>
      <c r="D5" s="19" t="s">
        <v>310</v>
      </c>
      <c r="E5" s="3">
        <v>387828</v>
      </c>
      <c r="F5" s="3">
        <v>2520882</v>
      </c>
      <c r="G5" s="3">
        <f t="shared" si="0"/>
        <v>1210023.3599999999</v>
      </c>
      <c r="H5" s="3">
        <f t="shared" si="1"/>
        <v>126044.1</v>
      </c>
      <c r="I5" s="3">
        <f t="shared" si="2"/>
        <v>22687.937999999998</v>
      </c>
    </row>
    <row r="6" spans="1:9" x14ac:dyDescent="0.15">
      <c r="A6" s="21">
        <v>15264391</v>
      </c>
      <c r="B6" t="s">
        <v>53</v>
      </c>
      <c r="C6" t="s">
        <v>58</v>
      </c>
      <c r="D6" s="19" t="s">
        <v>310</v>
      </c>
      <c r="E6" s="3">
        <v>366282</v>
      </c>
      <c r="F6" s="3">
        <v>2380833</v>
      </c>
      <c r="G6" s="3">
        <f t="shared" si="0"/>
        <v>1142799.8399999999</v>
      </c>
      <c r="H6" s="3">
        <f t="shared" si="1"/>
        <v>119041.65000000001</v>
      </c>
      <c r="I6" s="3">
        <f t="shared" si="2"/>
        <v>21427.496999999999</v>
      </c>
    </row>
    <row r="7" spans="1:9" x14ac:dyDescent="0.15">
      <c r="A7" s="21">
        <v>15265321</v>
      </c>
      <c r="B7" t="s">
        <v>59</v>
      </c>
      <c r="C7" t="s">
        <v>60</v>
      </c>
      <c r="D7" s="19" t="s">
        <v>310</v>
      </c>
      <c r="E7" s="3">
        <v>418950</v>
      </c>
      <c r="F7" s="3">
        <v>2723175</v>
      </c>
      <c r="G7" s="3">
        <f t="shared" si="0"/>
        <v>1307124</v>
      </c>
      <c r="H7" s="3">
        <f t="shared" si="1"/>
        <v>136158.75</v>
      </c>
      <c r="I7" s="3">
        <f t="shared" si="2"/>
        <v>24508.574999999997</v>
      </c>
    </row>
    <row r="8" spans="1:9" x14ac:dyDescent="0.15">
      <c r="A8" s="21">
        <v>15265338</v>
      </c>
      <c r="B8" t="s">
        <v>59</v>
      </c>
      <c r="C8" t="s">
        <v>61</v>
      </c>
      <c r="D8" s="19" t="s">
        <v>310</v>
      </c>
      <c r="E8" s="3">
        <v>555886</v>
      </c>
      <c r="F8" s="3">
        <v>3613264</v>
      </c>
      <c r="G8" s="3">
        <f t="shared" si="0"/>
        <v>1734366.72</v>
      </c>
      <c r="H8" s="3">
        <f t="shared" si="1"/>
        <v>180663.2</v>
      </c>
      <c r="I8" s="3">
        <f t="shared" si="2"/>
        <v>32519.375999999997</v>
      </c>
    </row>
    <row r="9" spans="1:9" x14ac:dyDescent="0.15">
      <c r="A9" s="21">
        <v>15265363</v>
      </c>
      <c r="B9" t="s">
        <v>59</v>
      </c>
      <c r="C9" t="s">
        <v>62</v>
      </c>
      <c r="D9" s="19" t="s">
        <v>310</v>
      </c>
      <c r="E9" s="3">
        <v>476166</v>
      </c>
      <c r="F9" s="3">
        <v>3095082</v>
      </c>
      <c r="G9" s="3">
        <f t="shared" si="0"/>
        <v>1485639.3599999999</v>
      </c>
      <c r="H9" s="3">
        <f t="shared" si="1"/>
        <v>154754.1</v>
      </c>
      <c r="I9" s="3">
        <f t="shared" si="2"/>
        <v>27855.737999999998</v>
      </c>
    </row>
    <row r="10" spans="1:9" x14ac:dyDescent="0.15">
      <c r="A10" s="21">
        <v>15265370</v>
      </c>
      <c r="B10" t="s">
        <v>59</v>
      </c>
      <c r="C10" t="s">
        <v>63</v>
      </c>
      <c r="D10" s="19" t="s">
        <v>310</v>
      </c>
      <c r="E10" s="3">
        <v>624834</v>
      </c>
      <c r="F10" s="3">
        <v>4061421</v>
      </c>
      <c r="G10" s="3">
        <f t="shared" si="0"/>
        <v>1949482.0799999998</v>
      </c>
      <c r="H10" s="3">
        <f t="shared" si="1"/>
        <v>203071.05000000002</v>
      </c>
      <c r="I10" s="3">
        <f t="shared" si="2"/>
        <v>36552.788999999997</v>
      </c>
    </row>
    <row r="11" spans="1:9" x14ac:dyDescent="0.15">
      <c r="A11" s="21">
        <v>15265387</v>
      </c>
      <c r="B11" t="s">
        <v>59</v>
      </c>
      <c r="C11" t="s">
        <v>64</v>
      </c>
      <c r="D11" s="19" t="s">
        <v>310</v>
      </c>
      <c r="E11" s="3">
        <v>487179</v>
      </c>
      <c r="F11" s="3">
        <v>3166663</v>
      </c>
      <c r="G11" s="3">
        <f t="shared" si="0"/>
        <v>1519998.24</v>
      </c>
      <c r="H11" s="3">
        <f t="shared" si="1"/>
        <v>158333.15000000002</v>
      </c>
      <c r="I11" s="3">
        <f t="shared" si="2"/>
        <v>28499.966999999997</v>
      </c>
    </row>
    <row r="12" spans="1:9" x14ac:dyDescent="0.15">
      <c r="A12" s="21">
        <v>15265739</v>
      </c>
      <c r="B12" t="s">
        <v>65</v>
      </c>
      <c r="C12" t="s">
        <v>66</v>
      </c>
      <c r="D12" s="19" t="s">
        <v>310</v>
      </c>
      <c r="E12" s="3">
        <v>2471565</v>
      </c>
      <c r="F12" s="3">
        <v>16065176</v>
      </c>
      <c r="G12" s="3">
        <f t="shared" si="0"/>
        <v>7711284.4799999995</v>
      </c>
      <c r="H12" s="3">
        <f t="shared" si="1"/>
        <v>803258.8</v>
      </c>
      <c r="I12" s="3">
        <f t="shared" si="2"/>
        <v>144586.584</v>
      </c>
    </row>
    <row r="13" spans="1:9" x14ac:dyDescent="0.15">
      <c r="A13" s="21">
        <v>15265741</v>
      </c>
      <c r="B13" t="s">
        <v>65</v>
      </c>
      <c r="C13" t="s">
        <v>67</v>
      </c>
      <c r="D13" s="19" t="s">
        <v>310</v>
      </c>
      <c r="E13" s="3">
        <v>707091</v>
      </c>
      <c r="F13" s="3">
        <v>4596097</v>
      </c>
      <c r="G13" s="3">
        <f t="shared" si="0"/>
        <v>2206126.56</v>
      </c>
      <c r="H13" s="3">
        <f t="shared" si="1"/>
        <v>229804.85</v>
      </c>
      <c r="I13" s="3">
        <f t="shared" si="2"/>
        <v>41364.873</v>
      </c>
    </row>
    <row r="14" spans="1:9" x14ac:dyDescent="0.15">
      <c r="A14" s="21">
        <v>15265759</v>
      </c>
      <c r="B14" t="s">
        <v>65</v>
      </c>
      <c r="C14" t="s">
        <v>68</v>
      </c>
      <c r="D14" s="19" t="s">
        <v>310</v>
      </c>
      <c r="E14" s="3">
        <v>795478</v>
      </c>
      <c r="F14" s="3">
        <v>5170609</v>
      </c>
      <c r="G14" s="3">
        <f t="shared" si="0"/>
        <v>2481892.3199999998</v>
      </c>
      <c r="H14" s="3">
        <f t="shared" si="1"/>
        <v>258530.45</v>
      </c>
      <c r="I14" s="3">
        <f t="shared" si="2"/>
        <v>46535.481</v>
      </c>
    </row>
    <row r="15" spans="1:9" x14ac:dyDescent="0.15">
      <c r="A15" s="21">
        <v>25393098</v>
      </c>
      <c r="B15" t="s">
        <v>69</v>
      </c>
      <c r="C15" t="s">
        <v>70</v>
      </c>
      <c r="D15" s="19" t="s">
        <v>310</v>
      </c>
      <c r="E15" s="3">
        <v>453435</v>
      </c>
      <c r="F15" s="3">
        <v>2947330</v>
      </c>
      <c r="G15" s="3">
        <f t="shared" si="0"/>
        <v>1414718.4</v>
      </c>
      <c r="H15" s="3">
        <f t="shared" si="1"/>
        <v>147366.5</v>
      </c>
      <c r="I15" s="3">
        <f t="shared" si="2"/>
        <v>26525.969999999998</v>
      </c>
    </row>
    <row r="16" spans="1:9" x14ac:dyDescent="0.15">
      <c r="A16" s="21">
        <v>25393099</v>
      </c>
      <c r="B16" t="s">
        <v>69</v>
      </c>
      <c r="C16" t="s">
        <v>71</v>
      </c>
      <c r="D16" s="19" t="s">
        <v>310</v>
      </c>
      <c r="E16" s="3">
        <v>569532</v>
      </c>
      <c r="F16" s="3">
        <v>3701962</v>
      </c>
      <c r="G16" s="3">
        <f t="shared" si="0"/>
        <v>1776941.76</v>
      </c>
      <c r="H16" s="3">
        <f t="shared" si="1"/>
        <v>185098.1</v>
      </c>
      <c r="I16" s="3">
        <f t="shared" si="2"/>
        <v>33317.657999999996</v>
      </c>
    </row>
    <row r="17" spans="1:9" x14ac:dyDescent="0.15">
      <c r="A17" s="21">
        <v>25393100</v>
      </c>
      <c r="B17" t="s">
        <v>69</v>
      </c>
      <c r="C17" t="s">
        <v>72</v>
      </c>
      <c r="D17" s="19" t="s">
        <v>310</v>
      </c>
      <c r="E17" s="3">
        <v>854298</v>
      </c>
      <c r="F17" s="3">
        <v>5552943</v>
      </c>
      <c r="G17" s="3">
        <f t="shared" si="0"/>
        <v>2665412.64</v>
      </c>
      <c r="H17" s="3">
        <f t="shared" si="1"/>
        <v>277647.15000000002</v>
      </c>
      <c r="I17" s="3">
        <f t="shared" si="2"/>
        <v>49976.486999999994</v>
      </c>
    </row>
    <row r="18" spans="1:9" x14ac:dyDescent="0.15">
      <c r="A18" s="21">
        <v>25393101</v>
      </c>
      <c r="B18" t="s">
        <v>69</v>
      </c>
      <c r="C18" t="s">
        <v>73</v>
      </c>
      <c r="D18" s="19" t="s">
        <v>310</v>
      </c>
      <c r="E18" s="3">
        <v>945861</v>
      </c>
      <c r="F18" s="3">
        <v>6148104</v>
      </c>
      <c r="G18" s="3">
        <f t="shared" si="0"/>
        <v>2951089.92</v>
      </c>
      <c r="H18" s="3">
        <f t="shared" si="1"/>
        <v>307405.2</v>
      </c>
      <c r="I18" s="3">
        <f t="shared" si="2"/>
        <v>55332.935999999994</v>
      </c>
    </row>
    <row r="19" spans="1:9" x14ac:dyDescent="0.15">
      <c r="A19" s="21">
        <v>25393102</v>
      </c>
      <c r="B19" t="s">
        <v>69</v>
      </c>
      <c r="C19" t="s">
        <v>74</v>
      </c>
      <c r="D19" s="19" t="s">
        <v>310</v>
      </c>
      <c r="E19" s="3">
        <v>901175</v>
      </c>
      <c r="F19" s="3">
        <v>5857643</v>
      </c>
      <c r="G19" s="3">
        <f t="shared" si="0"/>
        <v>2811668.6399999997</v>
      </c>
      <c r="H19" s="3">
        <f t="shared" si="1"/>
        <v>292882.15000000002</v>
      </c>
      <c r="I19" s="3">
        <f t="shared" si="2"/>
        <v>52718.786999999997</v>
      </c>
    </row>
    <row r="20" spans="1:9" x14ac:dyDescent="0.15">
      <c r="A20" s="21">
        <v>25393103</v>
      </c>
      <c r="B20" t="s">
        <v>69</v>
      </c>
      <c r="C20" t="s">
        <v>75</v>
      </c>
      <c r="D20" s="19" t="s">
        <v>310</v>
      </c>
      <c r="E20" s="3">
        <v>658612</v>
      </c>
      <c r="F20" s="3">
        <v>4280986</v>
      </c>
      <c r="G20" s="3">
        <f t="shared" si="0"/>
        <v>2054873.28</v>
      </c>
      <c r="H20" s="3">
        <f t="shared" si="1"/>
        <v>214049.30000000002</v>
      </c>
      <c r="I20" s="3">
        <f t="shared" si="2"/>
        <v>38528.873999999996</v>
      </c>
    </row>
    <row r="21" spans="1:9" x14ac:dyDescent="0.15">
      <c r="A21" s="21">
        <v>25393104</v>
      </c>
      <c r="B21" t="s">
        <v>69</v>
      </c>
      <c r="C21" t="s">
        <v>76</v>
      </c>
      <c r="D21" s="19" t="s">
        <v>310</v>
      </c>
      <c r="E21" s="3">
        <v>94485</v>
      </c>
      <c r="F21" s="3">
        <v>614155</v>
      </c>
      <c r="G21" s="3">
        <f t="shared" si="0"/>
        <v>294794.39999999997</v>
      </c>
      <c r="H21" s="3">
        <f t="shared" si="1"/>
        <v>30707.75</v>
      </c>
      <c r="I21" s="3">
        <f t="shared" si="2"/>
        <v>5527.3949999999995</v>
      </c>
    </row>
    <row r="22" spans="1:9" x14ac:dyDescent="0.15">
      <c r="A22" s="21">
        <v>25393105</v>
      </c>
      <c r="B22" t="s">
        <v>69</v>
      </c>
      <c r="C22" t="s">
        <v>77</v>
      </c>
      <c r="D22" s="19" t="s">
        <v>310</v>
      </c>
      <c r="E22" s="3">
        <v>901175</v>
      </c>
      <c r="F22" s="3">
        <v>5857643</v>
      </c>
      <c r="G22" s="3">
        <f t="shared" si="0"/>
        <v>2811668.6399999997</v>
      </c>
      <c r="H22" s="3">
        <f t="shared" si="1"/>
        <v>292882.15000000002</v>
      </c>
      <c r="I22" s="3">
        <f t="shared" si="2"/>
        <v>52718.786999999997</v>
      </c>
    </row>
    <row r="23" spans="1:9" x14ac:dyDescent="0.15">
      <c r="A23" s="21">
        <v>25393106</v>
      </c>
      <c r="B23" t="s">
        <v>69</v>
      </c>
      <c r="C23" t="s">
        <v>78</v>
      </c>
      <c r="D23" s="19" t="s">
        <v>310</v>
      </c>
      <c r="E23" s="3">
        <v>212479</v>
      </c>
      <c r="F23" s="3">
        <v>1381119</v>
      </c>
      <c r="G23" s="3">
        <f t="shared" si="0"/>
        <v>662937.12</v>
      </c>
      <c r="H23" s="3">
        <f t="shared" si="1"/>
        <v>69055.95</v>
      </c>
      <c r="I23" s="3">
        <f t="shared" si="2"/>
        <v>12430.071</v>
      </c>
    </row>
    <row r="24" spans="1:9" x14ac:dyDescent="0.15">
      <c r="A24" s="21">
        <v>25393107</v>
      </c>
      <c r="B24" t="s">
        <v>69</v>
      </c>
      <c r="C24" t="s">
        <v>79</v>
      </c>
      <c r="D24" s="19" t="s">
        <v>310</v>
      </c>
      <c r="E24" s="3">
        <v>125735</v>
      </c>
      <c r="F24" s="3">
        <v>817279</v>
      </c>
      <c r="G24" s="3">
        <f t="shared" si="0"/>
        <v>392293.92</v>
      </c>
      <c r="H24" s="3">
        <f t="shared" si="1"/>
        <v>40863.950000000004</v>
      </c>
      <c r="I24" s="3">
        <f t="shared" si="2"/>
        <v>7355.5109999999995</v>
      </c>
    </row>
    <row r="25" spans="1:9" x14ac:dyDescent="0.15">
      <c r="A25" s="21">
        <v>25393108</v>
      </c>
      <c r="B25" t="s">
        <v>80</v>
      </c>
      <c r="C25" t="s">
        <v>81</v>
      </c>
      <c r="D25" s="19" t="s">
        <v>310</v>
      </c>
      <c r="E25" s="3">
        <v>2015269</v>
      </c>
      <c r="F25" s="3">
        <v>13099250</v>
      </c>
      <c r="G25" s="3">
        <f t="shared" si="0"/>
        <v>6287640</v>
      </c>
      <c r="H25" s="3">
        <f t="shared" si="1"/>
        <v>654962.5</v>
      </c>
      <c r="I25" s="3">
        <f t="shared" si="2"/>
        <v>117893.24999999999</v>
      </c>
    </row>
    <row r="26" spans="1:9" x14ac:dyDescent="0.15">
      <c r="A26" s="21">
        <v>25393109</v>
      </c>
      <c r="B26" t="s">
        <v>80</v>
      </c>
      <c r="C26" t="s">
        <v>82</v>
      </c>
      <c r="D26" s="19" t="s">
        <v>310</v>
      </c>
      <c r="E26" s="3">
        <v>1221428</v>
      </c>
      <c r="F26" s="3">
        <v>7939284</v>
      </c>
      <c r="G26" s="3">
        <f t="shared" si="0"/>
        <v>3810856.32</v>
      </c>
      <c r="H26" s="3">
        <f t="shared" si="1"/>
        <v>396964.2</v>
      </c>
      <c r="I26" s="3">
        <f t="shared" si="2"/>
        <v>71453.555999999997</v>
      </c>
    </row>
    <row r="27" spans="1:9" x14ac:dyDescent="0.15">
      <c r="A27" s="21">
        <v>25393110</v>
      </c>
      <c r="B27" t="s">
        <v>80</v>
      </c>
      <c r="C27" t="s">
        <v>83</v>
      </c>
      <c r="D27" s="19" t="s">
        <v>310</v>
      </c>
      <c r="E27" s="3">
        <v>1038301</v>
      </c>
      <c r="F27" s="3">
        <v>6748961</v>
      </c>
      <c r="G27" s="3">
        <f t="shared" si="0"/>
        <v>3239501.28</v>
      </c>
      <c r="H27" s="3">
        <f t="shared" si="1"/>
        <v>337448.05000000005</v>
      </c>
      <c r="I27" s="3">
        <f t="shared" si="2"/>
        <v>60740.648999999998</v>
      </c>
    </row>
    <row r="28" spans="1:9" x14ac:dyDescent="0.15">
      <c r="A28" s="21">
        <v>25393087</v>
      </c>
      <c r="B28" t="s">
        <v>84</v>
      </c>
      <c r="C28" t="s">
        <v>85</v>
      </c>
      <c r="D28" s="19" t="s">
        <v>310</v>
      </c>
      <c r="E28" s="3">
        <v>995748</v>
      </c>
      <c r="F28" s="3">
        <v>6472364</v>
      </c>
      <c r="G28" s="3">
        <f t="shared" si="0"/>
        <v>3106734.7199999997</v>
      </c>
      <c r="H28" s="3">
        <f t="shared" si="1"/>
        <v>323618.2</v>
      </c>
      <c r="I28" s="3">
        <f t="shared" si="2"/>
        <v>58251.275999999998</v>
      </c>
    </row>
    <row r="29" spans="1:9" x14ac:dyDescent="0.15">
      <c r="A29" s="21">
        <v>25393088</v>
      </c>
      <c r="B29" t="s">
        <v>84</v>
      </c>
      <c r="C29" t="s">
        <v>86</v>
      </c>
      <c r="D29" s="19" t="s">
        <v>310</v>
      </c>
      <c r="E29" s="3">
        <v>1338255</v>
      </c>
      <c r="F29" s="3">
        <v>8698662</v>
      </c>
      <c r="G29" s="3">
        <f t="shared" si="0"/>
        <v>4175357.76</v>
      </c>
      <c r="H29" s="3">
        <f t="shared" si="1"/>
        <v>434933.10000000003</v>
      </c>
      <c r="I29" s="3">
        <f t="shared" si="2"/>
        <v>78287.957999999999</v>
      </c>
    </row>
    <row r="30" spans="1:9" x14ac:dyDescent="0.15">
      <c r="A30" s="21">
        <v>25393089</v>
      </c>
      <c r="B30" t="s">
        <v>84</v>
      </c>
      <c r="C30" t="s">
        <v>87</v>
      </c>
      <c r="D30" s="19" t="s">
        <v>310</v>
      </c>
      <c r="E30" s="3">
        <v>834045</v>
      </c>
      <c r="F30" s="3">
        <v>5421297</v>
      </c>
      <c r="G30" s="3">
        <f t="shared" si="0"/>
        <v>2602222.56</v>
      </c>
      <c r="H30" s="3">
        <f t="shared" si="1"/>
        <v>271064.85000000003</v>
      </c>
      <c r="I30" s="3">
        <f t="shared" si="2"/>
        <v>48791.672999999995</v>
      </c>
    </row>
    <row r="31" spans="1:9" x14ac:dyDescent="0.15">
      <c r="A31" s="21">
        <v>25393091</v>
      </c>
      <c r="B31" t="s">
        <v>84</v>
      </c>
      <c r="C31" t="s">
        <v>88</v>
      </c>
      <c r="D31" s="19" t="s">
        <v>310</v>
      </c>
      <c r="E31" s="3">
        <v>1283408</v>
      </c>
      <c r="F31" s="3">
        <v>8342159</v>
      </c>
      <c r="G31" s="3">
        <f t="shared" si="0"/>
        <v>4004236.32</v>
      </c>
      <c r="H31" s="3">
        <f t="shared" si="1"/>
        <v>417107.95</v>
      </c>
      <c r="I31" s="3">
        <f t="shared" si="2"/>
        <v>75079.430999999997</v>
      </c>
    </row>
    <row r="32" spans="1:9" x14ac:dyDescent="0.15">
      <c r="A32" s="21">
        <v>25393092</v>
      </c>
      <c r="B32" t="s">
        <v>84</v>
      </c>
      <c r="C32" t="s">
        <v>89</v>
      </c>
      <c r="D32" s="19" t="s">
        <v>310</v>
      </c>
      <c r="E32" s="3">
        <v>933659</v>
      </c>
      <c r="F32" s="3">
        <v>6068790</v>
      </c>
      <c r="G32" s="3">
        <f t="shared" si="0"/>
        <v>2913019.1999999997</v>
      </c>
      <c r="H32" s="3">
        <f t="shared" si="1"/>
        <v>303439.5</v>
      </c>
      <c r="I32" s="3">
        <f t="shared" si="2"/>
        <v>54619.109999999993</v>
      </c>
    </row>
    <row r="33" spans="1:9" x14ac:dyDescent="0.15">
      <c r="A33" s="21">
        <v>25393093</v>
      </c>
      <c r="B33" t="s">
        <v>84</v>
      </c>
      <c r="C33" t="s">
        <v>90</v>
      </c>
      <c r="D33" s="19" t="s">
        <v>310</v>
      </c>
      <c r="E33" s="3">
        <v>421492</v>
      </c>
      <c r="F33" s="3">
        <v>2739703</v>
      </c>
      <c r="G33" s="3">
        <f t="shared" si="0"/>
        <v>1315057.44</v>
      </c>
      <c r="H33" s="3">
        <f t="shared" si="1"/>
        <v>136985.15</v>
      </c>
      <c r="I33" s="3">
        <f t="shared" si="2"/>
        <v>24657.326999999997</v>
      </c>
    </row>
    <row r="34" spans="1:9" x14ac:dyDescent="0.15">
      <c r="A34" s="21">
        <v>25393094</v>
      </c>
      <c r="B34" t="s">
        <v>84</v>
      </c>
      <c r="C34" t="s">
        <v>91</v>
      </c>
      <c r="D34" s="19" t="s">
        <v>310</v>
      </c>
      <c r="E34" s="3">
        <v>206123</v>
      </c>
      <c r="F34" s="3">
        <v>1339802</v>
      </c>
      <c r="G34" s="3">
        <f t="shared" si="0"/>
        <v>643104.96</v>
      </c>
      <c r="H34" s="3">
        <f t="shared" si="1"/>
        <v>66990.100000000006</v>
      </c>
      <c r="I34" s="3">
        <f t="shared" si="2"/>
        <v>12058.217999999999</v>
      </c>
    </row>
    <row r="35" spans="1:9" x14ac:dyDescent="0.15">
      <c r="A35" s="21">
        <v>25393176</v>
      </c>
      <c r="B35" t="s">
        <v>92</v>
      </c>
      <c r="C35" t="s">
        <v>93</v>
      </c>
      <c r="D35" s="19" t="s">
        <v>310</v>
      </c>
      <c r="E35" s="3">
        <v>2015269</v>
      </c>
      <c r="F35" s="3">
        <v>13099250</v>
      </c>
      <c r="G35" s="3">
        <f t="shared" si="0"/>
        <v>6287640</v>
      </c>
      <c r="H35" s="3">
        <f t="shared" si="1"/>
        <v>654962.5</v>
      </c>
      <c r="I35" s="3">
        <f t="shared" si="2"/>
        <v>117893.24999999999</v>
      </c>
    </row>
    <row r="36" spans="1:9" x14ac:dyDescent="0.15">
      <c r="A36" s="21">
        <v>25393177</v>
      </c>
      <c r="B36" t="s">
        <v>92</v>
      </c>
      <c r="C36" t="s">
        <v>94</v>
      </c>
      <c r="D36" s="19" t="s">
        <v>310</v>
      </c>
      <c r="E36" s="3">
        <v>864241</v>
      </c>
      <c r="F36" s="3">
        <v>5617575</v>
      </c>
      <c r="G36" s="3">
        <f t="shared" si="0"/>
        <v>2696436</v>
      </c>
      <c r="H36" s="3">
        <f t="shared" si="1"/>
        <v>280878.75</v>
      </c>
      <c r="I36" s="3">
        <f t="shared" si="2"/>
        <v>50558.174999999996</v>
      </c>
    </row>
    <row r="37" spans="1:9" x14ac:dyDescent="0.15">
      <c r="A37" s="21">
        <v>25393178</v>
      </c>
      <c r="B37" t="s">
        <v>92</v>
      </c>
      <c r="C37" t="s">
        <v>95</v>
      </c>
      <c r="D37" s="19" t="s">
        <v>310</v>
      </c>
      <c r="E37" s="3">
        <v>627519</v>
      </c>
      <c r="F37" s="3">
        <v>4078880</v>
      </c>
      <c r="G37" s="3">
        <f t="shared" si="0"/>
        <v>1957862.3999999999</v>
      </c>
      <c r="H37" s="3">
        <f t="shared" si="1"/>
        <v>203944</v>
      </c>
      <c r="I37" s="3">
        <f t="shared" si="2"/>
        <v>36709.919999999998</v>
      </c>
    </row>
    <row r="38" spans="1:9" x14ac:dyDescent="0.15">
      <c r="A38" s="21">
        <v>25393179</v>
      </c>
      <c r="B38" t="s">
        <v>92</v>
      </c>
      <c r="C38" t="s">
        <v>96</v>
      </c>
      <c r="D38" s="19" t="s">
        <v>310</v>
      </c>
      <c r="E38" s="3">
        <v>1029790</v>
      </c>
      <c r="F38" s="3">
        <v>6693642</v>
      </c>
      <c r="G38" s="3">
        <f t="shared" si="0"/>
        <v>3212948.1599999997</v>
      </c>
      <c r="H38" s="3">
        <f t="shared" si="1"/>
        <v>334682.10000000003</v>
      </c>
      <c r="I38" s="3">
        <f t="shared" si="2"/>
        <v>60242.777999999998</v>
      </c>
    </row>
    <row r="39" spans="1:9" x14ac:dyDescent="0.15">
      <c r="A39" s="21">
        <v>25393180</v>
      </c>
      <c r="B39" t="s">
        <v>92</v>
      </c>
      <c r="C39" t="s">
        <v>97</v>
      </c>
      <c r="D39" s="19" t="s">
        <v>310</v>
      </c>
      <c r="E39" s="3">
        <v>710555</v>
      </c>
      <c r="F39" s="3">
        <v>4618613</v>
      </c>
      <c r="G39" s="3">
        <f t="shared" si="0"/>
        <v>2216934.2399999998</v>
      </c>
      <c r="H39" s="3">
        <f t="shared" si="1"/>
        <v>230930.65000000002</v>
      </c>
      <c r="I39" s="3">
        <f t="shared" si="2"/>
        <v>41567.517</v>
      </c>
    </row>
    <row r="40" spans="1:9" x14ac:dyDescent="0.15">
      <c r="A40" s="21">
        <v>25393181</v>
      </c>
      <c r="B40" t="s">
        <v>92</v>
      </c>
      <c r="C40" t="s">
        <v>98</v>
      </c>
      <c r="D40" s="19" t="s">
        <v>310</v>
      </c>
      <c r="E40" s="3">
        <v>290086</v>
      </c>
      <c r="F40" s="3">
        <v>1885560</v>
      </c>
      <c r="G40" s="3">
        <f t="shared" si="0"/>
        <v>905068.79999999993</v>
      </c>
      <c r="H40" s="3">
        <f t="shared" si="1"/>
        <v>94278</v>
      </c>
      <c r="I40" s="3">
        <f t="shared" si="2"/>
        <v>16970.039999999997</v>
      </c>
    </row>
    <row r="41" spans="1:9" x14ac:dyDescent="0.15">
      <c r="A41" s="21">
        <v>25393233</v>
      </c>
      <c r="B41" t="s">
        <v>99</v>
      </c>
      <c r="C41" t="s">
        <v>100</v>
      </c>
      <c r="D41" s="19" t="s">
        <v>310</v>
      </c>
      <c r="E41" s="3">
        <v>840293</v>
      </c>
      <c r="F41" s="3">
        <v>5461911</v>
      </c>
      <c r="G41" s="3">
        <f t="shared" si="0"/>
        <v>2621717.2799999998</v>
      </c>
      <c r="H41" s="3">
        <f t="shared" si="1"/>
        <v>273095.55</v>
      </c>
      <c r="I41" s="3">
        <f t="shared" si="2"/>
        <v>49157.198999999993</v>
      </c>
    </row>
    <row r="42" spans="1:9" x14ac:dyDescent="0.15">
      <c r="A42" s="21">
        <v>25393234</v>
      </c>
      <c r="B42" t="s">
        <v>99</v>
      </c>
      <c r="C42" t="s">
        <v>101</v>
      </c>
      <c r="D42" s="19" t="s">
        <v>310</v>
      </c>
      <c r="E42" s="3">
        <v>174910</v>
      </c>
      <c r="F42" s="3">
        <v>1136917</v>
      </c>
      <c r="G42" s="3">
        <f t="shared" si="0"/>
        <v>545720.16</v>
      </c>
      <c r="H42" s="3">
        <f t="shared" si="1"/>
        <v>56845.850000000006</v>
      </c>
      <c r="I42" s="3">
        <f t="shared" si="2"/>
        <v>10232.252999999999</v>
      </c>
    </row>
    <row r="43" spans="1:9" x14ac:dyDescent="0.15">
      <c r="A43" s="21">
        <v>25393235</v>
      </c>
      <c r="B43" t="s">
        <v>99</v>
      </c>
      <c r="C43" t="s">
        <v>102</v>
      </c>
      <c r="D43" s="19" t="s">
        <v>310</v>
      </c>
      <c r="E43" s="3">
        <v>590934</v>
      </c>
      <c r="F43" s="3">
        <v>3841077</v>
      </c>
      <c r="G43" s="3">
        <f t="shared" si="0"/>
        <v>1843716.96</v>
      </c>
      <c r="H43" s="3">
        <f t="shared" si="1"/>
        <v>192053.85</v>
      </c>
      <c r="I43" s="3">
        <f t="shared" si="2"/>
        <v>34569.692999999999</v>
      </c>
    </row>
    <row r="44" spans="1:9" x14ac:dyDescent="0.15">
      <c r="A44" s="21">
        <v>25393236</v>
      </c>
      <c r="B44" t="s">
        <v>99</v>
      </c>
      <c r="C44" t="s">
        <v>103</v>
      </c>
      <c r="D44" s="19" t="s">
        <v>310</v>
      </c>
      <c r="E44" s="3">
        <v>782119</v>
      </c>
      <c r="F44" s="3">
        <v>5083779</v>
      </c>
      <c r="G44" s="3">
        <f t="shared" si="0"/>
        <v>2440213.92</v>
      </c>
      <c r="H44" s="3">
        <f t="shared" si="1"/>
        <v>254188.95</v>
      </c>
      <c r="I44" s="3">
        <f t="shared" si="2"/>
        <v>45754.010999999999</v>
      </c>
    </row>
    <row r="45" spans="1:9" x14ac:dyDescent="0.15">
      <c r="A45" s="21">
        <v>25393169</v>
      </c>
      <c r="B45" t="s">
        <v>104</v>
      </c>
      <c r="C45" t="s">
        <v>105</v>
      </c>
      <c r="D45" s="19" t="s">
        <v>310</v>
      </c>
      <c r="E45" s="3">
        <v>1395749</v>
      </c>
      <c r="F45" s="3">
        <v>9072374</v>
      </c>
      <c r="G45" s="3">
        <f t="shared" si="0"/>
        <v>4354739.5199999996</v>
      </c>
      <c r="H45" s="3">
        <f t="shared" si="1"/>
        <v>453618.7</v>
      </c>
      <c r="I45" s="3">
        <f t="shared" si="2"/>
        <v>81651.365999999995</v>
      </c>
    </row>
    <row r="46" spans="1:9" x14ac:dyDescent="0.15">
      <c r="A46" s="21">
        <v>25393170</v>
      </c>
      <c r="B46" t="s">
        <v>104</v>
      </c>
      <c r="C46" t="s">
        <v>106</v>
      </c>
      <c r="D46" s="19" t="s">
        <v>310</v>
      </c>
      <c r="E46" s="3">
        <v>864241</v>
      </c>
      <c r="F46" s="3">
        <v>5617575</v>
      </c>
      <c r="G46" s="3">
        <f t="shared" si="0"/>
        <v>2696436</v>
      </c>
      <c r="H46" s="3">
        <f t="shared" si="1"/>
        <v>280878.75</v>
      </c>
      <c r="I46" s="3">
        <f t="shared" si="2"/>
        <v>50558.174999999996</v>
      </c>
    </row>
    <row r="47" spans="1:9" x14ac:dyDescent="0.15">
      <c r="A47" s="21">
        <v>25393171</v>
      </c>
      <c r="B47" t="s">
        <v>104</v>
      </c>
      <c r="C47" t="s">
        <v>107</v>
      </c>
      <c r="D47" s="19" t="s">
        <v>310</v>
      </c>
      <c r="E47" s="3">
        <v>1171369</v>
      </c>
      <c r="F47" s="3">
        <v>7613903</v>
      </c>
      <c r="G47" s="3">
        <f t="shared" si="0"/>
        <v>3654673.44</v>
      </c>
      <c r="H47" s="3">
        <f t="shared" si="1"/>
        <v>380695.15</v>
      </c>
      <c r="I47" s="3">
        <f t="shared" si="2"/>
        <v>68525.126999999993</v>
      </c>
    </row>
    <row r="48" spans="1:9" x14ac:dyDescent="0.15">
      <c r="A48" s="21">
        <v>25393172</v>
      </c>
      <c r="B48" t="s">
        <v>104</v>
      </c>
      <c r="C48" t="s">
        <v>108</v>
      </c>
      <c r="D48" s="19" t="s">
        <v>310</v>
      </c>
      <c r="E48" s="3">
        <v>589886</v>
      </c>
      <c r="F48" s="3">
        <v>3834261</v>
      </c>
      <c r="G48" s="3">
        <f t="shared" si="0"/>
        <v>1840445.28</v>
      </c>
      <c r="H48" s="3">
        <f t="shared" si="1"/>
        <v>191713.05000000002</v>
      </c>
      <c r="I48" s="3">
        <f t="shared" si="2"/>
        <v>34508.348999999995</v>
      </c>
    </row>
    <row r="49" spans="1:9" x14ac:dyDescent="0.15">
      <c r="A49" s="21">
        <v>25393173</v>
      </c>
      <c r="B49" t="s">
        <v>104</v>
      </c>
      <c r="C49" t="s">
        <v>109</v>
      </c>
      <c r="D49" s="19" t="s">
        <v>310</v>
      </c>
      <c r="E49" s="3">
        <v>1226829</v>
      </c>
      <c r="F49" s="3">
        <v>7974390</v>
      </c>
      <c r="G49" s="3">
        <f t="shared" si="0"/>
        <v>3827707.1999999997</v>
      </c>
      <c r="H49" s="3">
        <f t="shared" si="1"/>
        <v>398719.5</v>
      </c>
      <c r="I49" s="3">
        <f t="shared" si="2"/>
        <v>71769.509999999995</v>
      </c>
    </row>
    <row r="50" spans="1:9" x14ac:dyDescent="0.15">
      <c r="A50" s="21">
        <v>25393174</v>
      </c>
      <c r="B50" t="s">
        <v>104</v>
      </c>
      <c r="C50" t="s">
        <v>110</v>
      </c>
      <c r="D50" s="19" t="s">
        <v>310</v>
      </c>
      <c r="E50" s="3">
        <v>456960</v>
      </c>
      <c r="F50" s="3">
        <v>2970240</v>
      </c>
      <c r="G50" s="3">
        <f t="shared" si="0"/>
        <v>1425715.2</v>
      </c>
      <c r="H50" s="3">
        <f t="shared" si="1"/>
        <v>148512</v>
      </c>
      <c r="I50" s="3">
        <f t="shared" si="2"/>
        <v>26732.159999999996</v>
      </c>
    </row>
    <row r="51" spans="1:9" x14ac:dyDescent="0.15">
      <c r="A51" s="21">
        <v>25393242</v>
      </c>
      <c r="B51" t="s">
        <v>111</v>
      </c>
      <c r="C51" t="s">
        <v>112</v>
      </c>
      <c r="D51" s="19" t="s">
        <v>310</v>
      </c>
      <c r="E51" s="3">
        <v>243328</v>
      </c>
      <c r="F51" s="3">
        <v>1581632</v>
      </c>
      <c r="G51" s="3">
        <f t="shared" si="0"/>
        <v>759183.35999999999</v>
      </c>
      <c r="H51" s="3">
        <f t="shared" si="1"/>
        <v>79081.600000000006</v>
      </c>
      <c r="I51" s="3">
        <f t="shared" si="2"/>
        <v>14234.687999999998</v>
      </c>
    </row>
    <row r="52" spans="1:9" x14ac:dyDescent="0.15">
      <c r="A52" s="21">
        <v>25393243</v>
      </c>
      <c r="B52" t="s">
        <v>111</v>
      </c>
      <c r="C52" t="s">
        <v>113</v>
      </c>
      <c r="D52" s="19" t="s">
        <v>310</v>
      </c>
      <c r="E52" s="3">
        <v>731281</v>
      </c>
      <c r="F52" s="3">
        <v>4753333</v>
      </c>
      <c r="G52" s="3">
        <f t="shared" si="0"/>
        <v>2281599.84</v>
      </c>
      <c r="H52" s="3">
        <f t="shared" si="1"/>
        <v>237666.65000000002</v>
      </c>
      <c r="I52" s="3">
        <f t="shared" si="2"/>
        <v>42779.996999999996</v>
      </c>
    </row>
    <row r="53" spans="1:9" x14ac:dyDescent="0.15">
      <c r="A53" s="21">
        <v>25393244</v>
      </c>
      <c r="B53" t="s">
        <v>111</v>
      </c>
      <c r="C53" t="s">
        <v>114</v>
      </c>
      <c r="D53" s="19" t="s">
        <v>310</v>
      </c>
      <c r="E53" s="3">
        <v>341075</v>
      </c>
      <c r="F53" s="3">
        <v>2216989</v>
      </c>
      <c r="G53" s="3">
        <f t="shared" si="0"/>
        <v>1064154.72</v>
      </c>
      <c r="H53" s="3">
        <f t="shared" si="1"/>
        <v>110849.45000000001</v>
      </c>
      <c r="I53" s="3">
        <f t="shared" si="2"/>
        <v>19952.900999999998</v>
      </c>
    </row>
    <row r="54" spans="1:9" x14ac:dyDescent="0.15">
      <c r="A54" s="21">
        <v>25393245</v>
      </c>
      <c r="B54" t="s">
        <v>115</v>
      </c>
      <c r="C54" t="s">
        <v>116</v>
      </c>
      <c r="D54" s="19" t="s">
        <v>310</v>
      </c>
      <c r="E54" s="3">
        <v>716598</v>
      </c>
      <c r="F54" s="3">
        <v>4657889</v>
      </c>
      <c r="G54" s="3">
        <f t="shared" si="0"/>
        <v>2235786.7199999997</v>
      </c>
      <c r="H54" s="3">
        <f t="shared" si="1"/>
        <v>232894.45</v>
      </c>
      <c r="I54" s="3">
        <f t="shared" si="2"/>
        <v>41921.000999999997</v>
      </c>
    </row>
    <row r="55" spans="1:9" x14ac:dyDescent="0.15">
      <c r="A55" s="21">
        <v>25393246</v>
      </c>
      <c r="B55" t="s">
        <v>115</v>
      </c>
      <c r="C55" t="s">
        <v>117</v>
      </c>
      <c r="D55" s="19" t="s">
        <v>310</v>
      </c>
      <c r="E55" s="3">
        <v>264185</v>
      </c>
      <c r="F55" s="3">
        <v>1717208</v>
      </c>
      <c r="G55" s="3">
        <f t="shared" si="0"/>
        <v>824259.84</v>
      </c>
      <c r="H55" s="3">
        <f t="shared" si="1"/>
        <v>85860.400000000009</v>
      </c>
      <c r="I55" s="3">
        <f t="shared" si="2"/>
        <v>15454.871999999999</v>
      </c>
    </row>
    <row r="56" spans="1:9" x14ac:dyDescent="0.15">
      <c r="A56" s="21">
        <v>25393247</v>
      </c>
      <c r="B56" t="s">
        <v>115</v>
      </c>
      <c r="C56" t="s">
        <v>118</v>
      </c>
      <c r="D56" s="19" t="s">
        <v>310</v>
      </c>
      <c r="E56" s="3">
        <v>2678790</v>
      </c>
      <c r="F56" s="3">
        <v>17412136</v>
      </c>
      <c r="G56" s="3">
        <f t="shared" si="0"/>
        <v>8357825.2799999993</v>
      </c>
      <c r="H56" s="3">
        <f t="shared" si="1"/>
        <v>870606.8</v>
      </c>
      <c r="I56" s="3">
        <f t="shared" si="2"/>
        <v>156709.22399999999</v>
      </c>
    </row>
    <row r="57" spans="1:9" x14ac:dyDescent="0.15">
      <c r="A57" s="21">
        <v>25393248</v>
      </c>
      <c r="B57" t="s">
        <v>115</v>
      </c>
      <c r="C57" t="s">
        <v>119</v>
      </c>
      <c r="D57" s="19" t="s">
        <v>310</v>
      </c>
      <c r="E57" s="3">
        <v>553322</v>
      </c>
      <c r="F57" s="3">
        <v>3596598</v>
      </c>
      <c r="G57" s="3">
        <f t="shared" si="0"/>
        <v>1726367.04</v>
      </c>
      <c r="H57" s="3">
        <f t="shared" si="1"/>
        <v>179829.90000000002</v>
      </c>
      <c r="I57" s="3">
        <f t="shared" si="2"/>
        <v>32369.381999999998</v>
      </c>
    </row>
    <row r="58" spans="1:9" x14ac:dyDescent="0.15">
      <c r="A58" s="21">
        <v>25393111</v>
      </c>
      <c r="B58" t="s">
        <v>120</v>
      </c>
      <c r="C58" t="s">
        <v>121</v>
      </c>
      <c r="D58" s="19" t="s">
        <v>310</v>
      </c>
      <c r="E58" s="3">
        <v>794329</v>
      </c>
      <c r="F58" s="3">
        <v>5163139</v>
      </c>
      <c r="G58" s="3">
        <f t="shared" si="0"/>
        <v>2478306.7199999997</v>
      </c>
      <c r="H58" s="3">
        <f t="shared" si="1"/>
        <v>258156.95</v>
      </c>
      <c r="I58" s="3">
        <f t="shared" si="2"/>
        <v>46468.250999999997</v>
      </c>
    </row>
    <row r="59" spans="1:9" x14ac:dyDescent="0.15">
      <c r="A59" s="21">
        <v>25393138</v>
      </c>
      <c r="B59" t="s">
        <v>122</v>
      </c>
      <c r="C59" t="s">
        <v>123</v>
      </c>
      <c r="D59" s="19" t="s">
        <v>310</v>
      </c>
      <c r="E59" s="3">
        <v>842556</v>
      </c>
      <c r="F59" s="3">
        <v>5476616</v>
      </c>
      <c r="G59" s="3">
        <f t="shared" si="0"/>
        <v>2628775.6799999997</v>
      </c>
      <c r="H59" s="3">
        <f t="shared" si="1"/>
        <v>273830.8</v>
      </c>
      <c r="I59" s="3">
        <f t="shared" si="2"/>
        <v>49289.543999999994</v>
      </c>
    </row>
    <row r="60" spans="1:9" x14ac:dyDescent="0.15">
      <c r="A60" s="21">
        <v>25393139</v>
      </c>
      <c r="B60" t="s">
        <v>122</v>
      </c>
      <c r="C60" t="s">
        <v>124</v>
      </c>
      <c r="D60" s="19" t="s">
        <v>310</v>
      </c>
      <c r="E60" s="3">
        <v>477803</v>
      </c>
      <c r="F60" s="3">
        <v>3105726</v>
      </c>
      <c r="G60" s="3">
        <f t="shared" si="0"/>
        <v>1490748.48</v>
      </c>
      <c r="H60" s="3">
        <f t="shared" si="1"/>
        <v>155286.30000000002</v>
      </c>
      <c r="I60" s="3">
        <f t="shared" si="2"/>
        <v>27951.534</v>
      </c>
    </row>
    <row r="61" spans="1:9" x14ac:dyDescent="0.15">
      <c r="A61" s="21">
        <v>25393140</v>
      </c>
      <c r="B61" t="s">
        <v>122</v>
      </c>
      <c r="C61" t="s">
        <v>125</v>
      </c>
      <c r="D61" s="19" t="s">
        <v>310</v>
      </c>
      <c r="E61" s="3">
        <v>840293</v>
      </c>
      <c r="F61" s="3">
        <v>5461911</v>
      </c>
      <c r="G61" s="3">
        <f t="shared" si="0"/>
        <v>2621717.2799999998</v>
      </c>
      <c r="H61" s="3">
        <f t="shared" si="1"/>
        <v>273095.55</v>
      </c>
      <c r="I61" s="3">
        <f t="shared" si="2"/>
        <v>49157.198999999993</v>
      </c>
    </row>
    <row r="62" spans="1:9" x14ac:dyDescent="0.15">
      <c r="A62" s="21">
        <v>25393141</v>
      </c>
      <c r="B62" t="s">
        <v>122</v>
      </c>
      <c r="C62" t="s">
        <v>126</v>
      </c>
      <c r="D62" s="19" t="s">
        <v>310</v>
      </c>
      <c r="E62" s="3">
        <v>194534</v>
      </c>
      <c r="F62" s="3">
        <v>1264474</v>
      </c>
      <c r="G62" s="3">
        <f t="shared" si="0"/>
        <v>606947.52</v>
      </c>
      <c r="H62" s="3">
        <f t="shared" si="1"/>
        <v>63223.700000000004</v>
      </c>
      <c r="I62" s="3">
        <f t="shared" si="2"/>
        <v>11380.266</v>
      </c>
    </row>
    <row r="63" spans="1:9" x14ac:dyDescent="0.15">
      <c r="A63" s="21">
        <v>25393142</v>
      </c>
      <c r="B63" t="s">
        <v>122</v>
      </c>
      <c r="C63" t="s">
        <v>127</v>
      </c>
      <c r="D63" s="19" t="s">
        <v>310</v>
      </c>
      <c r="E63" s="3">
        <v>1640098</v>
      </c>
      <c r="F63" s="3">
        <v>10660642</v>
      </c>
      <c r="G63" s="3">
        <f t="shared" si="0"/>
        <v>5117108.16</v>
      </c>
      <c r="H63" s="3">
        <f t="shared" si="1"/>
        <v>533032.1</v>
      </c>
      <c r="I63" s="3">
        <f t="shared" si="2"/>
        <v>95945.777999999991</v>
      </c>
    </row>
    <row r="64" spans="1:9" x14ac:dyDescent="0.15">
      <c r="A64" s="21">
        <v>25393145</v>
      </c>
      <c r="B64" t="s">
        <v>122</v>
      </c>
      <c r="C64" t="s">
        <v>128</v>
      </c>
      <c r="D64" s="19" t="s">
        <v>310</v>
      </c>
      <c r="E64" s="3">
        <v>876245</v>
      </c>
      <c r="F64" s="3">
        <v>5695597</v>
      </c>
      <c r="G64" s="3">
        <f t="shared" si="0"/>
        <v>2733886.56</v>
      </c>
      <c r="H64" s="3">
        <f t="shared" si="1"/>
        <v>284779.85000000003</v>
      </c>
      <c r="I64" s="3">
        <f t="shared" si="2"/>
        <v>51260.373</v>
      </c>
    </row>
    <row r="65" spans="1:9" x14ac:dyDescent="0.15">
      <c r="A65" s="21">
        <v>25393249</v>
      </c>
      <c r="B65" t="s">
        <v>129</v>
      </c>
      <c r="C65" t="s">
        <v>130</v>
      </c>
      <c r="D65" s="19" t="s">
        <v>310</v>
      </c>
      <c r="E65" s="3">
        <v>1431181</v>
      </c>
      <c r="F65" s="3">
        <v>9302677</v>
      </c>
      <c r="G65" s="3">
        <f t="shared" si="0"/>
        <v>4465284.96</v>
      </c>
      <c r="H65" s="3">
        <f t="shared" si="1"/>
        <v>465133.85000000003</v>
      </c>
      <c r="I65" s="3">
        <f t="shared" si="2"/>
        <v>83724.092999999993</v>
      </c>
    </row>
    <row r="66" spans="1:9" x14ac:dyDescent="0.15">
      <c r="A66" s="21">
        <v>25393251</v>
      </c>
      <c r="B66" t="s">
        <v>129</v>
      </c>
      <c r="C66" t="s">
        <v>131</v>
      </c>
      <c r="D66" s="19" t="s">
        <v>310</v>
      </c>
      <c r="E66" s="3">
        <v>854298</v>
      </c>
      <c r="F66" s="3">
        <v>5552943</v>
      </c>
      <c r="G66" s="3">
        <f t="shared" si="0"/>
        <v>2665412.64</v>
      </c>
      <c r="H66" s="3">
        <f t="shared" si="1"/>
        <v>277647.15000000002</v>
      </c>
      <c r="I66" s="3">
        <f t="shared" si="2"/>
        <v>49976.486999999994</v>
      </c>
    </row>
    <row r="67" spans="1:9" x14ac:dyDescent="0.15">
      <c r="A67" s="21">
        <v>25393252</v>
      </c>
      <c r="B67" t="s">
        <v>129</v>
      </c>
      <c r="C67" t="s">
        <v>132</v>
      </c>
      <c r="D67" s="19" t="s">
        <v>310</v>
      </c>
      <c r="E67" s="3">
        <v>326786</v>
      </c>
      <c r="F67" s="3">
        <v>2124116</v>
      </c>
      <c r="G67" s="3">
        <f t="shared" ref="G67:G130" si="3">F67*0.48</f>
        <v>1019575.6799999999</v>
      </c>
      <c r="H67" s="3">
        <f t="shared" ref="H67:H130" si="4">F67*0.05</f>
        <v>106205.8</v>
      </c>
      <c r="I67" s="3">
        <f t="shared" ref="I67:I130" si="5">F67*0.009</f>
        <v>19117.043999999998</v>
      </c>
    </row>
    <row r="68" spans="1:9" x14ac:dyDescent="0.15">
      <c r="A68" s="21">
        <v>25393253</v>
      </c>
      <c r="B68" t="s">
        <v>129</v>
      </c>
      <c r="C68" t="s">
        <v>133</v>
      </c>
      <c r="D68" s="19" t="s">
        <v>310</v>
      </c>
      <c r="E68" s="3">
        <v>413118</v>
      </c>
      <c r="F68" s="3">
        <v>2685275</v>
      </c>
      <c r="G68" s="3">
        <f t="shared" si="3"/>
        <v>1288932</v>
      </c>
      <c r="H68" s="3">
        <f t="shared" si="4"/>
        <v>134263.75</v>
      </c>
      <c r="I68" s="3">
        <f t="shared" si="5"/>
        <v>24167.474999999999</v>
      </c>
    </row>
    <row r="69" spans="1:9" x14ac:dyDescent="0.15">
      <c r="A69" s="21">
        <v>25393254</v>
      </c>
      <c r="B69" t="s">
        <v>129</v>
      </c>
      <c r="C69" t="s">
        <v>134</v>
      </c>
      <c r="D69" s="19" t="s">
        <v>310</v>
      </c>
      <c r="E69" s="3">
        <v>1079694</v>
      </c>
      <c r="F69" s="3">
        <v>7018011</v>
      </c>
      <c r="G69" s="3">
        <f t="shared" si="3"/>
        <v>3368645.28</v>
      </c>
      <c r="H69" s="3">
        <f t="shared" si="4"/>
        <v>350900.55000000005</v>
      </c>
      <c r="I69" s="3">
        <f t="shared" si="5"/>
        <v>63162.098999999995</v>
      </c>
    </row>
    <row r="70" spans="1:9" x14ac:dyDescent="0.15">
      <c r="A70" s="21">
        <v>25393255</v>
      </c>
      <c r="B70" t="s">
        <v>129</v>
      </c>
      <c r="C70" t="s">
        <v>135</v>
      </c>
      <c r="D70" s="19" t="s">
        <v>310</v>
      </c>
      <c r="E70" s="3">
        <v>172346</v>
      </c>
      <c r="F70" s="3">
        <v>1120251</v>
      </c>
      <c r="G70" s="3">
        <f t="shared" si="3"/>
        <v>537720.48</v>
      </c>
      <c r="H70" s="3">
        <f t="shared" si="4"/>
        <v>56012.55</v>
      </c>
      <c r="I70" s="3">
        <f t="shared" si="5"/>
        <v>10082.259</v>
      </c>
    </row>
    <row r="71" spans="1:9" x14ac:dyDescent="0.15">
      <c r="A71" s="21">
        <v>25393256</v>
      </c>
      <c r="B71" t="s">
        <v>129</v>
      </c>
      <c r="C71" t="s">
        <v>136</v>
      </c>
      <c r="D71" s="19" t="s">
        <v>310</v>
      </c>
      <c r="E71" s="3">
        <v>631952</v>
      </c>
      <c r="F71" s="3">
        <v>4107693</v>
      </c>
      <c r="G71" s="3">
        <f t="shared" si="3"/>
        <v>1971692.64</v>
      </c>
      <c r="H71" s="3">
        <f t="shared" si="4"/>
        <v>205384.65000000002</v>
      </c>
      <c r="I71" s="3">
        <f t="shared" si="5"/>
        <v>36969.236999999994</v>
      </c>
    </row>
    <row r="72" spans="1:9" x14ac:dyDescent="0.15">
      <c r="A72" s="21">
        <v>25393136</v>
      </c>
      <c r="B72" t="s">
        <v>137</v>
      </c>
      <c r="C72" t="s">
        <v>138</v>
      </c>
      <c r="D72" s="19" t="s">
        <v>310</v>
      </c>
      <c r="E72" s="3">
        <v>279946</v>
      </c>
      <c r="F72" s="3">
        <v>1819656</v>
      </c>
      <c r="G72" s="3">
        <f t="shared" si="3"/>
        <v>873434.88</v>
      </c>
      <c r="H72" s="3">
        <f t="shared" si="4"/>
        <v>90982.8</v>
      </c>
      <c r="I72" s="3">
        <f t="shared" si="5"/>
        <v>16376.903999999999</v>
      </c>
    </row>
    <row r="73" spans="1:9" x14ac:dyDescent="0.15">
      <c r="A73" s="21">
        <v>25393095</v>
      </c>
      <c r="B73" t="s">
        <v>139</v>
      </c>
      <c r="C73" t="s">
        <v>140</v>
      </c>
      <c r="D73" s="19" t="s">
        <v>310</v>
      </c>
      <c r="E73" s="3">
        <v>240559</v>
      </c>
      <c r="F73" s="3">
        <v>1563635</v>
      </c>
      <c r="G73" s="3">
        <f t="shared" si="3"/>
        <v>750544.79999999993</v>
      </c>
      <c r="H73" s="3">
        <f t="shared" si="4"/>
        <v>78181.75</v>
      </c>
      <c r="I73" s="3">
        <f t="shared" si="5"/>
        <v>14072.714999999998</v>
      </c>
    </row>
    <row r="74" spans="1:9" x14ac:dyDescent="0.15">
      <c r="A74" s="21">
        <v>25393148</v>
      </c>
      <c r="B74" t="s">
        <v>141</v>
      </c>
      <c r="C74" t="s">
        <v>142</v>
      </c>
      <c r="D74" s="19" t="s">
        <v>310</v>
      </c>
      <c r="E74" s="3">
        <v>621958</v>
      </c>
      <c r="F74" s="3">
        <v>4042733</v>
      </c>
      <c r="G74" s="3">
        <f t="shared" si="3"/>
        <v>1940511.8399999999</v>
      </c>
      <c r="H74" s="3">
        <f t="shared" si="4"/>
        <v>202136.65000000002</v>
      </c>
      <c r="I74" s="3">
        <f t="shared" si="5"/>
        <v>36384.596999999994</v>
      </c>
    </row>
    <row r="75" spans="1:9" x14ac:dyDescent="0.15">
      <c r="A75" s="21">
        <v>25393149</v>
      </c>
      <c r="B75" t="s">
        <v>141</v>
      </c>
      <c r="C75" t="s">
        <v>143</v>
      </c>
      <c r="D75" s="19" t="s">
        <v>310</v>
      </c>
      <c r="E75" s="3">
        <v>716598</v>
      </c>
      <c r="F75" s="3">
        <v>4657889</v>
      </c>
      <c r="G75" s="3">
        <f t="shared" si="3"/>
        <v>2235786.7199999997</v>
      </c>
      <c r="H75" s="3">
        <f t="shared" si="4"/>
        <v>232894.45</v>
      </c>
      <c r="I75" s="3">
        <f t="shared" si="5"/>
        <v>41921.000999999997</v>
      </c>
    </row>
    <row r="76" spans="1:9" x14ac:dyDescent="0.15">
      <c r="A76" s="21">
        <v>25393150</v>
      </c>
      <c r="B76" t="s">
        <v>141</v>
      </c>
      <c r="C76" t="s">
        <v>144</v>
      </c>
      <c r="D76" s="19" t="s">
        <v>310</v>
      </c>
      <c r="E76" s="3">
        <v>553322</v>
      </c>
      <c r="F76" s="3">
        <v>3596598</v>
      </c>
      <c r="G76" s="3">
        <f t="shared" si="3"/>
        <v>1726367.04</v>
      </c>
      <c r="H76" s="3">
        <f t="shared" si="4"/>
        <v>179829.90000000002</v>
      </c>
      <c r="I76" s="3">
        <f t="shared" si="5"/>
        <v>32369.381999999998</v>
      </c>
    </row>
    <row r="77" spans="1:9" x14ac:dyDescent="0.15">
      <c r="A77" s="21">
        <v>25393151</v>
      </c>
      <c r="B77" t="s">
        <v>141</v>
      </c>
      <c r="C77" t="s">
        <v>145</v>
      </c>
      <c r="D77" s="19" t="s">
        <v>310</v>
      </c>
      <c r="E77" s="3">
        <v>484540</v>
      </c>
      <c r="F77" s="3">
        <v>3149515</v>
      </c>
      <c r="G77" s="3">
        <f t="shared" si="3"/>
        <v>1511767.2</v>
      </c>
      <c r="H77" s="3">
        <f t="shared" si="4"/>
        <v>157475.75</v>
      </c>
      <c r="I77" s="3">
        <f t="shared" si="5"/>
        <v>28345.634999999998</v>
      </c>
    </row>
    <row r="78" spans="1:9" x14ac:dyDescent="0.15">
      <c r="A78" s="21">
        <v>25393152</v>
      </c>
      <c r="B78" t="s">
        <v>141</v>
      </c>
      <c r="C78" t="s">
        <v>146</v>
      </c>
      <c r="D78" s="19" t="s">
        <v>310</v>
      </c>
      <c r="E78" s="3">
        <v>1226829</v>
      </c>
      <c r="F78" s="3">
        <v>7974390</v>
      </c>
      <c r="G78" s="3">
        <f t="shared" si="3"/>
        <v>3827707.1999999997</v>
      </c>
      <c r="H78" s="3">
        <f t="shared" si="4"/>
        <v>398719.5</v>
      </c>
      <c r="I78" s="3">
        <f t="shared" si="5"/>
        <v>71769.509999999995</v>
      </c>
    </row>
    <row r="79" spans="1:9" x14ac:dyDescent="0.15">
      <c r="A79" s="21">
        <v>25393153</v>
      </c>
      <c r="B79" t="s">
        <v>141</v>
      </c>
      <c r="C79" t="s">
        <v>147</v>
      </c>
      <c r="D79" s="19" t="s">
        <v>310</v>
      </c>
      <c r="E79" s="3">
        <v>314672</v>
      </c>
      <c r="F79" s="3">
        <v>2045373</v>
      </c>
      <c r="G79" s="3">
        <f t="shared" si="3"/>
        <v>981779.03999999992</v>
      </c>
      <c r="H79" s="3">
        <f t="shared" si="4"/>
        <v>102268.65000000001</v>
      </c>
      <c r="I79" s="3">
        <f t="shared" si="5"/>
        <v>18408.357</v>
      </c>
    </row>
    <row r="80" spans="1:9" x14ac:dyDescent="0.15">
      <c r="A80" s="21">
        <v>25393154</v>
      </c>
      <c r="B80" t="s">
        <v>141</v>
      </c>
      <c r="C80" t="s">
        <v>148</v>
      </c>
      <c r="D80" s="19" t="s">
        <v>310</v>
      </c>
      <c r="E80" s="3">
        <v>274218</v>
      </c>
      <c r="F80" s="3">
        <v>1782419</v>
      </c>
      <c r="G80" s="3">
        <f t="shared" si="3"/>
        <v>855561.12</v>
      </c>
      <c r="H80" s="3">
        <f t="shared" si="4"/>
        <v>89120.950000000012</v>
      </c>
      <c r="I80" s="3">
        <f t="shared" si="5"/>
        <v>16041.770999999999</v>
      </c>
    </row>
    <row r="81" spans="1:9" x14ac:dyDescent="0.15">
      <c r="A81" s="21">
        <v>25393155</v>
      </c>
      <c r="B81" t="s">
        <v>141</v>
      </c>
      <c r="C81" t="s">
        <v>149</v>
      </c>
      <c r="D81" s="19" t="s">
        <v>310</v>
      </c>
      <c r="E81" s="3">
        <v>314672</v>
      </c>
      <c r="F81" s="3">
        <v>2045373</v>
      </c>
      <c r="G81" s="3">
        <f t="shared" si="3"/>
        <v>981779.03999999992</v>
      </c>
      <c r="H81" s="3">
        <f t="shared" si="4"/>
        <v>102268.65000000001</v>
      </c>
      <c r="I81" s="3">
        <f t="shared" si="5"/>
        <v>18408.357</v>
      </c>
    </row>
    <row r="82" spans="1:9" x14ac:dyDescent="0.15">
      <c r="A82" s="21">
        <v>25393160</v>
      </c>
      <c r="B82" t="s">
        <v>150</v>
      </c>
      <c r="C82" t="s">
        <v>151</v>
      </c>
      <c r="D82" s="19" t="s">
        <v>310</v>
      </c>
      <c r="E82" s="3">
        <v>540143</v>
      </c>
      <c r="F82" s="3">
        <v>3510934</v>
      </c>
      <c r="G82" s="3">
        <f t="shared" si="3"/>
        <v>1685248.3199999998</v>
      </c>
      <c r="H82" s="3">
        <f t="shared" si="4"/>
        <v>175546.7</v>
      </c>
      <c r="I82" s="3">
        <f t="shared" si="5"/>
        <v>31598.405999999999</v>
      </c>
    </row>
    <row r="83" spans="1:9" x14ac:dyDescent="0.15">
      <c r="A83" s="21">
        <v>25393161</v>
      </c>
      <c r="B83" t="s">
        <v>150</v>
      </c>
      <c r="C83" t="s">
        <v>152</v>
      </c>
      <c r="D83" s="19" t="s">
        <v>310</v>
      </c>
      <c r="E83" s="3">
        <v>840293</v>
      </c>
      <c r="F83" s="3">
        <v>5461911</v>
      </c>
      <c r="G83" s="3">
        <f t="shared" si="3"/>
        <v>2621717.2799999998</v>
      </c>
      <c r="H83" s="3">
        <f t="shared" si="4"/>
        <v>273095.55</v>
      </c>
      <c r="I83" s="3">
        <f t="shared" si="5"/>
        <v>49157.198999999993</v>
      </c>
    </row>
    <row r="84" spans="1:9" x14ac:dyDescent="0.15">
      <c r="A84" s="21">
        <v>25393162</v>
      </c>
      <c r="B84" t="s">
        <v>150</v>
      </c>
      <c r="C84" t="s">
        <v>153</v>
      </c>
      <c r="D84" s="19" t="s">
        <v>310</v>
      </c>
      <c r="E84" s="3">
        <v>1292760</v>
      </c>
      <c r="F84" s="3">
        <v>8402940</v>
      </c>
      <c r="G84" s="3">
        <f t="shared" si="3"/>
        <v>4033411.1999999997</v>
      </c>
      <c r="H84" s="3">
        <f t="shared" si="4"/>
        <v>420147</v>
      </c>
      <c r="I84" s="3">
        <f t="shared" si="5"/>
        <v>75626.459999999992</v>
      </c>
    </row>
    <row r="85" spans="1:9" x14ac:dyDescent="0.15">
      <c r="A85" s="21">
        <v>25393163</v>
      </c>
      <c r="B85" t="s">
        <v>150</v>
      </c>
      <c r="C85" t="s">
        <v>154</v>
      </c>
      <c r="D85" s="19" t="s">
        <v>310</v>
      </c>
      <c r="E85" s="3">
        <v>1314306</v>
      </c>
      <c r="F85" s="3">
        <v>8542989</v>
      </c>
      <c r="G85" s="3">
        <f t="shared" si="3"/>
        <v>4100634.7199999997</v>
      </c>
      <c r="H85" s="3">
        <f t="shared" si="4"/>
        <v>427149.45</v>
      </c>
      <c r="I85" s="3">
        <f t="shared" si="5"/>
        <v>76886.900999999998</v>
      </c>
    </row>
    <row r="86" spans="1:9" x14ac:dyDescent="0.15">
      <c r="A86" s="21">
        <v>25393164</v>
      </c>
      <c r="B86" t="s">
        <v>150</v>
      </c>
      <c r="C86" t="s">
        <v>155</v>
      </c>
      <c r="D86" s="19" t="s">
        <v>310</v>
      </c>
      <c r="E86" s="3">
        <v>904932</v>
      </c>
      <c r="F86" s="3">
        <v>5882058</v>
      </c>
      <c r="G86" s="3">
        <f t="shared" si="3"/>
        <v>2823387.84</v>
      </c>
      <c r="H86" s="3">
        <f t="shared" si="4"/>
        <v>294102.90000000002</v>
      </c>
      <c r="I86" s="3">
        <f t="shared" si="5"/>
        <v>52938.521999999997</v>
      </c>
    </row>
    <row r="87" spans="1:9" x14ac:dyDescent="0.15">
      <c r="A87" s="21">
        <v>25393165</v>
      </c>
      <c r="B87" t="s">
        <v>150</v>
      </c>
      <c r="C87" t="s">
        <v>156</v>
      </c>
      <c r="D87" s="19" t="s">
        <v>310</v>
      </c>
      <c r="E87" s="3">
        <v>201155</v>
      </c>
      <c r="F87" s="3">
        <v>1307510</v>
      </c>
      <c r="G87" s="3">
        <f t="shared" si="3"/>
        <v>627604.79999999993</v>
      </c>
      <c r="H87" s="3">
        <f t="shared" si="4"/>
        <v>65375.5</v>
      </c>
      <c r="I87" s="3">
        <f t="shared" si="5"/>
        <v>11767.589999999998</v>
      </c>
    </row>
    <row r="88" spans="1:9" x14ac:dyDescent="0.15">
      <c r="A88" s="21">
        <v>25393166</v>
      </c>
      <c r="B88" t="s">
        <v>150</v>
      </c>
      <c r="C88" t="s">
        <v>157</v>
      </c>
      <c r="D88" s="19" t="s">
        <v>310</v>
      </c>
      <c r="E88" s="3">
        <v>794329</v>
      </c>
      <c r="F88" s="3">
        <v>5163139</v>
      </c>
      <c r="G88" s="3">
        <f t="shared" si="3"/>
        <v>2478306.7199999997</v>
      </c>
      <c r="H88" s="3">
        <f t="shared" si="4"/>
        <v>258156.95</v>
      </c>
      <c r="I88" s="3">
        <f t="shared" si="5"/>
        <v>46468.250999999997</v>
      </c>
    </row>
    <row r="89" spans="1:9" x14ac:dyDescent="0.15">
      <c r="A89" s="21">
        <v>25393167</v>
      </c>
      <c r="B89" t="s">
        <v>150</v>
      </c>
      <c r="C89" t="s">
        <v>158</v>
      </c>
      <c r="D89" s="19" t="s">
        <v>310</v>
      </c>
      <c r="E89" s="3">
        <v>1018694</v>
      </c>
      <c r="F89" s="3">
        <v>6621516</v>
      </c>
      <c r="G89" s="3">
        <f t="shared" si="3"/>
        <v>3178327.6799999997</v>
      </c>
      <c r="H89" s="3">
        <f t="shared" si="4"/>
        <v>331075.80000000005</v>
      </c>
      <c r="I89" s="3">
        <f t="shared" si="5"/>
        <v>59593.643999999993</v>
      </c>
    </row>
    <row r="90" spans="1:9" x14ac:dyDescent="0.15">
      <c r="A90" s="21">
        <v>25393168</v>
      </c>
      <c r="B90" t="s">
        <v>150</v>
      </c>
      <c r="C90" t="s">
        <v>159</v>
      </c>
      <c r="D90" s="19" t="s">
        <v>310</v>
      </c>
      <c r="E90" s="3">
        <v>1064587</v>
      </c>
      <c r="F90" s="3">
        <v>6919820</v>
      </c>
      <c r="G90" s="3">
        <f t="shared" si="3"/>
        <v>3321513.6</v>
      </c>
      <c r="H90" s="3">
        <f t="shared" si="4"/>
        <v>345991</v>
      </c>
      <c r="I90" s="3">
        <f t="shared" si="5"/>
        <v>62278.38</v>
      </c>
    </row>
    <row r="91" spans="1:9" x14ac:dyDescent="0.15">
      <c r="A91" s="21">
        <v>25393206</v>
      </c>
      <c r="B91" t="s">
        <v>160</v>
      </c>
      <c r="C91" t="s">
        <v>161</v>
      </c>
      <c r="D91" s="19" t="s">
        <v>310</v>
      </c>
      <c r="E91" s="3">
        <v>794329</v>
      </c>
      <c r="F91" s="3">
        <v>5163139</v>
      </c>
      <c r="G91" s="3">
        <f t="shared" si="3"/>
        <v>2478306.7199999997</v>
      </c>
      <c r="H91" s="3">
        <f t="shared" si="4"/>
        <v>258156.95</v>
      </c>
      <c r="I91" s="3">
        <f t="shared" si="5"/>
        <v>46468.250999999997</v>
      </c>
    </row>
    <row r="92" spans="1:9" x14ac:dyDescent="0.15">
      <c r="A92" s="21">
        <v>25393207</v>
      </c>
      <c r="B92" t="s">
        <v>160</v>
      </c>
      <c r="C92" t="s">
        <v>162</v>
      </c>
      <c r="D92" s="19" t="s">
        <v>310</v>
      </c>
      <c r="E92" s="3">
        <v>548086</v>
      </c>
      <c r="F92" s="3">
        <v>3562566</v>
      </c>
      <c r="G92" s="3">
        <f t="shared" si="3"/>
        <v>1710031.68</v>
      </c>
      <c r="H92" s="3">
        <f t="shared" si="4"/>
        <v>178128.30000000002</v>
      </c>
      <c r="I92" s="3">
        <f t="shared" si="5"/>
        <v>32063.093999999997</v>
      </c>
    </row>
    <row r="93" spans="1:9" x14ac:dyDescent="0.15">
      <c r="A93" s="21">
        <v>25393208</v>
      </c>
      <c r="B93" t="s">
        <v>160</v>
      </c>
      <c r="C93" t="s">
        <v>163</v>
      </c>
      <c r="D93" s="19" t="s">
        <v>310</v>
      </c>
      <c r="E93" s="3">
        <v>611633</v>
      </c>
      <c r="F93" s="3">
        <v>3975617</v>
      </c>
      <c r="G93" s="3">
        <f t="shared" si="3"/>
        <v>1908296.16</v>
      </c>
      <c r="H93" s="3">
        <f t="shared" si="4"/>
        <v>198780.85</v>
      </c>
      <c r="I93" s="3">
        <f t="shared" si="5"/>
        <v>35780.553</v>
      </c>
    </row>
    <row r="94" spans="1:9" x14ac:dyDescent="0.15">
      <c r="A94" s="21">
        <v>25393209</v>
      </c>
      <c r="B94" t="s">
        <v>160</v>
      </c>
      <c r="C94" t="s">
        <v>164</v>
      </c>
      <c r="D94" s="19" t="s">
        <v>310</v>
      </c>
      <c r="E94" s="3">
        <v>587610</v>
      </c>
      <c r="F94" s="3">
        <v>3819469</v>
      </c>
      <c r="G94" s="3">
        <f t="shared" si="3"/>
        <v>1833345.1199999999</v>
      </c>
      <c r="H94" s="3">
        <f t="shared" si="4"/>
        <v>190973.45</v>
      </c>
      <c r="I94" s="3">
        <f t="shared" si="5"/>
        <v>34375.220999999998</v>
      </c>
    </row>
    <row r="95" spans="1:9" x14ac:dyDescent="0.15">
      <c r="A95" s="21">
        <v>25393210</v>
      </c>
      <c r="B95" t="s">
        <v>160</v>
      </c>
      <c r="C95" t="s">
        <v>165</v>
      </c>
      <c r="D95" s="19" t="s">
        <v>310</v>
      </c>
      <c r="E95" s="3">
        <v>334759</v>
      </c>
      <c r="F95" s="3">
        <v>2175942</v>
      </c>
      <c r="G95" s="3">
        <f t="shared" si="3"/>
        <v>1044452.1599999999</v>
      </c>
      <c r="H95" s="3">
        <f t="shared" si="4"/>
        <v>108797.1</v>
      </c>
      <c r="I95" s="3">
        <f t="shared" si="5"/>
        <v>19583.477999999999</v>
      </c>
    </row>
    <row r="96" spans="1:9" x14ac:dyDescent="0.15">
      <c r="A96" s="21">
        <v>25393182</v>
      </c>
      <c r="B96" t="s">
        <v>166</v>
      </c>
      <c r="C96" t="s">
        <v>167</v>
      </c>
      <c r="D96" s="19" t="s">
        <v>310</v>
      </c>
      <c r="E96" s="3">
        <v>415945</v>
      </c>
      <c r="F96" s="3">
        <v>2703645</v>
      </c>
      <c r="G96" s="3">
        <f t="shared" si="3"/>
        <v>1297749.5999999999</v>
      </c>
      <c r="H96" s="3">
        <f t="shared" si="4"/>
        <v>135182.25</v>
      </c>
      <c r="I96" s="3">
        <f t="shared" si="5"/>
        <v>24332.804999999997</v>
      </c>
    </row>
    <row r="97" spans="1:9" x14ac:dyDescent="0.15">
      <c r="A97" s="21">
        <v>25393184</v>
      </c>
      <c r="B97" t="s">
        <v>166</v>
      </c>
      <c r="C97" t="s">
        <v>168</v>
      </c>
      <c r="D97" s="19" t="s">
        <v>310</v>
      </c>
      <c r="E97" s="3">
        <v>2279088</v>
      </c>
      <c r="F97" s="3">
        <v>14814072</v>
      </c>
      <c r="G97" s="3">
        <f t="shared" si="3"/>
        <v>7110754.5599999996</v>
      </c>
      <c r="H97" s="3">
        <f t="shared" si="4"/>
        <v>740703.60000000009</v>
      </c>
      <c r="I97" s="3">
        <f t="shared" si="5"/>
        <v>133326.64799999999</v>
      </c>
    </row>
    <row r="98" spans="1:9" x14ac:dyDescent="0.15">
      <c r="A98" s="21">
        <v>25393185</v>
      </c>
      <c r="B98" t="s">
        <v>166</v>
      </c>
      <c r="C98" t="s">
        <v>169</v>
      </c>
      <c r="D98" s="19" t="s">
        <v>310</v>
      </c>
      <c r="E98" s="3">
        <v>1292760</v>
      </c>
      <c r="F98" s="3">
        <v>8402940</v>
      </c>
      <c r="G98" s="3">
        <f t="shared" si="3"/>
        <v>4033411.1999999997</v>
      </c>
      <c r="H98" s="3">
        <f t="shared" si="4"/>
        <v>420147</v>
      </c>
      <c r="I98" s="3">
        <f t="shared" si="5"/>
        <v>75626.459999999992</v>
      </c>
    </row>
    <row r="99" spans="1:9" x14ac:dyDescent="0.15">
      <c r="A99" s="21">
        <v>25393186</v>
      </c>
      <c r="B99" t="s">
        <v>166</v>
      </c>
      <c r="C99" t="s">
        <v>170</v>
      </c>
      <c r="D99" s="19" t="s">
        <v>310</v>
      </c>
      <c r="E99" s="3">
        <v>650581</v>
      </c>
      <c r="F99" s="3">
        <v>4228779</v>
      </c>
      <c r="G99" s="3">
        <f t="shared" si="3"/>
        <v>2029813.92</v>
      </c>
      <c r="H99" s="3">
        <f t="shared" si="4"/>
        <v>211438.95</v>
      </c>
      <c r="I99" s="3">
        <f t="shared" si="5"/>
        <v>38059.010999999999</v>
      </c>
    </row>
    <row r="100" spans="1:9" x14ac:dyDescent="0.15">
      <c r="A100" s="21">
        <v>25393187</v>
      </c>
      <c r="B100" t="s">
        <v>166</v>
      </c>
      <c r="C100" t="s">
        <v>171</v>
      </c>
      <c r="D100" s="19" t="s">
        <v>310</v>
      </c>
      <c r="E100" s="3">
        <v>1730143</v>
      </c>
      <c r="F100" s="3">
        <v>11245935</v>
      </c>
      <c r="G100" s="3">
        <f t="shared" si="3"/>
        <v>5398048.7999999998</v>
      </c>
      <c r="H100" s="3">
        <f t="shared" si="4"/>
        <v>562296.75</v>
      </c>
      <c r="I100" s="3">
        <f t="shared" si="5"/>
        <v>101213.41499999999</v>
      </c>
    </row>
    <row r="101" spans="1:9" x14ac:dyDescent="0.15">
      <c r="A101" s="21">
        <v>25393188</v>
      </c>
      <c r="B101" t="s">
        <v>166</v>
      </c>
      <c r="C101" t="s">
        <v>172</v>
      </c>
      <c r="D101" s="19" t="s">
        <v>310</v>
      </c>
      <c r="E101" s="3">
        <v>2078740</v>
      </c>
      <c r="F101" s="3">
        <v>13511818</v>
      </c>
      <c r="G101" s="3">
        <f t="shared" si="3"/>
        <v>6485672.6399999997</v>
      </c>
      <c r="H101" s="3">
        <f t="shared" si="4"/>
        <v>675590.9</v>
      </c>
      <c r="I101" s="3">
        <f t="shared" si="5"/>
        <v>121606.36199999999</v>
      </c>
    </row>
    <row r="102" spans="1:9" x14ac:dyDescent="0.15">
      <c r="A102" s="21">
        <v>25393189</v>
      </c>
      <c r="B102" t="s">
        <v>166</v>
      </c>
      <c r="C102" t="s">
        <v>173</v>
      </c>
      <c r="D102" s="19" t="s">
        <v>310</v>
      </c>
      <c r="E102" s="3">
        <v>1061959</v>
      </c>
      <c r="F102" s="3">
        <v>6902735</v>
      </c>
      <c r="G102" s="3">
        <f t="shared" si="3"/>
        <v>3313312.8</v>
      </c>
      <c r="H102" s="3">
        <f t="shared" si="4"/>
        <v>345136.75</v>
      </c>
      <c r="I102" s="3">
        <f t="shared" si="5"/>
        <v>62124.614999999998</v>
      </c>
    </row>
    <row r="103" spans="1:9" x14ac:dyDescent="0.15">
      <c r="A103" s="21">
        <v>25393190</v>
      </c>
      <c r="B103" t="s">
        <v>166</v>
      </c>
      <c r="C103" t="s">
        <v>174</v>
      </c>
      <c r="D103" s="19" t="s">
        <v>310</v>
      </c>
      <c r="E103" s="3">
        <v>208134</v>
      </c>
      <c r="F103" s="3">
        <v>1352873</v>
      </c>
      <c r="G103" s="3">
        <f t="shared" si="3"/>
        <v>649379.03999999992</v>
      </c>
      <c r="H103" s="3">
        <f t="shared" si="4"/>
        <v>67643.650000000009</v>
      </c>
      <c r="I103" s="3">
        <f t="shared" si="5"/>
        <v>12175.857</v>
      </c>
    </row>
    <row r="104" spans="1:9" x14ac:dyDescent="0.15">
      <c r="A104" s="21">
        <v>25393191</v>
      </c>
      <c r="B104" t="s">
        <v>166</v>
      </c>
      <c r="C104" t="s">
        <v>175</v>
      </c>
      <c r="D104" s="19" t="s">
        <v>310</v>
      </c>
      <c r="E104" s="3">
        <v>202639</v>
      </c>
      <c r="F104" s="3">
        <v>1317160</v>
      </c>
      <c r="G104" s="3">
        <f t="shared" si="3"/>
        <v>632236.79999999993</v>
      </c>
      <c r="H104" s="3">
        <f t="shared" si="4"/>
        <v>65858</v>
      </c>
      <c r="I104" s="3">
        <f t="shared" si="5"/>
        <v>11854.439999999999</v>
      </c>
    </row>
    <row r="105" spans="1:9" x14ac:dyDescent="0.15">
      <c r="A105" s="21">
        <v>25393096</v>
      </c>
      <c r="B105" t="s">
        <v>176</v>
      </c>
      <c r="C105" t="s">
        <v>177</v>
      </c>
      <c r="D105" s="19" t="s">
        <v>310</v>
      </c>
      <c r="E105" s="3">
        <v>1106387</v>
      </c>
      <c r="F105" s="3">
        <v>7191516</v>
      </c>
      <c r="G105" s="3">
        <f t="shared" si="3"/>
        <v>3451927.6799999997</v>
      </c>
      <c r="H105" s="3">
        <f t="shared" si="4"/>
        <v>359575.80000000005</v>
      </c>
      <c r="I105" s="3">
        <f t="shared" si="5"/>
        <v>64723.643999999993</v>
      </c>
    </row>
    <row r="106" spans="1:9" x14ac:dyDescent="0.15">
      <c r="A106" s="21">
        <v>25393097</v>
      </c>
      <c r="B106" t="s">
        <v>176</v>
      </c>
      <c r="C106" t="s">
        <v>178</v>
      </c>
      <c r="D106" s="19" t="s">
        <v>310</v>
      </c>
      <c r="E106" s="3">
        <v>738668</v>
      </c>
      <c r="F106" s="3">
        <v>4801346</v>
      </c>
      <c r="G106" s="3">
        <f t="shared" si="3"/>
        <v>2304646.08</v>
      </c>
      <c r="H106" s="3">
        <f t="shared" si="4"/>
        <v>240067.30000000002</v>
      </c>
      <c r="I106" s="3">
        <f t="shared" si="5"/>
        <v>43212.113999999994</v>
      </c>
    </row>
    <row r="107" spans="1:9" x14ac:dyDescent="0.15">
      <c r="A107" s="21">
        <v>25393175</v>
      </c>
      <c r="B107" t="s">
        <v>179</v>
      </c>
      <c r="C107" t="s">
        <v>180</v>
      </c>
      <c r="D107" s="19" t="s">
        <v>310</v>
      </c>
      <c r="E107" s="3">
        <v>480569</v>
      </c>
      <c r="F107" s="3">
        <v>3123699</v>
      </c>
      <c r="G107" s="3">
        <f t="shared" si="3"/>
        <v>1499375.52</v>
      </c>
      <c r="H107" s="3">
        <f t="shared" si="4"/>
        <v>156184.95000000001</v>
      </c>
      <c r="I107" s="3">
        <f t="shared" si="5"/>
        <v>28113.290999999997</v>
      </c>
    </row>
    <row r="108" spans="1:9" x14ac:dyDescent="0.15">
      <c r="A108" s="21">
        <v>25393211</v>
      </c>
      <c r="B108" t="s">
        <v>181</v>
      </c>
      <c r="C108" t="s">
        <v>182</v>
      </c>
      <c r="D108" s="19" t="s">
        <v>310</v>
      </c>
      <c r="E108" s="3">
        <v>794329</v>
      </c>
      <c r="F108" s="3">
        <v>5163139</v>
      </c>
      <c r="G108" s="3">
        <f t="shared" si="3"/>
        <v>2478306.7199999997</v>
      </c>
      <c r="H108" s="3">
        <f t="shared" si="4"/>
        <v>258156.95</v>
      </c>
      <c r="I108" s="3">
        <f t="shared" si="5"/>
        <v>46468.250999999997</v>
      </c>
    </row>
    <row r="109" spans="1:9" x14ac:dyDescent="0.15">
      <c r="A109" s="21">
        <v>25393212</v>
      </c>
      <c r="B109" t="s">
        <v>181</v>
      </c>
      <c r="C109" t="s">
        <v>183</v>
      </c>
      <c r="D109" s="19" t="s">
        <v>310</v>
      </c>
      <c r="E109" s="3">
        <v>840293</v>
      </c>
      <c r="F109" s="3">
        <v>5461911</v>
      </c>
      <c r="G109" s="3">
        <f t="shared" si="3"/>
        <v>2621717.2799999998</v>
      </c>
      <c r="H109" s="3">
        <f t="shared" si="4"/>
        <v>273095.55</v>
      </c>
      <c r="I109" s="3">
        <f t="shared" si="5"/>
        <v>49157.198999999993</v>
      </c>
    </row>
    <row r="110" spans="1:9" x14ac:dyDescent="0.15">
      <c r="A110" s="21">
        <v>25393214</v>
      </c>
      <c r="B110" t="s">
        <v>181</v>
      </c>
      <c r="C110" t="s">
        <v>184</v>
      </c>
      <c r="D110" s="19" t="s">
        <v>310</v>
      </c>
      <c r="E110" s="3">
        <v>1292760</v>
      </c>
      <c r="F110" s="3">
        <v>8402940</v>
      </c>
      <c r="G110" s="3">
        <f t="shared" si="3"/>
        <v>4033411.1999999997</v>
      </c>
      <c r="H110" s="3">
        <f t="shared" si="4"/>
        <v>420147</v>
      </c>
      <c r="I110" s="3">
        <f t="shared" si="5"/>
        <v>75626.459999999992</v>
      </c>
    </row>
    <row r="111" spans="1:9" x14ac:dyDescent="0.15">
      <c r="A111" s="21">
        <v>25393215</v>
      </c>
      <c r="B111" t="s">
        <v>181</v>
      </c>
      <c r="C111" t="s">
        <v>185</v>
      </c>
      <c r="D111" s="19" t="s">
        <v>310</v>
      </c>
      <c r="E111" s="3">
        <v>486955</v>
      </c>
      <c r="F111" s="3">
        <v>3165211</v>
      </c>
      <c r="G111" s="3">
        <f t="shared" si="3"/>
        <v>1519301.28</v>
      </c>
      <c r="H111" s="3">
        <f t="shared" si="4"/>
        <v>158260.55000000002</v>
      </c>
      <c r="I111" s="3">
        <f t="shared" si="5"/>
        <v>28486.898999999998</v>
      </c>
    </row>
    <row r="112" spans="1:9" x14ac:dyDescent="0.15">
      <c r="A112" s="21">
        <v>25393216</v>
      </c>
      <c r="B112" t="s">
        <v>181</v>
      </c>
      <c r="C112" t="s">
        <v>186</v>
      </c>
      <c r="D112" s="19" t="s">
        <v>310</v>
      </c>
      <c r="E112" s="3">
        <v>275357</v>
      </c>
      <c r="F112" s="3">
        <v>1789825</v>
      </c>
      <c r="G112" s="3">
        <f t="shared" si="3"/>
        <v>859116</v>
      </c>
      <c r="H112" s="3">
        <f t="shared" si="4"/>
        <v>89491.25</v>
      </c>
      <c r="I112" s="3">
        <f t="shared" si="5"/>
        <v>16108.424999999999</v>
      </c>
    </row>
    <row r="113" spans="1:9" x14ac:dyDescent="0.15">
      <c r="A113" s="21">
        <v>25393217</v>
      </c>
      <c r="B113" t="s">
        <v>181</v>
      </c>
      <c r="C113" t="s">
        <v>187</v>
      </c>
      <c r="D113" s="19" t="s">
        <v>310</v>
      </c>
      <c r="E113" s="3">
        <v>754110</v>
      </c>
      <c r="F113" s="3">
        <v>4901715</v>
      </c>
      <c r="G113" s="3">
        <f t="shared" si="3"/>
        <v>2352823.1999999997</v>
      </c>
      <c r="H113" s="3">
        <f t="shared" si="4"/>
        <v>245085.75</v>
      </c>
      <c r="I113" s="3">
        <f t="shared" si="5"/>
        <v>44115.434999999998</v>
      </c>
    </row>
    <row r="114" spans="1:9" x14ac:dyDescent="0.15">
      <c r="A114" s="21">
        <v>25393192</v>
      </c>
      <c r="B114" t="s">
        <v>188</v>
      </c>
      <c r="C114" t="s">
        <v>189</v>
      </c>
      <c r="D114" s="19" t="s">
        <v>310</v>
      </c>
      <c r="E114" s="3">
        <v>1228122</v>
      </c>
      <c r="F114" s="3">
        <v>7982793</v>
      </c>
      <c r="G114" s="3">
        <f t="shared" si="3"/>
        <v>3831740.6399999997</v>
      </c>
      <c r="H114" s="3">
        <f t="shared" si="4"/>
        <v>399139.65</v>
      </c>
      <c r="I114" s="3">
        <f t="shared" si="5"/>
        <v>71845.136999999988</v>
      </c>
    </row>
    <row r="115" spans="1:9" x14ac:dyDescent="0.15">
      <c r="A115" s="21">
        <v>25393193</v>
      </c>
      <c r="B115" t="s">
        <v>188</v>
      </c>
      <c r="C115" t="s">
        <v>190</v>
      </c>
      <c r="D115" s="19" t="s">
        <v>310</v>
      </c>
      <c r="E115" s="3">
        <v>484540</v>
      </c>
      <c r="F115" s="3">
        <v>3149515</v>
      </c>
      <c r="G115" s="3">
        <f t="shared" si="3"/>
        <v>1511767.2</v>
      </c>
      <c r="H115" s="3">
        <f t="shared" si="4"/>
        <v>157475.75</v>
      </c>
      <c r="I115" s="3">
        <f t="shared" si="5"/>
        <v>28345.634999999998</v>
      </c>
    </row>
    <row r="116" spans="1:9" x14ac:dyDescent="0.15">
      <c r="A116" s="21">
        <v>25393194</v>
      </c>
      <c r="B116" t="s">
        <v>188</v>
      </c>
      <c r="C116" t="s">
        <v>191</v>
      </c>
      <c r="D116" s="19" t="s">
        <v>310</v>
      </c>
      <c r="E116" s="3">
        <v>484540</v>
      </c>
      <c r="F116" s="3">
        <v>3149515</v>
      </c>
      <c r="G116" s="3">
        <f t="shared" si="3"/>
        <v>1511767.2</v>
      </c>
      <c r="H116" s="3">
        <f t="shared" si="4"/>
        <v>157475.75</v>
      </c>
      <c r="I116" s="3">
        <f t="shared" si="5"/>
        <v>28345.634999999998</v>
      </c>
    </row>
    <row r="117" spans="1:9" x14ac:dyDescent="0.15">
      <c r="A117" s="21">
        <v>25393195</v>
      </c>
      <c r="B117" t="s">
        <v>188</v>
      </c>
      <c r="C117" t="s">
        <v>192</v>
      </c>
      <c r="D117" s="19" t="s">
        <v>310</v>
      </c>
      <c r="E117" s="3">
        <v>794329</v>
      </c>
      <c r="F117" s="3">
        <v>5163139</v>
      </c>
      <c r="G117" s="3">
        <f t="shared" si="3"/>
        <v>2478306.7199999997</v>
      </c>
      <c r="H117" s="3">
        <f t="shared" si="4"/>
        <v>258156.95</v>
      </c>
      <c r="I117" s="3">
        <f t="shared" si="5"/>
        <v>46468.250999999997</v>
      </c>
    </row>
    <row r="118" spans="1:9" x14ac:dyDescent="0.15">
      <c r="A118" s="21">
        <v>25393196</v>
      </c>
      <c r="B118" t="s">
        <v>188</v>
      </c>
      <c r="C118" t="s">
        <v>193</v>
      </c>
      <c r="D118" s="19" t="s">
        <v>310</v>
      </c>
      <c r="E118" s="3">
        <v>840293</v>
      </c>
      <c r="F118" s="3">
        <v>5461911</v>
      </c>
      <c r="G118" s="3">
        <f t="shared" si="3"/>
        <v>2621717.2799999998</v>
      </c>
      <c r="H118" s="3">
        <f t="shared" si="4"/>
        <v>273095.55</v>
      </c>
      <c r="I118" s="3">
        <f t="shared" si="5"/>
        <v>49157.198999999993</v>
      </c>
    </row>
    <row r="119" spans="1:9" x14ac:dyDescent="0.15">
      <c r="A119" s="21">
        <v>25393197</v>
      </c>
      <c r="B119" t="s">
        <v>188</v>
      </c>
      <c r="C119" t="s">
        <v>194</v>
      </c>
      <c r="D119" s="19" t="s">
        <v>310</v>
      </c>
      <c r="E119" s="3">
        <v>1702134</v>
      </c>
      <c r="F119" s="3">
        <v>11063871</v>
      </c>
      <c r="G119" s="3">
        <f t="shared" si="3"/>
        <v>5310658.08</v>
      </c>
      <c r="H119" s="3">
        <f t="shared" si="4"/>
        <v>553193.55000000005</v>
      </c>
      <c r="I119" s="3">
        <f t="shared" si="5"/>
        <v>99574.838999999993</v>
      </c>
    </row>
    <row r="120" spans="1:9" x14ac:dyDescent="0.15">
      <c r="A120" s="21">
        <v>25393198</v>
      </c>
      <c r="B120" t="s">
        <v>188</v>
      </c>
      <c r="C120" t="s">
        <v>195</v>
      </c>
      <c r="D120" s="19" t="s">
        <v>310</v>
      </c>
      <c r="E120" s="3">
        <v>1577845</v>
      </c>
      <c r="F120" s="3">
        <v>10255994</v>
      </c>
      <c r="G120" s="3">
        <f t="shared" si="3"/>
        <v>4922877.12</v>
      </c>
      <c r="H120" s="3">
        <f t="shared" si="4"/>
        <v>512799.7</v>
      </c>
      <c r="I120" s="3">
        <f t="shared" si="5"/>
        <v>92303.945999999996</v>
      </c>
    </row>
    <row r="121" spans="1:9" x14ac:dyDescent="0.15">
      <c r="A121" s="21">
        <v>25393199</v>
      </c>
      <c r="B121" t="s">
        <v>188</v>
      </c>
      <c r="C121" t="s">
        <v>196</v>
      </c>
      <c r="D121" s="19" t="s">
        <v>310</v>
      </c>
      <c r="E121" s="3">
        <v>842985</v>
      </c>
      <c r="F121" s="3">
        <v>5479408</v>
      </c>
      <c r="G121" s="3">
        <f t="shared" si="3"/>
        <v>2630115.84</v>
      </c>
      <c r="H121" s="3">
        <f t="shared" si="4"/>
        <v>273970.40000000002</v>
      </c>
      <c r="I121" s="3">
        <f t="shared" si="5"/>
        <v>49314.671999999999</v>
      </c>
    </row>
    <row r="122" spans="1:9" x14ac:dyDescent="0.15">
      <c r="A122" s="21">
        <v>25393237</v>
      </c>
      <c r="B122" t="s">
        <v>197</v>
      </c>
      <c r="C122" t="s">
        <v>198</v>
      </c>
      <c r="D122" s="19" t="s">
        <v>310</v>
      </c>
      <c r="E122" s="3">
        <v>2394000</v>
      </c>
      <c r="F122" s="3">
        <v>15561000</v>
      </c>
      <c r="G122" s="3">
        <f t="shared" si="3"/>
        <v>7469280</v>
      </c>
      <c r="H122" s="3">
        <f t="shared" si="4"/>
        <v>778050</v>
      </c>
      <c r="I122" s="3">
        <f t="shared" si="5"/>
        <v>140049</v>
      </c>
    </row>
    <row r="123" spans="1:9" x14ac:dyDescent="0.15">
      <c r="A123" s="21">
        <v>25393238</v>
      </c>
      <c r="B123" t="s">
        <v>197</v>
      </c>
      <c r="C123" t="s">
        <v>199</v>
      </c>
      <c r="D123" s="19" t="s">
        <v>310</v>
      </c>
      <c r="E123" s="3">
        <v>29762</v>
      </c>
      <c r="F123" s="3">
        <v>193454</v>
      </c>
      <c r="G123" s="3">
        <f t="shared" si="3"/>
        <v>92857.919999999998</v>
      </c>
      <c r="H123" s="3">
        <f t="shared" si="4"/>
        <v>9672.7000000000007</v>
      </c>
      <c r="I123" s="3">
        <f t="shared" si="5"/>
        <v>1741.0859999999998</v>
      </c>
    </row>
    <row r="124" spans="1:9" x14ac:dyDescent="0.15">
      <c r="A124" s="21">
        <v>25393239</v>
      </c>
      <c r="B124" t="s">
        <v>197</v>
      </c>
      <c r="C124" t="s">
        <v>200</v>
      </c>
      <c r="D124" s="19" t="s">
        <v>310</v>
      </c>
      <c r="E124" s="3">
        <v>236373</v>
      </c>
      <c r="F124" s="3">
        <v>1536430</v>
      </c>
      <c r="G124" s="3">
        <f t="shared" si="3"/>
        <v>737486.4</v>
      </c>
      <c r="H124" s="3">
        <f t="shared" si="4"/>
        <v>76821.5</v>
      </c>
      <c r="I124" s="3">
        <f t="shared" si="5"/>
        <v>13827.869999999999</v>
      </c>
    </row>
    <row r="125" spans="1:9" x14ac:dyDescent="0.15">
      <c r="A125" s="21">
        <v>25393240</v>
      </c>
      <c r="B125" t="s">
        <v>197</v>
      </c>
      <c r="C125" t="s">
        <v>201</v>
      </c>
      <c r="D125" s="19" t="s">
        <v>310</v>
      </c>
      <c r="E125" s="3">
        <v>130999</v>
      </c>
      <c r="F125" s="3">
        <v>851497</v>
      </c>
      <c r="G125" s="3">
        <f t="shared" si="3"/>
        <v>408718.56</v>
      </c>
      <c r="H125" s="3">
        <f t="shared" si="4"/>
        <v>42574.850000000006</v>
      </c>
      <c r="I125" s="3">
        <f t="shared" si="5"/>
        <v>7663.472999999999</v>
      </c>
    </row>
    <row r="126" spans="1:9" x14ac:dyDescent="0.15">
      <c r="A126" s="21">
        <v>25393241</v>
      </c>
      <c r="B126" t="s">
        <v>197</v>
      </c>
      <c r="C126" t="s">
        <v>202</v>
      </c>
      <c r="D126" s="19" t="s">
        <v>310</v>
      </c>
      <c r="E126" s="3">
        <v>138573</v>
      </c>
      <c r="F126" s="3">
        <v>900729</v>
      </c>
      <c r="G126" s="3">
        <f t="shared" si="3"/>
        <v>432349.92</v>
      </c>
      <c r="H126" s="3">
        <f t="shared" si="4"/>
        <v>45036.450000000004</v>
      </c>
      <c r="I126" s="3">
        <f t="shared" si="5"/>
        <v>8106.5609999999997</v>
      </c>
    </row>
    <row r="127" spans="1:9" x14ac:dyDescent="0.15">
      <c r="A127" s="21">
        <v>25393218</v>
      </c>
      <c r="B127" t="s">
        <v>203</v>
      </c>
      <c r="C127" t="s">
        <v>204</v>
      </c>
      <c r="D127" s="19" t="s">
        <v>310</v>
      </c>
      <c r="E127" s="3">
        <v>794329</v>
      </c>
      <c r="F127" s="3">
        <v>5163139</v>
      </c>
      <c r="G127" s="3">
        <f t="shared" si="3"/>
        <v>2478306.7199999997</v>
      </c>
      <c r="H127" s="3">
        <f t="shared" si="4"/>
        <v>258156.95</v>
      </c>
      <c r="I127" s="3">
        <f t="shared" si="5"/>
        <v>46468.250999999997</v>
      </c>
    </row>
    <row r="128" spans="1:9" x14ac:dyDescent="0.15">
      <c r="A128" s="21">
        <v>25393219</v>
      </c>
      <c r="B128" t="s">
        <v>203</v>
      </c>
      <c r="C128" t="s">
        <v>205</v>
      </c>
      <c r="D128" s="19" t="s">
        <v>310</v>
      </c>
      <c r="E128" s="3">
        <v>437383</v>
      </c>
      <c r="F128" s="3">
        <v>2842994</v>
      </c>
      <c r="G128" s="3">
        <f t="shared" si="3"/>
        <v>1364637.1199999999</v>
      </c>
      <c r="H128" s="3">
        <f t="shared" si="4"/>
        <v>142149.70000000001</v>
      </c>
      <c r="I128" s="3">
        <f t="shared" si="5"/>
        <v>25586.945999999996</v>
      </c>
    </row>
    <row r="129" spans="1:9" x14ac:dyDescent="0.15">
      <c r="A129" s="21">
        <v>25393221</v>
      </c>
      <c r="B129" t="s">
        <v>203</v>
      </c>
      <c r="C129" t="s">
        <v>206</v>
      </c>
      <c r="D129" s="19" t="s">
        <v>310</v>
      </c>
      <c r="E129" s="3">
        <v>950540</v>
      </c>
      <c r="F129" s="3">
        <v>6178513</v>
      </c>
      <c r="G129" s="3">
        <f t="shared" si="3"/>
        <v>2965686.2399999998</v>
      </c>
      <c r="H129" s="3">
        <f t="shared" si="4"/>
        <v>308925.65000000002</v>
      </c>
      <c r="I129" s="3">
        <f t="shared" si="5"/>
        <v>55606.616999999998</v>
      </c>
    </row>
    <row r="130" spans="1:9" x14ac:dyDescent="0.15">
      <c r="A130" s="21">
        <v>25393222</v>
      </c>
      <c r="B130" t="s">
        <v>203</v>
      </c>
      <c r="C130" t="s">
        <v>207</v>
      </c>
      <c r="D130" s="19" t="s">
        <v>310</v>
      </c>
      <c r="E130" s="3">
        <v>2015269</v>
      </c>
      <c r="F130" s="3">
        <v>13099250</v>
      </c>
      <c r="G130" s="3">
        <f t="shared" si="3"/>
        <v>6287640</v>
      </c>
      <c r="H130" s="3">
        <f t="shared" si="4"/>
        <v>654962.5</v>
      </c>
      <c r="I130" s="3">
        <f t="shared" si="5"/>
        <v>117893.24999999999</v>
      </c>
    </row>
    <row r="131" spans="1:9" x14ac:dyDescent="0.15">
      <c r="A131" s="21">
        <v>25393223</v>
      </c>
      <c r="B131" t="s">
        <v>203</v>
      </c>
      <c r="C131" t="s">
        <v>208</v>
      </c>
      <c r="D131" s="19" t="s">
        <v>310</v>
      </c>
      <c r="E131" s="3">
        <v>477803</v>
      </c>
      <c r="F131" s="3">
        <v>3105726</v>
      </c>
      <c r="G131" s="3">
        <f t="shared" ref="G131:G194" si="6">F131*0.48</f>
        <v>1490748.48</v>
      </c>
      <c r="H131" s="3">
        <f t="shared" ref="H131:H194" si="7">F131*0.05</f>
        <v>155286.30000000002</v>
      </c>
      <c r="I131" s="3">
        <f t="shared" ref="I131:I194" si="8">F131*0.009</f>
        <v>27951.534</v>
      </c>
    </row>
    <row r="132" spans="1:9" x14ac:dyDescent="0.15">
      <c r="A132" s="21">
        <v>25393224</v>
      </c>
      <c r="B132" t="s">
        <v>203</v>
      </c>
      <c r="C132" t="s">
        <v>209</v>
      </c>
      <c r="D132" s="19" t="s">
        <v>310</v>
      </c>
      <c r="E132" s="3">
        <v>420577</v>
      </c>
      <c r="F132" s="3">
        <v>2733756</v>
      </c>
      <c r="G132" s="3">
        <f t="shared" si="6"/>
        <v>1312202.8799999999</v>
      </c>
      <c r="H132" s="3">
        <f t="shared" si="7"/>
        <v>136687.80000000002</v>
      </c>
      <c r="I132" s="3">
        <f t="shared" si="8"/>
        <v>24603.803999999996</v>
      </c>
    </row>
    <row r="133" spans="1:9" x14ac:dyDescent="0.15">
      <c r="A133" s="21">
        <v>25393225</v>
      </c>
      <c r="B133" t="s">
        <v>203</v>
      </c>
      <c r="C133" t="s">
        <v>210</v>
      </c>
      <c r="D133" s="19" t="s">
        <v>310</v>
      </c>
      <c r="E133" s="3">
        <v>594238</v>
      </c>
      <c r="F133" s="3">
        <v>3862551</v>
      </c>
      <c r="G133" s="3">
        <f t="shared" si="6"/>
        <v>1854024.48</v>
      </c>
      <c r="H133" s="3">
        <f t="shared" si="7"/>
        <v>193127.55000000002</v>
      </c>
      <c r="I133" s="3">
        <f t="shared" si="8"/>
        <v>34762.958999999995</v>
      </c>
    </row>
    <row r="134" spans="1:9" x14ac:dyDescent="0.15">
      <c r="A134" s="21">
        <v>25393226</v>
      </c>
      <c r="B134" t="s">
        <v>203</v>
      </c>
      <c r="C134" t="s">
        <v>211</v>
      </c>
      <c r="D134" s="19" t="s">
        <v>310</v>
      </c>
      <c r="E134" s="3">
        <v>621429</v>
      </c>
      <c r="F134" s="3">
        <v>4039293</v>
      </c>
      <c r="G134" s="3">
        <f t="shared" si="6"/>
        <v>1938860.64</v>
      </c>
      <c r="H134" s="3">
        <f t="shared" si="7"/>
        <v>201964.65000000002</v>
      </c>
      <c r="I134" s="3">
        <f t="shared" si="8"/>
        <v>36353.636999999995</v>
      </c>
    </row>
    <row r="135" spans="1:9" x14ac:dyDescent="0.15">
      <c r="A135" s="21">
        <v>25393227</v>
      </c>
      <c r="B135" t="s">
        <v>203</v>
      </c>
      <c r="C135" t="s">
        <v>212</v>
      </c>
      <c r="D135" s="19" t="s">
        <v>310</v>
      </c>
      <c r="E135" s="3">
        <v>1079694</v>
      </c>
      <c r="F135" s="3">
        <v>7018011</v>
      </c>
      <c r="G135" s="3">
        <f t="shared" si="6"/>
        <v>3368645.28</v>
      </c>
      <c r="H135" s="3">
        <f t="shared" si="7"/>
        <v>350900.55000000005</v>
      </c>
      <c r="I135" s="3">
        <f t="shared" si="8"/>
        <v>63162.098999999995</v>
      </c>
    </row>
    <row r="136" spans="1:9" x14ac:dyDescent="0.15">
      <c r="A136" s="21">
        <v>25393229</v>
      </c>
      <c r="B136" t="s">
        <v>203</v>
      </c>
      <c r="C136" t="s">
        <v>213</v>
      </c>
      <c r="D136" s="19" t="s">
        <v>310</v>
      </c>
      <c r="E136" s="3">
        <v>548656</v>
      </c>
      <c r="F136" s="3">
        <v>3566270</v>
      </c>
      <c r="G136" s="3">
        <f t="shared" si="6"/>
        <v>1711809.5999999999</v>
      </c>
      <c r="H136" s="3">
        <f t="shared" si="7"/>
        <v>178313.5</v>
      </c>
      <c r="I136" s="3">
        <f t="shared" si="8"/>
        <v>32096.429999999997</v>
      </c>
    </row>
    <row r="137" spans="1:9" x14ac:dyDescent="0.15">
      <c r="A137" s="21">
        <v>25393231</v>
      </c>
      <c r="B137" t="s">
        <v>203</v>
      </c>
      <c r="C137" t="s">
        <v>214</v>
      </c>
      <c r="D137" s="19" t="s">
        <v>310</v>
      </c>
      <c r="E137" s="3">
        <v>1030264</v>
      </c>
      <c r="F137" s="3">
        <v>6696723</v>
      </c>
      <c r="G137" s="3">
        <f t="shared" si="6"/>
        <v>3214427.04</v>
      </c>
      <c r="H137" s="3">
        <f t="shared" si="7"/>
        <v>334836.15000000002</v>
      </c>
      <c r="I137" s="3">
        <f t="shared" si="8"/>
        <v>60270.506999999998</v>
      </c>
    </row>
    <row r="138" spans="1:9" x14ac:dyDescent="0.15">
      <c r="A138" s="21">
        <v>25393220</v>
      </c>
      <c r="B138" t="s">
        <v>203</v>
      </c>
      <c r="C138" t="s">
        <v>270</v>
      </c>
      <c r="D138" s="19" t="s">
        <v>310</v>
      </c>
      <c r="E138" s="3">
        <v>2081343</v>
      </c>
      <c r="F138" s="3">
        <v>13528733</v>
      </c>
      <c r="G138" s="3">
        <f t="shared" si="6"/>
        <v>6493791.8399999999</v>
      </c>
      <c r="H138" s="3">
        <f t="shared" si="7"/>
        <v>676436.65</v>
      </c>
      <c r="I138" s="3">
        <f t="shared" si="8"/>
        <v>121758.59699999999</v>
      </c>
    </row>
    <row r="139" spans="1:9" x14ac:dyDescent="0.15">
      <c r="A139" s="21">
        <v>25393232</v>
      </c>
      <c r="B139" t="s">
        <v>203</v>
      </c>
      <c r="C139" t="s">
        <v>215</v>
      </c>
      <c r="D139" s="19" t="s">
        <v>310</v>
      </c>
      <c r="E139" s="3">
        <v>1116345</v>
      </c>
      <c r="F139" s="3">
        <v>7256245</v>
      </c>
      <c r="G139" s="3">
        <f t="shared" si="6"/>
        <v>3482997.6</v>
      </c>
      <c r="H139" s="3">
        <f t="shared" si="7"/>
        <v>362812.25</v>
      </c>
      <c r="I139" s="3">
        <f t="shared" si="8"/>
        <v>65306.204999999994</v>
      </c>
    </row>
    <row r="140" spans="1:9" x14ac:dyDescent="0.15">
      <c r="A140" s="21">
        <v>25393156</v>
      </c>
      <c r="B140" t="s">
        <v>216</v>
      </c>
      <c r="C140" t="s">
        <v>217</v>
      </c>
      <c r="D140" s="19" t="s">
        <v>310</v>
      </c>
      <c r="E140" s="3">
        <v>722132</v>
      </c>
      <c r="F140" s="3">
        <v>4693859</v>
      </c>
      <c r="G140" s="3">
        <f t="shared" si="6"/>
        <v>2253052.3199999998</v>
      </c>
      <c r="H140" s="3">
        <f t="shared" si="7"/>
        <v>234692.95</v>
      </c>
      <c r="I140" s="3">
        <f t="shared" si="8"/>
        <v>42244.731</v>
      </c>
    </row>
    <row r="141" spans="1:9" x14ac:dyDescent="0.15">
      <c r="A141" s="21">
        <v>25393157</v>
      </c>
      <c r="B141" t="s">
        <v>216</v>
      </c>
      <c r="C141" t="s">
        <v>218</v>
      </c>
      <c r="D141" s="19" t="s">
        <v>310</v>
      </c>
      <c r="E141" s="3">
        <v>553322</v>
      </c>
      <c r="F141" s="3">
        <v>3596598</v>
      </c>
      <c r="G141" s="3">
        <f t="shared" si="6"/>
        <v>1726367.04</v>
      </c>
      <c r="H141" s="3">
        <f t="shared" si="7"/>
        <v>179829.90000000002</v>
      </c>
      <c r="I141" s="3">
        <f t="shared" si="8"/>
        <v>32369.381999999998</v>
      </c>
    </row>
    <row r="142" spans="1:9" x14ac:dyDescent="0.15">
      <c r="A142" s="21">
        <v>25393158</v>
      </c>
      <c r="B142" t="s">
        <v>216</v>
      </c>
      <c r="C142" t="s">
        <v>219</v>
      </c>
      <c r="D142" s="19" t="s">
        <v>310</v>
      </c>
      <c r="E142" s="3">
        <v>433541</v>
      </c>
      <c r="F142" s="3">
        <v>2818023</v>
      </c>
      <c r="G142" s="3">
        <f t="shared" si="6"/>
        <v>1352651.04</v>
      </c>
      <c r="H142" s="3">
        <f t="shared" si="7"/>
        <v>140901.15</v>
      </c>
      <c r="I142" s="3">
        <f t="shared" si="8"/>
        <v>25362.206999999999</v>
      </c>
    </row>
    <row r="143" spans="1:9" x14ac:dyDescent="0.15">
      <c r="A143" s="21">
        <v>25393159</v>
      </c>
      <c r="B143" t="s">
        <v>216</v>
      </c>
      <c r="C143" t="s">
        <v>220</v>
      </c>
      <c r="D143" s="19" t="s">
        <v>310</v>
      </c>
      <c r="E143" s="3">
        <v>453724</v>
      </c>
      <c r="F143" s="3">
        <v>2949210</v>
      </c>
      <c r="G143" s="3">
        <f t="shared" si="6"/>
        <v>1415620.8</v>
      </c>
      <c r="H143" s="3">
        <f t="shared" si="7"/>
        <v>147460.5</v>
      </c>
      <c r="I143" s="3">
        <f t="shared" si="8"/>
        <v>26542.89</v>
      </c>
    </row>
    <row r="144" spans="1:9" x14ac:dyDescent="0.15">
      <c r="A144" s="21">
        <v>25393112</v>
      </c>
      <c r="B144" t="s">
        <v>221</v>
      </c>
      <c r="C144" t="s">
        <v>305</v>
      </c>
      <c r="D144" s="19" t="s">
        <v>310</v>
      </c>
      <c r="E144" s="3">
        <v>145043</v>
      </c>
      <c r="F144" s="3">
        <v>942780</v>
      </c>
      <c r="G144" s="3">
        <f t="shared" si="6"/>
        <v>452534.39999999997</v>
      </c>
      <c r="H144" s="3">
        <f t="shared" si="7"/>
        <v>47139</v>
      </c>
      <c r="I144" s="3">
        <f t="shared" si="8"/>
        <v>8485.0199999999986</v>
      </c>
    </row>
    <row r="145" spans="1:9" x14ac:dyDescent="0.15">
      <c r="A145" s="21">
        <v>25393113</v>
      </c>
      <c r="B145" t="s">
        <v>221</v>
      </c>
      <c r="C145" t="s">
        <v>306</v>
      </c>
      <c r="D145" s="19" t="s">
        <v>310</v>
      </c>
      <c r="E145" s="3">
        <v>206951</v>
      </c>
      <c r="F145" s="3">
        <v>1345186</v>
      </c>
      <c r="G145" s="3">
        <f t="shared" si="6"/>
        <v>645689.28</v>
      </c>
      <c r="H145" s="3">
        <f t="shared" si="7"/>
        <v>67259.3</v>
      </c>
      <c r="I145" s="3">
        <f t="shared" si="8"/>
        <v>12106.673999999999</v>
      </c>
    </row>
    <row r="146" spans="1:9" x14ac:dyDescent="0.15">
      <c r="A146" s="21">
        <v>25393114</v>
      </c>
      <c r="B146" t="s">
        <v>221</v>
      </c>
      <c r="C146" t="s">
        <v>307</v>
      </c>
      <c r="D146" s="19" t="s">
        <v>310</v>
      </c>
      <c r="E146" s="3">
        <v>137109</v>
      </c>
      <c r="F146" s="3">
        <v>891209</v>
      </c>
      <c r="G146" s="3">
        <f t="shared" si="6"/>
        <v>427780.32</v>
      </c>
      <c r="H146" s="3">
        <f t="shared" si="7"/>
        <v>44560.450000000004</v>
      </c>
      <c r="I146" s="3">
        <f t="shared" si="8"/>
        <v>8020.8809999999994</v>
      </c>
    </row>
    <row r="147" spans="1:9" x14ac:dyDescent="0.15">
      <c r="A147" s="21">
        <v>25393115</v>
      </c>
      <c r="B147" t="s">
        <v>221</v>
      </c>
      <c r="C147" t="s">
        <v>302</v>
      </c>
      <c r="D147" s="19" t="s">
        <v>310</v>
      </c>
      <c r="E147" s="3">
        <v>195631</v>
      </c>
      <c r="F147" s="3">
        <v>1271603</v>
      </c>
      <c r="G147" s="3">
        <f t="shared" si="6"/>
        <v>610369.43999999994</v>
      </c>
      <c r="H147" s="3">
        <f t="shared" si="7"/>
        <v>63580.15</v>
      </c>
      <c r="I147" s="3">
        <f t="shared" si="8"/>
        <v>11444.427</v>
      </c>
    </row>
    <row r="148" spans="1:9" x14ac:dyDescent="0.15">
      <c r="A148" s="21">
        <v>25393116</v>
      </c>
      <c r="B148" t="s">
        <v>221</v>
      </c>
      <c r="C148" t="s">
        <v>308</v>
      </c>
      <c r="D148" s="19" t="s">
        <v>310</v>
      </c>
      <c r="E148" s="3">
        <v>243637</v>
      </c>
      <c r="F148" s="3">
        <v>1583646</v>
      </c>
      <c r="G148" s="3">
        <f t="shared" si="6"/>
        <v>760150.08</v>
      </c>
      <c r="H148" s="3">
        <f t="shared" si="7"/>
        <v>79182.3</v>
      </c>
      <c r="I148" s="3">
        <f t="shared" si="8"/>
        <v>14252.813999999998</v>
      </c>
    </row>
    <row r="149" spans="1:9" x14ac:dyDescent="0.15">
      <c r="A149" s="21">
        <v>25393117</v>
      </c>
      <c r="B149" t="s">
        <v>221</v>
      </c>
      <c r="C149" t="s">
        <v>303</v>
      </c>
      <c r="D149" s="19" t="s">
        <v>310</v>
      </c>
      <c r="E149" s="3">
        <v>347629</v>
      </c>
      <c r="F149" s="3">
        <v>2259592</v>
      </c>
      <c r="G149" s="3">
        <f t="shared" si="6"/>
        <v>1084604.1599999999</v>
      </c>
      <c r="H149" s="3">
        <f t="shared" si="7"/>
        <v>112979.6</v>
      </c>
      <c r="I149" s="3">
        <f t="shared" si="8"/>
        <v>20336.327999999998</v>
      </c>
    </row>
    <row r="150" spans="1:9" x14ac:dyDescent="0.15">
      <c r="A150" s="21">
        <v>25393118</v>
      </c>
      <c r="B150" t="s">
        <v>221</v>
      </c>
      <c r="C150" t="s">
        <v>222</v>
      </c>
      <c r="D150" s="19" t="s">
        <v>310</v>
      </c>
      <c r="E150" s="3">
        <v>334412</v>
      </c>
      <c r="F150" s="3">
        <v>2173681</v>
      </c>
      <c r="G150" s="3">
        <f t="shared" si="6"/>
        <v>1043366.88</v>
      </c>
      <c r="H150" s="3">
        <f t="shared" si="7"/>
        <v>108684.05</v>
      </c>
      <c r="I150" s="3">
        <f t="shared" si="8"/>
        <v>19563.128999999997</v>
      </c>
    </row>
    <row r="151" spans="1:9" x14ac:dyDescent="0.15">
      <c r="A151" s="21">
        <v>25393119</v>
      </c>
      <c r="B151" t="s">
        <v>221</v>
      </c>
      <c r="C151" t="s">
        <v>309</v>
      </c>
      <c r="D151" s="19" t="s">
        <v>310</v>
      </c>
      <c r="E151" s="3">
        <v>454550</v>
      </c>
      <c r="F151" s="3">
        <v>2954582</v>
      </c>
      <c r="G151" s="3">
        <f t="shared" si="6"/>
        <v>1418199.3599999999</v>
      </c>
      <c r="H151" s="3">
        <f t="shared" si="7"/>
        <v>147729.1</v>
      </c>
      <c r="I151" s="3">
        <f t="shared" si="8"/>
        <v>26591.237999999998</v>
      </c>
    </row>
    <row r="152" spans="1:9" x14ac:dyDescent="0.15">
      <c r="A152" s="21">
        <v>25393120</v>
      </c>
      <c r="B152" t="s">
        <v>221</v>
      </c>
      <c r="C152" t="s">
        <v>304</v>
      </c>
      <c r="D152" s="19" t="s">
        <v>310</v>
      </c>
      <c r="E152" s="3">
        <v>589606</v>
      </c>
      <c r="F152" s="3">
        <v>3832440</v>
      </c>
      <c r="G152" s="3">
        <f t="shared" si="6"/>
        <v>1839571.2</v>
      </c>
      <c r="H152" s="3">
        <f t="shared" si="7"/>
        <v>191622</v>
      </c>
      <c r="I152" s="3">
        <f t="shared" si="8"/>
        <v>34491.96</v>
      </c>
    </row>
    <row r="153" spans="1:9" x14ac:dyDescent="0.15">
      <c r="A153" s="21">
        <v>25393121</v>
      </c>
      <c r="B153" t="s">
        <v>221</v>
      </c>
      <c r="C153" t="s">
        <v>223</v>
      </c>
      <c r="D153" s="19" t="s">
        <v>310</v>
      </c>
      <c r="E153" s="3">
        <v>334412</v>
      </c>
      <c r="F153" s="3">
        <v>2173681</v>
      </c>
      <c r="G153" s="3">
        <f t="shared" si="6"/>
        <v>1043366.88</v>
      </c>
      <c r="H153" s="3">
        <f t="shared" si="7"/>
        <v>108684.05</v>
      </c>
      <c r="I153" s="3">
        <f t="shared" si="8"/>
        <v>19563.128999999997</v>
      </c>
    </row>
    <row r="154" spans="1:9" x14ac:dyDescent="0.15">
      <c r="A154" s="21">
        <v>25393122</v>
      </c>
      <c r="B154" t="s">
        <v>221</v>
      </c>
      <c r="C154" t="s">
        <v>224</v>
      </c>
      <c r="D154" s="19" t="s">
        <v>310</v>
      </c>
      <c r="E154" s="3">
        <v>167272</v>
      </c>
      <c r="F154" s="3">
        <v>1087275</v>
      </c>
      <c r="G154" s="3">
        <f t="shared" si="6"/>
        <v>521892</v>
      </c>
      <c r="H154" s="3">
        <f t="shared" si="7"/>
        <v>54363.75</v>
      </c>
      <c r="I154" s="3">
        <f t="shared" si="8"/>
        <v>9785.4749999999985</v>
      </c>
    </row>
    <row r="155" spans="1:9" x14ac:dyDescent="0.15">
      <c r="A155" s="21">
        <v>25393123</v>
      </c>
      <c r="B155" t="s">
        <v>221</v>
      </c>
      <c r="C155" t="s">
        <v>225</v>
      </c>
      <c r="D155" s="19" t="s">
        <v>310</v>
      </c>
      <c r="E155" s="3">
        <v>1032081</v>
      </c>
      <c r="F155" s="3">
        <v>6708534</v>
      </c>
      <c r="G155" s="3">
        <f t="shared" si="6"/>
        <v>3220096.32</v>
      </c>
      <c r="H155" s="3">
        <f t="shared" si="7"/>
        <v>335426.7</v>
      </c>
      <c r="I155" s="3">
        <f t="shared" si="8"/>
        <v>60376.805999999997</v>
      </c>
    </row>
    <row r="156" spans="1:9" x14ac:dyDescent="0.15">
      <c r="A156" s="21">
        <v>25393124</v>
      </c>
      <c r="B156" t="s">
        <v>221</v>
      </c>
      <c r="C156" t="s">
        <v>226</v>
      </c>
      <c r="D156" s="19" t="s">
        <v>310</v>
      </c>
      <c r="E156" s="3">
        <v>692057</v>
      </c>
      <c r="F156" s="3">
        <v>4498374</v>
      </c>
      <c r="G156" s="3">
        <f t="shared" si="6"/>
        <v>2159219.52</v>
      </c>
      <c r="H156" s="3">
        <f t="shared" si="7"/>
        <v>224918.7</v>
      </c>
      <c r="I156" s="3">
        <f t="shared" si="8"/>
        <v>40485.365999999995</v>
      </c>
    </row>
    <row r="157" spans="1:9" x14ac:dyDescent="0.15">
      <c r="A157" s="21">
        <v>25393125</v>
      </c>
      <c r="B157" t="s">
        <v>221</v>
      </c>
      <c r="C157" t="s">
        <v>227</v>
      </c>
      <c r="D157" s="19" t="s">
        <v>310</v>
      </c>
      <c r="E157" s="3">
        <v>70801</v>
      </c>
      <c r="F157" s="3">
        <v>460208</v>
      </c>
      <c r="G157" s="3">
        <f t="shared" si="6"/>
        <v>220899.84</v>
      </c>
      <c r="H157" s="3">
        <f t="shared" si="7"/>
        <v>23010.400000000001</v>
      </c>
      <c r="I157" s="3">
        <f t="shared" si="8"/>
        <v>4141.8719999999994</v>
      </c>
    </row>
    <row r="158" spans="1:9" x14ac:dyDescent="0.15">
      <c r="A158" s="21">
        <v>25393126</v>
      </c>
      <c r="B158" t="s">
        <v>221</v>
      </c>
      <c r="C158" t="s">
        <v>228</v>
      </c>
      <c r="D158" s="19" t="s">
        <v>310</v>
      </c>
      <c r="E158" s="3">
        <v>128729</v>
      </c>
      <c r="F158" s="3">
        <v>836743</v>
      </c>
      <c r="G158" s="3">
        <f t="shared" si="6"/>
        <v>401636.64</v>
      </c>
      <c r="H158" s="3">
        <f t="shared" si="7"/>
        <v>41837.15</v>
      </c>
      <c r="I158" s="3">
        <f t="shared" si="8"/>
        <v>7530.686999999999</v>
      </c>
    </row>
    <row r="159" spans="1:9" x14ac:dyDescent="0.15">
      <c r="A159" s="21">
        <v>25393127</v>
      </c>
      <c r="B159" t="s">
        <v>221</v>
      </c>
      <c r="C159" t="s">
        <v>229</v>
      </c>
      <c r="D159" s="19" t="s">
        <v>310</v>
      </c>
      <c r="E159" s="3">
        <v>1355467</v>
      </c>
      <c r="F159" s="3">
        <v>8810540</v>
      </c>
      <c r="G159" s="3">
        <f t="shared" si="6"/>
        <v>4229059.2</v>
      </c>
      <c r="H159" s="3">
        <f t="shared" si="7"/>
        <v>440527</v>
      </c>
      <c r="I159" s="3">
        <f t="shared" si="8"/>
        <v>79294.86</v>
      </c>
    </row>
    <row r="160" spans="1:9" x14ac:dyDescent="0.15">
      <c r="A160" s="21">
        <v>25393132</v>
      </c>
      <c r="B160" t="s">
        <v>221</v>
      </c>
      <c r="C160" t="s">
        <v>230</v>
      </c>
      <c r="D160" s="19" t="s">
        <v>310</v>
      </c>
      <c r="E160" s="3">
        <v>974596</v>
      </c>
      <c r="F160" s="3">
        <v>6334883</v>
      </c>
      <c r="G160" s="3">
        <f t="shared" si="6"/>
        <v>3040743.84</v>
      </c>
      <c r="H160" s="3">
        <f t="shared" si="7"/>
        <v>316744.15000000002</v>
      </c>
      <c r="I160" s="3">
        <f t="shared" si="8"/>
        <v>57013.946999999993</v>
      </c>
    </row>
    <row r="161" spans="1:9" x14ac:dyDescent="0.15">
      <c r="A161" s="21">
        <v>25393200</v>
      </c>
      <c r="B161" t="s">
        <v>188</v>
      </c>
      <c r="C161" t="s">
        <v>231</v>
      </c>
      <c r="D161" s="19" t="s">
        <v>310</v>
      </c>
      <c r="E161" s="3">
        <v>492063</v>
      </c>
      <c r="F161" s="3">
        <v>3198412</v>
      </c>
      <c r="G161" s="3">
        <f t="shared" si="6"/>
        <v>1535237.76</v>
      </c>
      <c r="H161" s="3">
        <f t="shared" si="7"/>
        <v>159920.6</v>
      </c>
      <c r="I161" s="3">
        <f t="shared" si="8"/>
        <v>28785.707999999999</v>
      </c>
    </row>
    <row r="162" spans="1:9" x14ac:dyDescent="0.15">
      <c r="A162" s="21">
        <v>25393201</v>
      </c>
      <c r="B162" t="s">
        <v>188</v>
      </c>
      <c r="C162" t="s">
        <v>232</v>
      </c>
      <c r="D162" s="19" t="s">
        <v>310</v>
      </c>
      <c r="E162" s="3">
        <v>145043</v>
      </c>
      <c r="F162" s="3">
        <v>942780</v>
      </c>
      <c r="G162" s="3">
        <f t="shared" si="6"/>
        <v>452534.39999999997</v>
      </c>
      <c r="H162" s="3">
        <f t="shared" si="7"/>
        <v>47139</v>
      </c>
      <c r="I162" s="3">
        <f t="shared" si="8"/>
        <v>8485.0199999999986</v>
      </c>
    </row>
    <row r="163" spans="1:9" x14ac:dyDescent="0.15">
      <c r="A163" s="21">
        <v>25393202</v>
      </c>
      <c r="B163" t="s">
        <v>188</v>
      </c>
      <c r="C163" t="s">
        <v>233</v>
      </c>
      <c r="D163" s="19" t="s">
        <v>310</v>
      </c>
      <c r="E163" s="3">
        <v>195631</v>
      </c>
      <c r="F163" s="3">
        <v>1271603</v>
      </c>
      <c r="G163" s="3">
        <f t="shared" si="6"/>
        <v>610369.43999999994</v>
      </c>
      <c r="H163" s="3">
        <f t="shared" si="7"/>
        <v>63580.15</v>
      </c>
      <c r="I163" s="3">
        <f t="shared" si="8"/>
        <v>11444.427</v>
      </c>
    </row>
    <row r="164" spans="1:9" x14ac:dyDescent="0.15">
      <c r="A164" s="21">
        <v>25393203</v>
      </c>
      <c r="B164" t="s">
        <v>188</v>
      </c>
      <c r="C164" t="s">
        <v>234</v>
      </c>
      <c r="D164" s="19" t="s">
        <v>310</v>
      </c>
      <c r="E164" s="3">
        <v>137109</v>
      </c>
      <c r="F164" s="3">
        <v>891209</v>
      </c>
      <c r="G164" s="3">
        <f t="shared" si="6"/>
        <v>427780.32</v>
      </c>
      <c r="H164" s="3">
        <f t="shared" si="7"/>
        <v>44560.450000000004</v>
      </c>
      <c r="I164" s="3">
        <f t="shared" si="8"/>
        <v>8020.8809999999994</v>
      </c>
    </row>
    <row r="165" spans="1:9" x14ac:dyDescent="0.15">
      <c r="A165" s="21">
        <v>25393204</v>
      </c>
      <c r="B165" t="s">
        <v>188</v>
      </c>
      <c r="C165" t="s">
        <v>235</v>
      </c>
      <c r="D165" s="19" t="s">
        <v>310</v>
      </c>
      <c r="E165" s="3">
        <v>347629</v>
      </c>
      <c r="F165" s="3">
        <v>2259592</v>
      </c>
      <c r="G165" s="3">
        <f t="shared" si="6"/>
        <v>1084604.1599999999</v>
      </c>
      <c r="H165" s="3">
        <f t="shared" si="7"/>
        <v>112979.6</v>
      </c>
      <c r="I165" s="3">
        <f t="shared" si="8"/>
        <v>20336.327999999998</v>
      </c>
    </row>
    <row r="166" spans="1:9" x14ac:dyDescent="0.15">
      <c r="A166" s="21">
        <v>25393205</v>
      </c>
      <c r="B166" t="s">
        <v>188</v>
      </c>
      <c r="C166" t="s">
        <v>236</v>
      </c>
      <c r="D166" s="19" t="s">
        <v>310</v>
      </c>
      <c r="E166" s="3">
        <v>243637</v>
      </c>
      <c r="F166" s="3">
        <v>1583645</v>
      </c>
      <c r="G166" s="3">
        <f t="shared" si="6"/>
        <v>760149.6</v>
      </c>
      <c r="H166" s="3">
        <f t="shared" si="7"/>
        <v>79182.25</v>
      </c>
      <c r="I166" s="3">
        <f t="shared" si="8"/>
        <v>14252.804999999998</v>
      </c>
    </row>
    <row r="167" spans="1:9" x14ac:dyDescent="0.15">
      <c r="A167" s="21">
        <v>25469908</v>
      </c>
      <c r="B167" t="s">
        <v>197</v>
      </c>
      <c r="C167" t="s">
        <v>237</v>
      </c>
      <c r="D167" s="19" t="s">
        <v>310</v>
      </c>
      <c r="E167" s="3">
        <v>2633400</v>
      </c>
      <c r="F167" s="3">
        <v>17117100</v>
      </c>
      <c r="G167" s="3">
        <f t="shared" si="6"/>
        <v>8216208</v>
      </c>
      <c r="H167" s="3">
        <f t="shared" si="7"/>
        <v>855855</v>
      </c>
      <c r="I167" s="3">
        <f t="shared" si="8"/>
        <v>154053.9</v>
      </c>
    </row>
    <row r="168" spans="1:9" x14ac:dyDescent="0.15">
      <c r="A168" s="21">
        <v>15263661</v>
      </c>
      <c r="B168" t="s">
        <v>238</v>
      </c>
      <c r="C168" t="s">
        <v>102</v>
      </c>
      <c r="D168" s="19" t="s">
        <v>310</v>
      </c>
      <c r="E168" s="3">
        <v>1551312</v>
      </c>
      <c r="F168" s="3">
        <v>10083528</v>
      </c>
      <c r="G168" s="3">
        <f t="shared" si="6"/>
        <v>4840093.4399999995</v>
      </c>
      <c r="H168" s="3">
        <f t="shared" si="7"/>
        <v>504176.4</v>
      </c>
      <c r="I168" s="3">
        <f t="shared" si="8"/>
        <v>90751.751999999993</v>
      </c>
    </row>
    <row r="169" spans="1:9" x14ac:dyDescent="0.15">
      <c r="A169" s="21">
        <v>15263670</v>
      </c>
      <c r="B169" t="s">
        <v>238</v>
      </c>
      <c r="C169" t="s">
        <v>239</v>
      </c>
      <c r="D169" s="19" t="s">
        <v>310</v>
      </c>
      <c r="E169" s="3">
        <v>2441880</v>
      </c>
      <c r="F169" s="3">
        <v>15872220</v>
      </c>
      <c r="G169" s="3">
        <f t="shared" si="6"/>
        <v>7618665.5999999996</v>
      </c>
      <c r="H169" s="3">
        <f t="shared" si="7"/>
        <v>793611</v>
      </c>
      <c r="I169" s="3">
        <f t="shared" si="8"/>
        <v>142849.97999999998</v>
      </c>
    </row>
    <row r="170" spans="1:9" x14ac:dyDescent="0.15">
      <c r="A170" s="21">
        <v>15264380</v>
      </c>
      <c r="B170" t="s">
        <v>240</v>
      </c>
      <c r="C170" t="s">
        <v>241</v>
      </c>
      <c r="D170" s="19" t="s">
        <v>310</v>
      </c>
      <c r="E170" s="3">
        <v>1712667</v>
      </c>
      <c r="F170" s="3">
        <v>11132340</v>
      </c>
      <c r="G170" s="3">
        <f t="shared" si="6"/>
        <v>5343523.2</v>
      </c>
      <c r="H170" s="3">
        <f t="shared" si="7"/>
        <v>556617</v>
      </c>
      <c r="I170" s="3">
        <f t="shared" si="8"/>
        <v>100191.06</v>
      </c>
    </row>
    <row r="171" spans="1:9" x14ac:dyDescent="0.15">
      <c r="A171" s="21">
        <v>15264381</v>
      </c>
      <c r="B171" t="s">
        <v>240</v>
      </c>
      <c r="C171" t="s">
        <v>242</v>
      </c>
      <c r="D171" s="19" t="s">
        <v>310</v>
      </c>
      <c r="E171" s="3">
        <v>833112</v>
      </c>
      <c r="F171" s="3">
        <v>5415228</v>
      </c>
      <c r="G171" s="3">
        <f t="shared" si="6"/>
        <v>2599309.44</v>
      </c>
      <c r="H171" s="3">
        <f t="shared" si="7"/>
        <v>270761.40000000002</v>
      </c>
      <c r="I171" s="3">
        <f t="shared" si="8"/>
        <v>48737.051999999996</v>
      </c>
    </row>
    <row r="172" spans="1:9" x14ac:dyDescent="0.15">
      <c r="A172" s="21">
        <v>15264382</v>
      </c>
      <c r="B172" t="s">
        <v>240</v>
      </c>
      <c r="C172" t="s">
        <v>243</v>
      </c>
      <c r="D172" s="19" t="s">
        <v>310</v>
      </c>
      <c r="E172" s="3">
        <v>502739</v>
      </c>
      <c r="F172" s="3">
        <v>3267810</v>
      </c>
      <c r="G172" s="3">
        <f t="shared" si="6"/>
        <v>1568548.8</v>
      </c>
      <c r="H172" s="3">
        <f t="shared" si="7"/>
        <v>163390.5</v>
      </c>
      <c r="I172" s="3">
        <f t="shared" si="8"/>
        <v>29410.289999999997</v>
      </c>
    </row>
    <row r="173" spans="1:9" x14ac:dyDescent="0.15">
      <c r="A173" s="21">
        <v>15264393</v>
      </c>
      <c r="B173" t="s">
        <v>244</v>
      </c>
      <c r="C173" t="s">
        <v>245</v>
      </c>
      <c r="D173" s="19" t="s">
        <v>310</v>
      </c>
      <c r="E173" s="3">
        <v>1176411</v>
      </c>
      <c r="F173" s="3">
        <v>7646675</v>
      </c>
      <c r="G173" s="3">
        <f t="shared" si="6"/>
        <v>3670404</v>
      </c>
      <c r="H173" s="3">
        <f t="shared" si="7"/>
        <v>382333.75</v>
      </c>
      <c r="I173" s="3">
        <f t="shared" si="8"/>
        <v>68820.074999999997</v>
      </c>
    </row>
    <row r="174" spans="1:9" x14ac:dyDescent="0.15">
      <c r="A174" s="21">
        <v>15264406</v>
      </c>
      <c r="B174" t="s">
        <v>244</v>
      </c>
      <c r="C174" t="s">
        <v>246</v>
      </c>
      <c r="D174" s="19" t="s">
        <v>310</v>
      </c>
      <c r="E174" s="3">
        <v>1070836</v>
      </c>
      <c r="F174" s="3">
        <v>6960435</v>
      </c>
      <c r="G174" s="3">
        <f t="shared" si="6"/>
        <v>3341008.8</v>
      </c>
      <c r="H174" s="3">
        <f t="shared" si="7"/>
        <v>348021.75</v>
      </c>
      <c r="I174" s="3">
        <f t="shared" si="8"/>
        <v>62643.914999999994</v>
      </c>
    </row>
    <row r="175" spans="1:9" x14ac:dyDescent="0.15">
      <c r="A175" s="21">
        <v>15264407</v>
      </c>
      <c r="B175" t="s">
        <v>244</v>
      </c>
      <c r="C175" t="s">
        <v>247</v>
      </c>
      <c r="D175" s="19" t="s">
        <v>310</v>
      </c>
      <c r="E175" s="3">
        <v>974596</v>
      </c>
      <c r="F175" s="3">
        <v>6334883</v>
      </c>
      <c r="G175" s="3">
        <f t="shared" si="6"/>
        <v>3040743.84</v>
      </c>
      <c r="H175" s="3">
        <f t="shared" si="7"/>
        <v>316744.15000000002</v>
      </c>
      <c r="I175" s="3">
        <f t="shared" si="8"/>
        <v>57013.946999999993</v>
      </c>
    </row>
    <row r="176" spans="1:9" x14ac:dyDescent="0.15">
      <c r="A176" s="21">
        <v>15264408</v>
      </c>
      <c r="B176" t="s">
        <v>248</v>
      </c>
      <c r="C176" t="s">
        <v>249</v>
      </c>
      <c r="D176" s="19" t="s">
        <v>310</v>
      </c>
      <c r="E176" s="3">
        <v>2005692</v>
      </c>
      <c r="F176" s="3">
        <v>13037005</v>
      </c>
      <c r="G176" s="3">
        <f t="shared" si="6"/>
        <v>6257762.3999999994</v>
      </c>
      <c r="H176" s="3">
        <f t="shared" si="7"/>
        <v>651850.25</v>
      </c>
      <c r="I176" s="3">
        <f t="shared" si="8"/>
        <v>117333.045</v>
      </c>
    </row>
    <row r="177" spans="1:9" x14ac:dyDescent="0.15">
      <c r="A177" s="21">
        <v>15264409</v>
      </c>
      <c r="B177" t="s">
        <v>248</v>
      </c>
      <c r="C177" t="s">
        <v>250</v>
      </c>
      <c r="D177" s="19" t="s">
        <v>310</v>
      </c>
      <c r="E177" s="3">
        <v>583657</v>
      </c>
      <c r="F177" s="3">
        <v>3793771</v>
      </c>
      <c r="G177" s="3">
        <f t="shared" si="6"/>
        <v>1821010.0799999998</v>
      </c>
      <c r="H177" s="3">
        <f t="shared" si="7"/>
        <v>189688.55000000002</v>
      </c>
      <c r="I177" s="3">
        <f t="shared" si="8"/>
        <v>34143.938999999998</v>
      </c>
    </row>
    <row r="178" spans="1:9" x14ac:dyDescent="0.15">
      <c r="A178" s="21">
        <v>15264415</v>
      </c>
      <c r="B178" t="s">
        <v>248</v>
      </c>
      <c r="C178" t="s">
        <v>251</v>
      </c>
      <c r="D178" s="19" t="s">
        <v>310</v>
      </c>
      <c r="E178" s="3">
        <v>331808</v>
      </c>
      <c r="F178" s="3">
        <v>2156754</v>
      </c>
      <c r="G178" s="3">
        <f t="shared" si="6"/>
        <v>1035241.9199999999</v>
      </c>
      <c r="H178" s="3">
        <f t="shared" si="7"/>
        <v>107837.70000000001</v>
      </c>
      <c r="I178" s="3">
        <f t="shared" si="8"/>
        <v>19410.786</v>
      </c>
    </row>
    <row r="179" spans="1:9" x14ac:dyDescent="0.15">
      <c r="A179" s="21">
        <v>15264428</v>
      </c>
      <c r="B179" t="s">
        <v>252</v>
      </c>
      <c r="C179" t="s">
        <v>66</v>
      </c>
      <c r="D179" s="19" t="s">
        <v>310</v>
      </c>
      <c r="E179" s="3">
        <v>1038996</v>
      </c>
      <c r="F179" s="3">
        <v>6753474</v>
      </c>
      <c r="G179" s="3">
        <f t="shared" si="6"/>
        <v>3241667.52</v>
      </c>
      <c r="H179" s="3">
        <f t="shared" si="7"/>
        <v>337673.7</v>
      </c>
      <c r="I179" s="3">
        <f t="shared" si="8"/>
        <v>60781.265999999996</v>
      </c>
    </row>
    <row r="180" spans="1:9" x14ac:dyDescent="0.15">
      <c r="A180" s="21">
        <v>15264429</v>
      </c>
      <c r="B180" t="s">
        <v>252</v>
      </c>
      <c r="C180" t="s">
        <v>67</v>
      </c>
      <c r="D180" s="19" t="s">
        <v>310</v>
      </c>
      <c r="E180" s="3">
        <v>1275523</v>
      </c>
      <c r="F180" s="3">
        <v>8290901</v>
      </c>
      <c r="G180" s="3">
        <f t="shared" si="6"/>
        <v>3979632.48</v>
      </c>
      <c r="H180" s="3">
        <f t="shared" si="7"/>
        <v>414545.05000000005</v>
      </c>
      <c r="I180" s="3">
        <f t="shared" si="8"/>
        <v>74618.108999999997</v>
      </c>
    </row>
    <row r="181" spans="1:9" x14ac:dyDescent="0.15">
      <c r="A181" s="21">
        <v>15264432</v>
      </c>
      <c r="B181" t="s">
        <v>252</v>
      </c>
      <c r="C181" t="s">
        <v>253</v>
      </c>
      <c r="D181" s="19" t="s">
        <v>310</v>
      </c>
      <c r="E181" s="3">
        <v>965260</v>
      </c>
      <c r="F181" s="3">
        <v>6274195</v>
      </c>
      <c r="G181" s="3">
        <f t="shared" si="6"/>
        <v>3011613.6</v>
      </c>
      <c r="H181" s="3">
        <f t="shared" si="7"/>
        <v>313709.75</v>
      </c>
      <c r="I181" s="3">
        <f t="shared" si="8"/>
        <v>56467.754999999997</v>
      </c>
    </row>
    <row r="182" spans="1:9" x14ac:dyDescent="0.15">
      <c r="A182" s="21">
        <v>15264435</v>
      </c>
      <c r="B182" t="s">
        <v>254</v>
      </c>
      <c r="C182" t="s">
        <v>255</v>
      </c>
      <c r="D182" s="19" t="s">
        <v>310</v>
      </c>
      <c r="E182" s="3">
        <v>656099</v>
      </c>
      <c r="F182" s="3">
        <v>4264647</v>
      </c>
      <c r="G182" s="3">
        <f t="shared" si="6"/>
        <v>2047030.5599999998</v>
      </c>
      <c r="H182" s="3">
        <f t="shared" si="7"/>
        <v>213232.35</v>
      </c>
      <c r="I182" s="3">
        <f t="shared" si="8"/>
        <v>38381.822999999997</v>
      </c>
    </row>
    <row r="183" spans="1:9" x14ac:dyDescent="0.15">
      <c r="A183" s="21">
        <v>15264470</v>
      </c>
      <c r="B183" t="s">
        <v>254</v>
      </c>
      <c r="C183" t="s">
        <v>256</v>
      </c>
      <c r="D183" s="19" t="s">
        <v>310</v>
      </c>
      <c r="E183" s="3">
        <v>1123983</v>
      </c>
      <c r="F183" s="3">
        <v>7305889</v>
      </c>
      <c r="G183" s="3">
        <f t="shared" si="6"/>
        <v>3506826.7199999997</v>
      </c>
      <c r="H183" s="3">
        <f t="shared" si="7"/>
        <v>365294.45</v>
      </c>
      <c r="I183" s="3">
        <f t="shared" si="8"/>
        <v>65753.000999999989</v>
      </c>
    </row>
    <row r="184" spans="1:9" x14ac:dyDescent="0.15">
      <c r="A184" s="21">
        <v>15264493</v>
      </c>
      <c r="B184" t="s">
        <v>254</v>
      </c>
      <c r="C184" t="s">
        <v>257</v>
      </c>
      <c r="D184" s="19" t="s">
        <v>310</v>
      </c>
      <c r="E184" s="3">
        <v>943714</v>
      </c>
      <c r="F184" s="3">
        <v>6134146</v>
      </c>
      <c r="G184" s="3">
        <f t="shared" si="6"/>
        <v>2944390.08</v>
      </c>
      <c r="H184" s="3">
        <f t="shared" si="7"/>
        <v>306707.3</v>
      </c>
      <c r="I184" s="3">
        <f t="shared" si="8"/>
        <v>55207.313999999998</v>
      </c>
    </row>
    <row r="185" spans="1:9" x14ac:dyDescent="0.15">
      <c r="A185" s="21">
        <v>15264535</v>
      </c>
      <c r="B185" t="s">
        <v>254</v>
      </c>
      <c r="C185" t="s">
        <v>258</v>
      </c>
      <c r="D185" s="19" t="s">
        <v>310</v>
      </c>
      <c r="E185" s="3">
        <v>797202</v>
      </c>
      <c r="F185" s="3">
        <v>5181813</v>
      </c>
      <c r="G185" s="3">
        <f t="shared" si="6"/>
        <v>2487270.2399999998</v>
      </c>
      <c r="H185" s="3">
        <f t="shared" si="7"/>
        <v>259090.65000000002</v>
      </c>
      <c r="I185" s="3">
        <f t="shared" si="8"/>
        <v>46636.316999999995</v>
      </c>
    </row>
    <row r="186" spans="1:9" x14ac:dyDescent="0.15">
      <c r="A186" s="21">
        <v>15265730</v>
      </c>
      <c r="B186" t="s">
        <v>259</v>
      </c>
      <c r="C186" t="s">
        <v>260</v>
      </c>
      <c r="D186" s="19" t="s">
        <v>310</v>
      </c>
      <c r="E186" s="3">
        <v>1433048</v>
      </c>
      <c r="F186" s="3">
        <v>9314815</v>
      </c>
      <c r="G186" s="3">
        <f t="shared" si="6"/>
        <v>4471111.2</v>
      </c>
      <c r="H186" s="3">
        <f t="shared" si="7"/>
        <v>465740.75</v>
      </c>
      <c r="I186" s="3">
        <f t="shared" si="8"/>
        <v>83833.334999999992</v>
      </c>
    </row>
    <row r="187" spans="1:9" x14ac:dyDescent="0.15">
      <c r="A187" s="21">
        <v>15265731</v>
      </c>
      <c r="B187" t="s">
        <v>259</v>
      </c>
      <c r="C187" t="s">
        <v>261</v>
      </c>
      <c r="D187" s="19" t="s">
        <v>310</v>
      </c>
      <c r="E187" s="3">
        <v>2044715</v>
      </c>
      <c r="F187" s="3">
        <v>13290650</v>
      </c>
      <c r="G187" s="3">
        <f t="shared" si="6"/>
        <v>6379512</v>
      </c>
      <c r="H187" s="3">
        <f t="shared" si="7"/>
        <v>664532.5</v>
      </c>
      <c r="I187" s="3">
        <f t="shared" si="8"/>
        <v>119615.84999999999</v>
      </c>
    </row>
    <row r="188" spans="1:9" x14ac:dyDescent="0.15">
      <c r="A188" s="21">
        <v>15265732</v>
      </c>
      <c r="B188" t="s">
        <v>262</v>
      </c>
      <c r="C188" t="s">
        <v>263</v>
      </c>
      <c r="D188" s="19" t="s">
        <v>310</v>
      </c>
      <c r="E188" s="3">
        <v>298771</v>
      </c>
      <c r="F188" s="3">
        <v>1942012</v>
      </c>
      <c r="G188" s="3">
        <f t="shared" si="6"/>
        <v>932165.76</v>
      </c>
      <c r="H188" s="3">
        <f t="shared" si="7"/>
        <v>97100.6</v>
      </c>
      <c r="I188" s="3">
        <f t="shared" si="8"/>
        <v>17478.108</v>
      </c>
    </row>
    <row r="189" spans="1:9" x14ac:dyDescent="0.15">
      <c r="A189" s="21">
        <v>15265734</v>
      </c>
      <c r="B189" t="s">
        <v>262</v>
      </c>
      <c r="C189" t="s">
        <v>264</v>
      </c>
      <c r="D189" s="19" t="s">
        <v>310</v>
      </c>
      <c r="E189" s="3">
        <v>1437357</v>
      </c>
      <c r="F189" s="3">
        <v>9342825</v>
      </c>
      <c r="G189" s="3">
        <f t="shared" si="6"/>
        <v>4484556</v>
      </c>
      <c r="H189" s="3">
        <f t="shared" si="7"/>
        <v>467141.25</v>
      </c>
      <c r="I189" s="3">
        <f t="shared" si="8"/>
        <v>84085.424999999988</v>
      </c>
    </row>
    <row r="190" spans="1:9" x14ac:dyDescent="0.15">
      <c r="A190" s="21">
        <v>15265735</v>
      </c>
      <c r="B190" t="s">
        <v>262</v>
      </c>
      <c r="C190" t="s">
        <v>265</v>
      </c>
      <c r="D190" s="19" t="s">
        <v>310</v>
      </c>
      <c r="E190" s="3">
        <v>1669095</v>
      </c>
      <c r="F190" s="3">
        <v>10849129</v>
      </c>
      <c r="G190" s="3">
        <f t="shared" si="6"/>
        <v>5207581.92</v>
      </c>
      <c r="H190" s="3">
        <f t="shared" si="7"/>
        <v>542456.45000000007</v>
      </c>
      <c r="I190" s="3">
        <f t="shared" si="8"/>
        <v>97642.160999999993</v>
      </c>
    </row>
    <row r="191" spans="1:9" x14ac:dyDescent="0.15">
      <c r="A191" s="21">
        <v>15265736</v>
      </c>
      <c r="B191" t="s">
        <v>266</v>
      </c>
      <c r="C191" t="s">
        <v>267</v>
      </c>
      <c r="D191" s="19" t="s">
        <v>310</v>
      </c>
      <c r="E191" s="3">
        <v>1005480</v>
      </c>
      <c r="F191" s="3">
        <v>6535620</v>
      </c>
      <c r="G191" s="3">
        <f t="shared" si="6"/>
        <v>3137097.6</v>
      </c>
      <c r="H191" s="3">
        <f t="shared" si="7"/>
        <v>326781</v>
      </c>
      <c r="I191" s="3">
        <f t="shared" si="8"/>
        <v>58820.579999999994</v>
      </c>
    </row>
    <row r="192" spans="1:9" x14ac:dyDescent="0.15">
      <c r="A192" s="21">
        <v>15265737</v>
      </c>
      <c r="B192" t="s">
        <v>266</v>
      </c>
      <c r="C192" t="s">
        <v>268</v>
      </c>
      <c r="D192" s="19" t="s">
        <v>310</v>
      </c>
      <c r="E192" s="3">
        <v>1264032</v>
      </c>
      <c r="F192" s="3">
        <v>8216208</v>
      </c>
      <c r="G192" s="3">
        <f t="shared" si="6"/>
        <v>3943779.84</v>
      </c>
      <c r="H192" s="3">
        <f t="shared" si="7"/>
        <v>410810.4</v>
      </c>
      <c r="I192" s="3">
        <f t="shared" si="8"/>
        <v>73945.871999999988</v>
      </c>
    </row>
    <row r="193" spans="1:9" x14ac:dyDescent="0.15">
      <c r="A193" s="21">
        <v>15265738</v>
      </c>
      <c r="B193" t="s">
        <v>266</v>
      </c>
      <c r="C193" t="s">
        <v>269</v>
      </c>
      <c r="D193" s="19" t="s">
        <v>310</v>
      </c>
      <c r="E193" s="3">
        <v>976752</v>
      </c>
      <c r="F193" s="3">
        <v>6348888</v>
      </c>
      <c r="G193" s="3">
        <f t="shared" si="6"/>
        <v>3047466.2399999998</v>
      </c>
      <c r="H193" s="3">
        <f t="shared" si="7"/>
        <v>317444.40000000002</v>
      </c>
      <c r="I193" s="3">
        <f t="shared" si="8"/>
        <v>57139.991999999998</v>
      </c>
    </row>
    <row r="194" spans="1:9" x14ac:dyDescent="0.15">
      <c r="A194" s="21">
        <v>17046929</v>
      </c>
      <c r="B194" t="s">
        <v>271</v>
      </c>
      <c r="C194" t="s">
        <v>272</v>
      </c>
      <c r="D194" s="19" t="s">
        <v>310</v>
      </c>
      <c r="E194" s="3">
        <v>2298240</v>
      </c>
      <c r="F194" s="3">
        <v>14938560</v>
      </c>
      <c r="G194" s="3">
        <f t="shared" si="6"/>
        <v>7170508.7999999998</v>
      </c>
      <c r="H194" s="3">
        <f t="shared" si="7"/>
        <v>746928</v>
      </c>
      <c r="I194" s="3">
        <f t="shared" si="8"/>
        <v>134447.03999999998</v>
      </c>
    </row>
    <row r="195" spans="1:9" x14ac:dyDescent="0.15">
      <c r="A195" s="21">
        <v>17046922</v>
      </c>
      <c r="B195" t="s">
        <v>271</v>
      </c>
      <c r="C195" t="s">
        <v>273</v>
      </c>
      <c r="D195" s="19" t="s">
        <v>310</v>
      </c>
      <c r="E195" s="3">
        <v>1197000</v>
      </c>
      <c r="F195" s="3">
        <v>7780500</v>
      </c>
      <c r="G195" s="3">
        <f t="shared" ref="G195:G196" si="9">F195*0.48</f>
        <v>3734640</v>
      </c>
      <c r="H195" s="3">
        <f t="shared" ref="H195:H196" si="10">F195*0.05</f>
        <v>389025</v>
      </c>
      <c r="I195" s="3">
        <f t="shared" ref="I195:I196" si="11">F195*0.009</f>
        <v>70024.5</v>
      </c>
    </row>
    <row r="196" spans="1:9" x14ac:dyDescent="0.15">
      <c r="A196" s="21">
        <v>17046921</v>
      </c>
      <c r="B196" t="s">
        <v>271</v>
      </c>
      <c r="C196" t="s">
        <v>274</v>
      </c>
      <c r="D196" s="19" t="s">
        <v>310</v>
      </c>
      <c r="E196" s="3">
        <v>1197000</v>
      </c>
      <c r="F196" s="3">
        <v>7780500</v>
      </c>
      <c r="G196" s="3">
        <f t="shared" si="9"/>
        <v>3734640</v>
      </c>
      <c r="H196" s="3">
        <f t="shared" si="10"/>
        <v>389025</v>
      </c>
      <c r="I196" s="3">
        <f t="shared" si="11"/>
        <v>70024.5</v>
      </c>
    </row>
    <row r="197" spans="1:9" x14ac:dyDescent="0.15">
      <c r="A197" s="21"/>
    </row>
    <row r="198" spans="1:9" x14ac:dyDescent="0.15">
      <c r="A198" s="21"/>
    </row>
    <row r="199" spans="1:9" x14ac:dyDescent="0.15">
      <c r="A199" s="21"/>
    </row>
    <row r="200" spans="1:9" x14ac:dyDescent="0.15">
      <c r="A200" s="21"/>
    </row>
    <row r="201" spans="1:9" x14ac:dyDescent="0.15">
      <c r="A201" s="21"/>
    </row>
    <row r="202" spans="1:9" x14ac:dyDescent="0.15">
      <c r="A202" s="21"/>
    </row>
    <row r="203" spans="1:9" x14ac:dyDescent="0.15">
      <c r="A203" s="21"/>
    </row>
    <row r="204" spans="1:9" x14ac:dyDescent="0.15">
      <c r="A204" s="21"/>
    </row>
    <row r="205" spans="1:9" x14ac:dyDescent="0.15">
      <c r="A205" s="21"/>
    </row>
    <row r="206" spans="1:9" x14ac:dyDescent="0.15">
      <c r="A206" s="21"/>
    </row>
    <row r="207" spans="1:9" x14ac:dyDescent="0.15">
      <c r="A207" s="21"/>
    </row>
    <row r="208" spans="1:9" x14ac:dyDescent="0.15">
      <c r="A208" s="21"/>
    </row>
    <row r="209" spans="1:1" x14ac:dyDescent="0.15">
      <c r="A209" s="21"/>
    </row>
    <row r="210" spans="1:1" x14ac:dyDescent="0.15">
      <c r="A210" s="21"/>
    </row>
    <row r="211" spans="1:1" x14ac:dyDescent="0.15">
      <c r="A211" s="21"/>
    </row>
    <row r="212" spans="1:1" x14ac:dyDescent="0.15">
      <c r="A212" s="21"/>
    </row>
    <row r="213" spans="1:1" x14ac:dyDescent="0.15">
      <c r="A213" s="21"/>
    </row>
    <row r="214" spans="1:1" x14ac:dyDescent="0.15">
      <c r="A214" s="21"/>
    </row>
    <row r="215" spans="1:1" x14ac:dyDescent="0.15">
      <c r="A215" s="21"/>
    </row>
    <row r="216" spans="1:1" x14ac:dyDescent="0.15">
      <c r="A216" s="21"/>
    </row>
    <row r="217" spans="1:1" x14ac:dyDescent="0.15">
      <c r="A217" s="21"/>
    </row>
    <row r="218" spans="1:1" x14ac:dyDescent="0.15">
      <c r="A218" s="21"/>
    </row>
    <row r="219" spans="1:1" x14ac:dyDescent="0.15">
      <c r="A219" s="21"/>
    </row>
    <row r="220" spans="1:1" x14ac:dyDescent="0.15">
      <c r="A220" s="21"/>
    </row>
    <row r="221" spans="1:1" x14ac:dyDescent="0.15">
      <c r="A221" s="21"/>
    </row>
    <row r="222" spans="1:1" x14ac:dyDescent="0.15">
      <c r="A222" s="21"/>
    </row>
    <row r="223" spans="1:1" x14ac:dyDescent="0.15">
      <c r="A223" s="21"/>
    </row>
    <row r="224" spans="1:1" x14ac:dyDescent="0.15">
      <c r="A224" s="21"/>
    </row>
    <row r="225" spans="1:1" x14ac:dyDescent="0.15">
      <c r="A225" s="21"/>
    </row>
    <row r="226" spans="1:1" x14ac:dyDescent="0.15">
      <c r="A226" s="21"/>
    </row>
    <row r="227" spans="1:1" x14ac:dyDescent="0.15">
      <c r="A227" s="21"/>
    </row>
    <row r="228" spans="1:1" x14ac:dyDescent="0.15">
      <c r="A228" s="21"/>
    </row>
    <row r="229" spans="1:1" x14ac:dyDescent="0.15">
      <c r="A229" s="21"/>
    </row>
    <row r="230" spans="1:1" x14ac:dyDescent="0.15">
      <c r="A230" s="21"/>
    </row>
  </sheetData>
  <phoneticPr fontId="18" type="noConversion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E81404-0C3F-8A49-A7BF-53DF58B9B111}">
  <sheetPr codeName="Ark23">
    <tabColor rgb="FFAED27A"/>
  </sheetPr>
  <dimension ref="A1:I230"/>
  <sheetViews>
    <sheetView zoomScaleNormal="100" workbookViewId="0">
      <selection activeCell="G1" sqref="G1:G1048576"/>
    </sheetView>
  </sheetViews>
  <sheetFormatPr baseColWidth="10" defaultColWidth="11.5" defaultRowHeight="13" x14ac:dyDescent="0.15"/>
  <cols>
    <col min="1" max="1" width="18" bestFit="1" customWidth="1"/>
    <col min="2" max="2" width="30.5" bestFit="1" customWidth="1"/>
    <col min="3" max="3" width="21.1640625" bestFit="1" customWidth="1"/>
    <col min="4" max="4" width="20.33203125" bestFit="1" customWidth="1"/>
    <col min="5" max="5" width="21.83203125" style="3" bestFit="1" customWidth="1"/>
    <col min="6" max="6" width="23.1640625" style="3" bestFit="1" customWidth="1"/>
    <col min="7" max="7" width="23.33203125" style="3" bestFit="1" customWidth="1"/>
    <col min="8" max="8" width="4.6640625" style="3" bestFit="1" customWidth="1"/>
    <col min="9" max="9" width="25.5" style="3" bestFit="1" customWidth="1"/>
  </cols>
  <sheetData>
    <row r="1" spans="1:9" ht="16" x14ac:dyDescent="0.15">
      <c r="A1" s="2" t="s">
        <v>311</v>
      </c>
      <c r="B1" s="2" t="s">
        <v>50</v>
      </c>
      <c r="C1" s="2" t="s">
        <v>1</v>
      </c>
      <c r="D1" s="2" t="s">
        <v>2</v>
      </c>
      <c r="E1" s="17" t="s">
        <v>3</v>
      </c>
      <c r="F1" s="17" t="s">
        <v>4</v>
      </c>
      <c r="G1" s="17" t="s">
        <v>345</v>
      </c>
      <c r="H1" s="20" t="s">
        <v>343</v>
      </c>
      <c r="I1" s="20" t="s">
        <v>344</v>
      </c>
    </row>
    <row r="2" spans="1:9" x14ac:dyDescent="0.15">
      <c r="A2" s="21">
        <v>15264383</v>
      </c>
      <c r="B2" t="s">
        <v>53</v>
      </c>
      <c r="C2">
        <v>10481445</v>
      </c>
      <c r="D2" s="19" t="s">
        <v>310</v>
      </c>
      <c r="G2" s="3">
        <f>F2*0.48</f>
        <v>0</v>
      </c>
      <c r="H2" s="3">
        <f>F2*0.05</f>
        <v>0</v>
      </c>
      <c r="I2" s="3">
        <f>F2*0.009</f>
        <v>0</v>
      </c>
    </row>
    <row r="3" spans="1:9" x14ac:dyDescent="0.15">
      <c r="A3" s="21">
        <v>15264384</v>
      </c>
      <c r="B3" t="s">
        <v>53</v>
      </c>
      <c r="C3">
        <v>11033100</v>
      </c>
      <c r="D3" s="19" t="s">
        <v>310</v>
      </c>
      <c r="G3" s="3">
        <f t="shared" ref="G3:G66" si="0">F3*0.48</f>
        <v>0</v>
      </c>
      <c r="H3" s="3">
        <f t="shared" ref="H3:H66" si="1">F3*0.05</f>
        <v>0</v>
      </c>
      <c r="I3" s="3">
        <f t="shared" ref="I3:I66" si="2">F3*0.009</f>
        <v>0</v>
      </c>
    </row>
    <row r="4" spans="1:9" x14ac:dyDescent="0.15">
      <c r="A4" s="21">
        <v>15264385</v>
      </c>
      <c r="B4" t="s">
        <v>53</v>
      </c>
      <c r="C4">
        <v>12136410</v>
      </c>
      <c r="D4" s="19" t="s">
        <v>310</v>
      </c>
      <c r="G4" s="3">
        <f t="shared" si="0"/>
        <v>0</v>
      </c>
      <c r="H4" s="3">
        <f t="shared" si="1"/>
        <v>0</v>
      </c>
      <c r="I4" s="3">
        <f t="shared" si="2"/>
        <v>0</v>
      </c>
    </row>
    <row r="5" spans="1:9" x14ac:dyDescent="0.15">
      <c r="A5" s="21">
        <v>15264386</v>
      </c>
      <c r="B5" t="s">
        <v>53</v>
      </c>
      <c r="C5">
        <v>9929790</v>
      </c>
      <c r="D5" s="19" t="s">
        <v>310</v>
      </c>
      <c r="G5" s="3">
        <f t="shared" si="0"/>
        <v>0</v>
      </c>
      <c r="H5" s="3">
        <f t="shared" si="1"/>
        <v>0</v>
      </c>
      <c r="I5" s="3">
        <f t="shared" si="2"/>
        <v>0</v>
      </c>
    </row>
    <row r="6" spans="1:9" x14ac:dyDescent="0.15">
      <c r="A6" s="21">
        <v>15264391</v>
      </c>
      <c r="B6" t="s">
        <v>53</v>
      </c>
      <c r="C6">
        <v>9378135</v>
      </c>
      <c r="D6" s="19" t="s">
        <v>310</v>
      </c>
      <c r="G6" s="3">
        <f t="shared" si="0"/>
        <v>0</v>
      </c>
      <c r="H6" s="3">
        <f t="shared" si="1"/>
        <v>0</v>
      </c>
      <c r="I6" s="3">
        <f t="shared" si="2"/>
        <v>0</v>
      </c>
    </row>
    <row r="7" spans="1:9" x14ac:dyDescent="0.15">
      <c r="A7" s="21">
        <v>15265321</v>
      </c>
      <c r="B7" t="s">
        <v>59</v>
      </c>
      <c r="C7">
        <v>10726625</v>
      </c>
      <c r="D7" s="19" t="s">
        <v>310</v>
      </c>
      <c r="G7" s="3">
        <f t="shared" si="0"/>
        <v>0</v>
      </c>
      <c r="H7" s="3">
        <f t="shared" si="1"/>
        <v>0</v>
      </c>
      <c r="I7" s="3">
        <f t="shared" si="2"/>
        <v>0</v>
      </c>
    </row>
    <row r="8" spans="1:9" x14ac:dyDescent="0.15">
      <c r="A8" s="21">
        <v>15265338</v>
      </c>
      <c r="B8" t="s">
        <v>59</v>
      </c>
      <c r="C8">
        <v>14232700</v>
      </c>
      <c r="D8" s="19" t="s">
        <v>310</v>
      </c>
      <c r="G8" s="3">
        <f t="shared" si="0"/>
        <v>0</v>
      </c>
      <c r="H8" s="3">
        <f t="shared" si="1"/>
        <v>0</v>
      </c>
      <c r="I8" s="3">
        <f t="shared" si="2"/>
        <v>0</v>
      </c>
    </row>
    <row r="9" spans="1:9" x14ac:dyDescent="0.15">
      <c r="A9" s="21">
        <v>15265363</v>
      </c>
      <c r="B9" t="s">
        <v>59</v>
      </c>
      <c r="C9">
        <v>12191575</v>
      </c>
      <c r="D9" s="19" t="s">
        <v>310</v>
      </c>
      <c r="G9" s="3">
        <f t="shared" si="0"/>
        <v>0</v>
      </c>
      <c r="H9" s="3">
        <f t="shared" si="1"/>
        <v>0</v>
      </c>
      <c r="I9" s="3">
        <f t="shared" si="2"/>
        <v>0</v>
      </c>
    </row>
    <row r="10" spans="1:9" x14ac:dyDescent="0.15">
      <c r="A10" s="21">
        <v>15265370</v>
      </c>
      <c r="B10" t="s">
        <v>59</v>
      </c>
      <c r="C10">
        <v>15997995</v>
      </c>
      <c r="D10" s="19" t="s">
        <v>310</v>
      </c>
      <c r="G10" s="3">
        <f t="shared" si="0"/>
        <v>0</v>
      </c>
      <c r="H10" s="3">
        <f t="shared" si="1"/>
        <v>0</v>
      </c>
      <c r="I10" s="3">
        <f t="shared" si="2"/>
        <v>0</v>
      </c>
    </row>
    <row r="11" spans="1:9" x14ac:dyDescent="0.15">
      <c r="A11" s="21">
        <v>15265387</v>
      </c>
      <c r="B11" t="s">
        <v>59</v>
      </c>
      <c r="C11">
        <v>12473533</v>
      </c>
      <c r="D11" s="19" t="s">
        <v>310</v>
      </c>
      <c r="G11" s="3">
        <f t="shared" si="0"/>
        <v>0</v>
      </c>
      <c r="H11" s="3">
        <f t="shared" si="1"/>
        <v>0</v>
      </c>
      <c r="I11" s="3">
        <f t="shared" si="2"/>
        <v>0</v>
      </c>
    </row>
    <row r="12" spans="1:9" x14ac:dyDescent="0.15">
      <c r="A12" s="21">
        <v>15265739</v>
      </c>
      <c r="B12" t="s">
        <v>65</v>
      </c>
      <c r="C12">
        <v>63280956</v>
      </c>
      <c r="D12" s="19" t="s">
        <v>310</v>
      </c>
      <c r="G12" s="3">
        <f t="shared" si="0"/>
        <v>0</v>
      </c>
      <c r="H12" s="3">
        <f t="shared" si="1"/>
        <v>0</v>
      </c>
      <c r="I12" s="3">
        <f t="shared" si="2"/>
        <v>0</v>
      </c>
    </row>
    <row r="13" spans="1:9" x14ac:dyDescent="0.15">
      <c r="A13" s="21">
        <v>15265741</v>
      </c>
      <c r="B13" t="s">
        <v>65</v>
      </c>
      <c r="C13">
        <v>18104090</v>
      </c>
      <c r="D13" s="19" t="s">
        <v>310</v>
      </c>
      <c r="G13" s="3">
        <f t="shared" si="0"/>
        <v>0</v>
      </c>
      <c r="H13" s="3">
        <f t="shared" si="1"/>
        <v>0</v>
      </c>
      <c r="I13" s="3">
        <f t="shared" si="2"/>
        <v>0</v>
      </c>
    </row>
    <row r="14" spans="1:9" x14ac:dyDescent="0.15">
      <c r="A14" s="21">
        <v>15265759</v>
      </c>
      <c r="B14" t="s">
        <v>65</v>
      </c>
      <c r="C14">
        <v>20367102</v>
      </c>
      <c r="D14" s="19" t="s">
        <v>310</v>
      </c>
      <c r="G14" s="3">
        <f t="shared" si="0"/>
        <v>0</v>
      </c>
      <c r="H14" s="3">
        <f t="shared" si="1"/>
        <v>0</v>
      </c>
      <c r="I14" s="3">
        <f t="shared" si="2"/>
        <v>0</v>
      </c>
    </row>
    <row r="15" spans="1:9" x14ac:dyDescent="0.15">
      <c r="A15" s="21">
        <v>25393098</v>
      </c>
      <c r="B15" t="s">
        <v>69</v>
      </c>
      <c r="C15">
        <v>11609580</v>
      </c>
      <c r="D15" s="19" t="s">
        <v>310</v>
      </c>
      <c r="G15" s="3">
        <f t="shared" si="0"/>
        <v>0</v>
      </c>
      <c r="H15" s="3">
        <f t="shared" si="1"/>
        <v>0</v>
      </c>
      <c r="I15" s="3">
        <f t="shared" si="2"/>
        <v>0</v>
      </c>
    </row>
    <row r="16" spans="1:9" x14ac:dyDescent="0.15">
      <c r="A16" s="21">
        <v>25393099</v>
      </c>
      <c r="B16" t="s">
        <v>69</v>
      </c>
      <c r="C16">
        <v>14582081</v>
      </c>
      <c r="D16" s="19" t="s">
        <v>310</v>
      </c>
      <c r="G16" s="3">
        <f t="shared" si="0"/>
        <v>0</v>
      </c>
      <c r="H16" s="3">
        <f t="shared" si="1"/>
        <v>0</v>
      </c>
      <c r="I16" s="3">
        <f t="shared" si="2"/>
        <v>0</v>
      </c>
    </row>
    <row r="17" spans="1:9" x14ac:dyDescent="0.15">
      <c r="A17" s="21">
        <v>25393100</v>
      </c>
      <c r="B17" t="s">
        <v>69</v>
      </c>
      <c r="C17">
        <v>21873120</v>
      </c>
      <c r="D17" s="19" t="s">
        <v>310</v>
      </c>
      <c r="G17" s="3">
        <f t="shared" si="0"/>
        <v>0</v>
      </c>
      <c r="H17" s="3">
        <f t="shared" si="1"/>
        <v>0</v>
      </c>
      <c r="I17" s="3">
        <f t="shared" si="2"/>
        <v>0</v>
      </c>
    </row>
    <row r="18" spans="1:9" x14ac:dyDescent="0.15">
      <c r="A18" s="21">
        <v>25393101</v>
      </c>
      <c r="B18" t="s">
        <v>69</v>
      </c>
      <c r="C18">
        <v>24217470</v>
      </c>
      <c r="D18" s="19" t="s">
        <v>310</v>
      </c>
      <c r="G18" s="3">
        <f t="shared" si="0"/>
        <v>0</v>
      </c>
      <c r="H18" s="3">
        <f t="shared" si="1"/>
        <v>0</v>
      </c>
      <c r="I18" s="3">
        <f t="shared" si="2"/>
        <v>0</v>
      </c>
    </row>
    <row r="19" spans="1:9" x14ac:dyDescent="0.15">
      <c r="A19" s="21">
        <v>25393102</v>
      </c>
      <c r="B19" t="s">
        <v>69</v>
      </c>
      <c r="C19">
        <v>23073340</v>
      </c>
      <c r="D19" s="19" t="s">
        <v>310</v>
      </c>
      <c r="G19" s="3">
        <f t="shared" si="0"/>
        <v>0</v>
      </c>
      <c r="H19" s="3">
        <f t="shared" si="1"/>
        <v>0</v>
      </c>
      <c r="I19" s="3">
        <f t="shared" si="2"/>
        <v>0</v>
      </c>
    </row>
    <row r="20" spans="1:9" x14ac:dyDescent="0.15">
      <c r="A20" s="21">
        <v>25393103</v>
      </c>
      <c r="B20" t="s">
        <v>69</v>
      </c>
      <c r="C20">
        <v>16862870</v>
      </c>
      <c r="D20" s="19" t="s">
        <v>310</v>
      </c>
      <c r="G20" s="3">
        <f t="shared" si="0"/>
        <v>0</v>
      </c>
      <c r="H20" s="3">
        <f t="shared" si="1"/>
        <v>0</v>
      </c>
      <c r="I20" s="3">
        <f t="shared" si="2"/>
        <v>0</v>
      </c>
    </row>
    <row r="21" spans="1:9" x14ac:dyDescent="0.15">
      <c r="A21" s="21">
        <v>25393104</v>
      </c>
      <c r="B21" t="s">
        <v>69</v>
      </c>
      <c r="C21">
        <v>2419167</v>
      </c>
      <c r="D21" s="19" t="s">
        <v>310</v>
      </c>
      <c r="G21" s="3">
        <f t="shared" si="0"/>
        <v>0</v>
      </c>
      <c r="H21" s="3">
        <f t="shared" si="1"/>
        <v>0</v>
      </c>
      <c r="I21" s="3">
        <f t="shared" si="2"/>
        <v>0</v>
      </c>
    </row>
    <row r="22" spans="1:9" x14ac:dyDescent="0.15">
      <c r="A22" s="21">
        <v>25393105</v>
      </c>
      <c r="B22" t="s">
        <v>69</v>
      </c>
      <c r="C22">
        <v>23073340</v>
      </c>
      <c r="D22" s="19" t="s">
        <v>310</v>
      </c>
      <c r="G22" s="3">
        <f t="shared" si="0"/>
        <v>0</v>
      </c>
      <c r="H22" s="3">
        <f t="shared" si="1"/>
        <v>0</v>
      </c>
      <c r="I22" s="3">
        <f t="shared" si="2"/>
        <v>0</v>
      </c>
    </row>
    <row r="23" spans="1:9" x14ac:dyDescent="0.15">
      <c r="A23" s="21">
        <v>25393106</v>
      </c>
      <c r="B23" t="s">
        <v>69</v>
      </c>
      <c r="C23">
        <v>5440249</v>
      </c>
      <c r="D23" s="19" t="s">
        <v>310</v>
      </c>
      <c r="G23" s="3">
        <f t="shared" si="0"/>
        <v>0</v>
      </c>
      <c r="H23" s="3">
        <f t="shared" si="1"/>
        <v>0</v>
      </c>
      <c r="I23" s="3">
        <f t="shared" si="2"/>
        <v>0</v>
      </c>
    </row>
    <row r="24" spans="1:9" x14ac:dyDescent="0.15">
      <c r="A24" s="21">
        <v>25393107</v>
      </c>
      <c r="B24" t="s">
        <v>69</v>
      </c>
      <c r="C24">
        <v>3219274</v>
      </c>
      <c r="D24" s="19" t="s">
        <v>310</v>
      </c>
      <c r="G24" s="3">
        <f t="shared" si="0"/>
        <v>0</v>
      </c>
      <c r="H24" s="3">
        <f t="shared" si="1"/>
        <v>0</v>
      </c>
      <c r="I24" s="3">
        <f t="shared" si="2"/>
        <v>0</v>
      </c>
    </row>
    <row r="25" spans="1:9" x14ac:dyDescent="0.15">
      <c r="A25" s="21">
        <v>25393108</v>
      </c>
      <c r="B25" t="s">
        <v>80</v>
      </c>
      <c r="C25">
        <v>51598132</v>
      </c>
      <c r="D25" s="19" t="s">
        <v>310</v>
      </c>
      <c r="G25" s="3">
        <f t="shared" si="0"/>
        <v>0</v>
      </c>
      <c r="H25" s="3">
        <f t="shared" si="1"/>
        <v>0</v>
      </c>
      <c r="I25" s="3">
        <f t="shared" si="2"/>
        <v>0</v>
      </c>
    </row>
    <row r="26" spans="1:9" x14ac:dyDescent="0.15">
      <c r="A26" s="21">
        <v>25393109</v>
      </c>
      <c r="B26" t="s">
        <v>80</v>
      </c>
      <c r="C26">
        <v>31272956</v>
      </c>
      <c r="D26" s="19" t="s">
        <v>310</v>
      </c>
      <c r="G26" s="3">
        <f t="shared" si="0"/>
        <v>0</v>
      </c>
      <c r="H26" s="3">
        <f t="shared" si="1"/>
        <v>0</v>
      </c>
      <c r="I26" s="3">
        <f t="shared" si="2"/>
        <v>0</v>
      </c>
    </row>
    <row r="27" spans="1:9" x14ac:dyDescent="0.15">
      <c r="A27" s="21">
        <v>25393110</v>
      </c>
      <c r="B27" t="s">
        <v>80</v>
      </c>
      <c r="C27">
        <v>26584256</v>
      </c>
      <c r="D27" s="19" t="s">
        <v>310</v>
      </c>
      <c r="G27" s="3">
        <f t="shared" si="0"/>
        <v>0</v>
      </c>
      <c r="H27" s="3">
        <f t="shared" si="1"/>
        <v>0</v>
      </c>
      <c r="I27" s="3">
        <f t="shared" si="2"/>
        <v>0</v>
      </c>
    </row>
    <row r="28" spans="1:9" x14ac:dyDescent="0.15">
      <c r="A28" s="21">
        <v>25393087</v>
      </c>
      <c r="B28" t="s">
        <v>84</v>
      </c>
      <c r="C28">
        <v>25494734</v>
      </c>
      <c r="D28" s="19" t="s">
        <v>310</v>
      </c>
      <c r="G28" s="3">
        <f t="shared" si="0"/>
        <v>0</v>
      </c>
      <c r="H28" s="3">
        <f t="shared" si="1"/>
        <v>0</v>
      </c>
      <c r="I28" s="3">
        <f t="shared" si="2"/>
        <v>0</v>
      </c>
    </row>
    <row r="29" spans="1:9" x14ac:dyDescent="0.15">
      <c r="A29" s="21">
        <v>25393088</v>
      </c>
      <c r="B29" t="s">
        <v>84</v>
      </c>
      <c r="C29">
        <v>34264152</v>
      </c>
      <c r="D29" s="19" t="s">
        <v>310</v>
      </c>
      <c r="G29" s="3">
        <f t="shared" si="0"/>
        <v>0</v>
      </c>
      <c r="H29" s="3">
        <f t="shared" si="1"/>
        <v>0</v>
      </c>
      <c r="I29" s="3">
        <f t="shared" si="2"/>
        <v>0</v>
      </c>
    </row>
    <row r="30" spans="1:9" x14ac:dyDescent="0.15">
      <c r="A30" s="21">
        <v>25393089</v>
      </c>
      <c r="B30" t="s">
        <v>84</v>
      </c>
      <c r="C30">
        <v>21354566</v>
      </c>
      <c r="D30" s="19" t="s">
        <v>310</v>
      </c>
      <c r="G30" s="3">
        <f t="shared" si="0"/>
        <v>0</v>
      </c>
      <c r="H30" s="3">
        <f t="shared" si="1"/>
        <v>0</v>
      </c>
      <c r="I30" s="3">
        <f t="shared" si="2"/>
        <v>0</v>
      </c>
    </row>
    <row r="31" spans="1:9" x14ac:dyDescent="0.15">
      <c r="A31" s="21">
        <v>25393091</v>
      </c>
      <c r="B31" t="s">
        <v>84</v>
      </c>
      <c r="C31">
        <v>32859880</v>
      </c>
      <c r="D31" s="19" t="s">
        <v>310</v>
      </c>
      <c r="G31" s="3">
        <f t="shared" si="0"/>
        <v>0</v>
      </c>
      <c r="H31" s="3">
        <f t="shared" si="1"/>
        <v>0</v>
      </c>
      <c r="I31" s="3">
        <f t="shared" si="2"/>
        <v>0</v>
      </c>
    </row>
    <row r="32" spans="1:9" x14ac:dyDescent="0.15">
      <c r="A32" s="21">
        <v>25393092</v>
      </c>
      <c r="B32" t="s">
        <v>84</v>
      </c>
      <c r="C32">
        <v>23905050</v>
      </c>
      <c r="D32" s="19" t="s">
        <v>310</v>
      </c>
      <c r="G32" s="3">
        <f t="shared" si="0"/>
        <v>0</v>
      </c>
      <c r="H32" s="3">
        <f t="shared" si="1"/>
        <v>0</v>
      </c>
      <c r="I32" s="3">
        <f t="shared" si="2"/>
        <v>0</v>
      </c>
    </row>
    <row r="33" spans="1:9" x14ac:dyDescent="0.15">
      <c r="A33" s="21">
        <v>25393093</v>
      </c>
      <c r="B33" t="s">
        <v>84</v>
      </c>
      <c r="C33">
        <v>10791732</v>
      </c>
      <c r="D33" s="19" t="s">
        <v>310</v>
      </c>
      <c r="G33" s="3">
        <f t="shared" si="0"/>
        <v>0</v>
      </c>
      <c r="H33" s="3">
        <f t="shared" si="1"/>
        <v>0</v>
      </c>
      <c r="I33" s="3">
        <f t="shared" si="2"/>
        <v>0</v>
      </c>
    </row>
    <row r="34" spans="1:9" x14ac:dyDescent="0.15">
      <c r="A34" s="21">
        <v>25393094</v>
      </c>
      <c r="B34" t="s">
        <v>84</v>
      </c>
      <c r="C34">
        <v>5277499</v>
      </c>
      <c r="D34" s="19" t="s">
        <v>310</v>
      </c>
      <c r="G34" s="3">
        <f t="shared" si="0"/>
        <v>0</v>
      </c>
      <c r="H34" s="3">
        <f t="shared" si="1"/>
        <v>0</v>
      </c>
      <c r="I34" s="3">
        <f t="shared" si="2"/>
        <v>0</v>
      </c>
    </row>
    <row r="35" spans="1:9" x14ac:dyDescent="0.15">
      <c r="A35" s="21">
        <v>25393176</v>
      </c>
      <c r="B35" t="s">
        <v>92</v>
      </c>
      <c r="C35">
        <v>51598132</v>
      </c>
      <c r="D35" s="19" t="s">
        <v>310</v>
      </c>
      <c r="G35" s="3">
        <f t="shared" si="0"/>
        <v>0</v>
      </c>
      <c r="H35" s="3">
        <f t="shared" si="1"/>
        <v>0</v>
      </c>
      <c r="I35" s="3">
        <f t="shared" si="2"/>
        <v>0</v>
      </c>
    </row>
    <row r="36" spans="1:9" x14ac:dyDescent="0.15">
      <c r="A36" s="21">
        <v>25393177</v>
      </c>
      <c r="B36" t="s">
        <v>92</v>
      </c>
      <c r="C36">
        <v>22127708</v>
      </c>
      <c r="D36" s="19" t="s">
        <v>310</v>
      </c>
      <c r="G36" s="3">
        <f t="shared" si="0"/>
        <v>0</v>
      </c>
      <c r="H36" s="3">
        <f t="shared" si="1"/>
        <v>0</v>
      </c>
      <c r="I36" s="3">
        <f t="shared" si="2"/>
        <v>0</v>
      </c>
    </row>
    <row r="37" spans="1:9" x14ac:dyDescent="0.15">
      <c r="A37" s="21">
        <v>25393178</v>
      </c>
      <c r="B37" t="s">
        <v>92</v>
      </c>
      <c r="C37">
        <v>16066769</v>
      </c>
      <c r="D37" s="19" t="s">
        <v>310</v>
      </c>
      <c r="G37" s="3">
        <f t="shared" si="0"/>
        <v>0</v>
      </c>
      <c r="H37" s="3">
        <f t="shared" si="1"/>
        <v>0</v>
      </c>
      <c r="I37" s="3">
        <f t="shared" si="2"/>
        <v>0</v>
      </c>
    </row>
    <row r="38" spans="1:9" x14ac:dyDescent="0.15">
      <c r="A38" s="21">
        <v>25393179</v>
      </c>
      <c r="B38" t="s">
        <v>92</v>
      </c>
      <c r="C38">
        <v>26366352</v>
      </c>
      <c r="D38" s="19" t="s">
        <v>310</v>
      </c>
      <c r="G38" s="3">
        <f t="shared" si="0"/>
        <v>0</v>
      </c>
      <c r="H38" s="3">
        <f t="shared" si="1"/>
        <v>0</v>
      </c>
      <c r="I38" s="3">
        <f t="shared" si="2"/>
        <v>0</v>
      </c>
    </row>
    <row r="39" spans="1:9" x14ac:dyDescent="0.15">
      <c r="A39" s="21">
        <v>25393180</v>
      </c>
      <c r="B39" t="s">
        <v>92</v>
      </c>
      <c r="C39">
        <v>18192784</v>
      </c>
      <c r="D39" s="19" t="s">
        <v>310</v>
      </c>
      <c r="G39" s="3">
        <f t="shared" si="0"/>
        <v>0</v>
      </c>
      <c r="H39" s="3">
        <f t="shared" si="1"/>
        <v>0</v>
      </c>
      <c r="I39" s="3">
        <f t="shared" si="2"/>
        <v>0</v>
      </c>
    </row>
    <row r="40" spans="1:9" x14ac:dyDescent="0.15">
      <c r="A40" s="21">
        <v>25393181</v>
      </c>
      <c r="B40" t="s">
        <v>92</v>
      </c>
      <c r="C40">
        <v>7427250</v>
      </c>
      <c r="D40" s="19" t="s">
        <v>310</v>
      </c>
      <c r="G40" s="3">
        <f t="shared" si="0"/>
        <v>0</v>
      </c>
      <c r="H40" s="3">
        <f t="shared" si="1"/>
        <v>0</v>
      </c>
      <c r="I40" s="3">
        <f t="shared" si="2"/>
        <v>0</v>
      </c>
    </row>
    <row r="41" spans="1:9" x14ac:dyDescent="0.15">
      <c r="A41" s="21">
        <v>25393233</v>
      </c>
      <c r="B41" t="s">
        <v>99</v>
      </c>
      <c r="C41">
        <v>21514544</v>
      </c>
      <c r="D41" s="19" t="s">
        <v>310</v>
      </c>
      <c r="G41" s="3">
        <f t="shared" si="0"/>
        <v>0</v>
      </c>
      <c r="H41" s="3">
        <f t="shared" si="1"/>
        <v>0</v>
      </c>
      <c r="I41" s="3">
        <f t="shared" si="2"/>
        <v>0</v>
      </c>
    </row>
    <row r="42" spans="1:9" x14ac:dyDescent="0.15">
      <c r="A42" s="21">
        <v>25393234</v>
      </c>
      <c r="B42" t="s">
        <v>99</v>
      </c>
      <c r="C42">
        <v>4478335</v>
      </c>
      <c r="D42" s="19" t="s">
        <v>310</v>
      </c>
      <c r="G42" s="3">
        <f t="shared" si="0"/>
        <v>0</v>
      </c>
      <c r="H42" s="3">
        <f t="shared" si="1"/>
        <v>0</v>
      </c>
      <c r="I42" s="3">
        <f t="shared" si="2"/>
        <v>0</v>
      </c>
    </row>
    <row r="43" spans="1:9" x14ac:dyDescent="0.15">
      <c r="A43" s="21">
        <v>25393235</v>
      </c>
      <c r="B43" t="s">
        <v>99</v>
      </c>
      <c r="C43">
        <v>15130059</v>
      </c>
      <c r="D43" s="19" t="s">
        <v>310</v>
      </c>
      <c r="G43" s="3">
        <f t="shared" si="0"/>
        <v>0</v>
      </c>
      <c r="H43" s="3">
        <f t="shared" si="1"/>
        <v>0</v>
      </c>
      <c r="I43" s="3">
        <f t="shared" si="2"/>
        <v>0</v>
      </c>
    </row>
    <row r="44" spans="1:9" x14ac:dyDescent="0.15">
      <c r="A44" s="21">
        <v>25393236</v>
      </c>
      <c r="B44" t="s">
        <v>99</v>
      </c>
      <c r="C44">
        <v>20025078</v>
      </c>
      <c r="D44" s="19" t="s">
        <v>310</v>
      </c>
      <c r="G44" s="3">
        <f t="shared" si="0"/>
        <v>0</v>
      </c>
      <c r="H44" s="3">
        <f t="shared" si="1"/>
        <v>0</v>
      </c>
      <c r="I44" s="3">
        <f t="shared" si="2"/>
        <v>0</v>
      </c>
    </row>
    <row r="45" spans="1:9" x14ac:dyDescent="0.15">
      <c r="A45" s="21">
        <v>25393169</v>
      </c>
      <c r="B45" t="s">
        <v>104</v>
      </c>
      <c r="C45">
        <v>35736212</v>
      </c>
      <c r="D45" s="19" t="s">
        <v>310</v>
      </c>
      <c r="G45" s="3">
        <f t="shared" si="0"/>
        <v>0</v>
      </c>
      <c r="H45" s="3">
        <f t="shared" si="1"/>
        <v>0</v>
      </c>
      <c r="I45" s="3">
        <f t="shared" si="2"/>
        <v>0</v>
      </c>
    </row>
    <row r="46" spans="1:9" x14ac:dyDescent="0.15">
      <c r="A46" s="21">
        <v>25393170</v>
      </c>
      <c r="B46" t="s">
        <v>104</v>
      </c>
      <c r="C46">
        <v>22127708</v>
      </c>
      <c r="D46" s="19" t="s">
        <v>310</v>
      </c>
      <c r="G46" s="3">
        <f t="shared" si="0"/>
        <v>0</v>
      </c>
      <c r="H46" s="3">
        <f t="shared" si="1"/>
        <v>0</v>
      </c>
      <c r="I46" s="3">
        <f t="shared" si="2"/>
        <v>0</v>
      </c>
    </row>
    <row r="47" spans="1:9" x14ac:dyDescent="0.15">
      <c r="A47" s="21">
        <v>25393171</v>
      </c>
      <c r="B47" t="s">
        <v>104</v>
      </c>
      <c r="C47">
        <v>29991274</v>
      </c>
      <c r="D47" s="19" t="s">
        <v>310</v>
      </c>
      <c r="G47" s="3">
        <f t="shared" si="0"/>
        <v>0</v>
      </c>
      <c r="H47" s="3">
        <f t="shared" si="1"/>
        <v>0</v>
      </c>
      <c r="I47" s="3">
        <f t="shared" si="2"/>
        <v>0</v>
      </c>
    </row>
    <row r="48" spans="1:9" x14ac:dyDescent="0.15">
      <c r="A48" s="21">
        <v>25393172</v>
      </c>
      <c r="B48" t="s">
        <v>104</v>
      </c>
      <c r="C48">
        <v>15103208</v>
      </c>
      <c r="D48" s="19" t="s">
        <v>310</v>
      </c>
      <c r="G48" s="3">
        <f t="shared" si="0"/>
        <v>0</v>
      </c>
      <c r="H48" s="3">
        <f t="shared" si="1"/>
        <v>0</v>
      </c>
      <c r="I48" s="3">
        <f t="shared" si="2"/>
        <v>0</v>
      </c>
    </row>
    <row r="49" spans="1:9" x14ac:dyDescent="0.15">
      <c r="A49" s="21">
        <v>25393173</v>
      </c>
      <c r="B49" t="s">
        <v>104</v>
      </c>
      <c r="C49">
        <v>31411238</v>
      </c>
      <c r="D49" s="19" t="s">
        <v>310</v>
      </c>
      <c r="G49" s="3">
        <f t="shared" si="0"/>
        <v>0</v>
      </c>
      <c r="H49" s="3">
        <f t="shared" si="1"/>
        <v>0</v>
      </c>
      <c r="I49" s="3">
        <f t="shared" si="2"/>
        <v>0</v>
      </c>
    </row>
    <row r="50" spans="1:9" x14ac:dyDescent="0.15">
      <c r="A50" s="21">
        <v>25393174</v>
      </c>
      <c r="B50" t="s">
        <v>104</v>
      </c>
      <c r="C50">
        <v>11699817</v>
      </c>
      <c r="D50" s="19" t="s">
        <v>310</v>
      </c>
      <c r="G50" s="3">
        <f t="shared" si="0"/>
        <v>0</v>
      </c>
      <c r="H50" s="3">
        <f t="shared" si="1"/>
        <v>0</v>
      </c>
      <c r="I50" s="3">
        <f t="shared" si="2"/>
        <v>0</v>
      </c>
    </row>
    <row r="51" spans="1:9" x14ac:dyDescent="0.15">
      <c r="A51" s="21">
        <v>25393242</v>
      </c>
      <c r="B51" t="s">
        <v>111</v>
      </c>
      <c r="C51">
        <v>6230074</v>
      </c>
      <c r="D51" s="19" t="s">
        <v>310</v>
      </c>
      <c r="G51" s="3">
        <f t="shared" si="0"/>
        <v>0</v>
      </c>
      <c r="H51" s="3">
        <f t="shared" si="1"/>
        <v>0</v>
      </c>
      <c r="I51" s="3">
        <f t="shared" si="2"/>
        <v>0</v>
      </c>
    </row>
    <row r="52" spans="1:9" x14ac:dyDescent="0.15">
      <c r="A52" s="21">
        <v>25393243</v>
      </c>
      <c r="B52" t="s">
        <v>111</v>
      </c>
      <c r="C52">
        <v>18723446</v>
      </c>
      <c r="D52" s="19" t="s">
        <v>310</v>
      </c>
      <c r="G52" s="3">
        <f t="shared" si="0"/>
        <v>0</v>
      </c>
      <c r="H52" s="3">
        <f t="shared" si="1"/>
        <v>0</v>
      </c>
      <c r="I52" s="3">
        <f t="shared" si="2"/>
        <v>0</v>
      </c>
    </row>
    <row r="53" spans="1:9" x14ac:dyDescent="0.15">
      <c r="A53" s="21">
        <v>25393244</v>
      </c>
      <c r="B53" t="s">
        <v>111</v>
      </c>
      <c r="C53">
        <v>8732754</v>
      </c>
      <c r="D53" s="19" t="s">
        <v>310</v>
      </c>
      <c r="G53" s="3">
        <f t="shared" si="0"/>
        <v>0</v>
      </c>
      <c r="H53" s="3">
        <f t="shared" si="1"/>
        <v>0</v>
      </c>
      <c r="I53" s="3">
        <f t="shared" si="2"/>
        <v>0</v>
      </c>
    </row>
    <row r="54" spans="1:9" x14ac:dyDescent="0.15">
      <c r="A54" s="21">
        <v>25393245</v>
      </c>
      <c r="B54" t="s">
        <v>115</v>
      </c>
      <c r="C54">
        <v>18347494</v>
      </c>
      <c r="D54" s="19" t="s">
        <v>310</v>
      </c>
      <c r="G54" s="3">
        <f t="shared" si="0"/>
        <v>0</v>
      </c>
      <c r="H54" s="3">
        <f t="shared" si="1"/>
        <v>0</v>
      </c>
      <c r="I54" s="3">
        <f t="shared" si="2"/>
        <v>0</v>
      </c>
    </row>
    <row r="55" spans="1:9" x14ac:dyDescent="0.15">
      <c r="A55" s="21">
        <v>25393246</v>
      </c>
      <c r="B55" t="s">
        <v>115</v>
      </c>
      <c r="C55">
        <v>6764110</v>
      </c>
      <c r="D55" s="19" t="s">
        <v>310</v>
      </c>
      <c r="G55" s="3">
        <f t="shared" si="0"/>
        <v>0</v>
      </c>
      <c r="H55" s="3">
        <f t="shared" si="1"/>
        <v>0</v>
      </c>
      <c r="I55" s="3">
        <f t="shared" si="2"/>
        <v>0</v>
      </c>
    </row>
    <row r="56" spans="1:9" x14ac:dyDescent="0.15">
      <c r="A56" s="21">
        <v>25393247</v>
      </c>
      <c r="B56" t="s">
        <v>115</v>
      </c>
      <c r="C56">
        <v>68586648</v>
      </c>
      <c r="D56" s="19" t="s">
        <v>310</v>
      </c>
      <c r="G56" s="3">
        <f t="shared" si="0"/>
        <v>0</v>
      </c>
      <c r="H56" s="3">
        <f t="shared" si="1"/>
        <v>0</v>
      </c>
      <c r="I56" s="3">
        <f t="shared" si="2"/>
        <v>0</v>
      </c>
    </row>
    <row r="57" spans="1:9" x14ac:dyDescent="0.15">
      <c r="A57" s="21">
        <v>25393248</v>
      </c>
      <c r="B57" t="s">
        <v>115</v>
      </c>
      <c r="C57">
        <v>14167053</v>
      </c>
      <c r="D57" s="19" t="s">
        <v>310</v>
      </c>
      <c r="G57" s="3">
        <f t="shared" si="0"/>
        <v>0</v>
      </c>
      <c r="H57" s="3">
        <f t="shared" si="1"/>
        <v>0</v>
      </c>
      <c r="I57" s="3">
        <f t="shared" si="2"/>
        <v>0</v>
      </c>
    </row>
    <row r="58" spans="1:9" x14ac:dyDescent="0.15">
      <c r="A58" s="21">
        <v>25393111</v>
      </c>
      <c r="B58" t="s">
        <v>120</v>
      </c>
      <c r="C58">
        <v>20337682</v>
      </c>
      <c r="D58" s="19" t="s">
        <v>310</v>
      </c>
      <c r="G58" s="3">
        <f t="shared" si="0"/>
        <v>0</v>
      </c>
      <c r="H58" s="3">
        <f t="shared" si="1"/>
        <v>0</v>
      </c>
      <c r="I58" s="3">
        <f t="shared" si="2"/>
        <v>0</v>
      </c>
    </row>
    <row r="59" spans="1:9" x14ac:dyDescent="0.15">
      <c r="A59" s="21">
        <v>25393138</v>
      </c>
      <c r="B59" t="s">
        <v>122</v>
      </c>
      <c r="C59">
        <v>21572468</v>
      </c>
      <c r="D59" s="19" t="s">
        <v>310</v>
      </c>
      <c r="G59" s="3">
        <f t="shared" si="0"/>
        <v>0</v>
      </c>
      <c r="H59" s="3">
        <f t="shared" si="1"/>
        <v>0</v>
      </c>
      <c r="I59" s="3">
        <f t="shared" si="2"/>
        <v>0</v>
      </c>
    </row>
    <row r="60" spans="1:9" x14ac:dyDescent="0.15">
      <c r="A60" s="21">
        <v>25393139</v>
      </c>
      <c r="B60" t="s">
        <v>122</v>
      </c>
      <c r="C60">
        <v>12233501</v>
      </c>
      <c r="D60" s="19" t="s">
        <v>310</v>
      </c>
      <c r="G60" s="3">
        <f t="shared" si="0"/>
        <v>0</v>
      </c>
      <c r="H60" s="3">
        <f t="shared" si="1"/>
        <v>0</v>
      </c>
      <c r="I60" s="3">
        <f t="shared" si="2"/>
        <v>0</v>
      </c>
    </row>
    <row r="61" spans="1:9" x14ac:dyDescent="0.15">
      <c r="A61" s="21">
        <v>25393140</v>
      </c>
      <c r="B61" t="s">
        <v>122</v>
      </c>
      <c r="C61">
        <v>21514544</v>
      </c>
      <c r="D61" s="19" t="s">
        <v>310</v>
      </c>
      <c r="G61" s="3">
        <f t="shared" si="0"/>
        <v>0</v>
      </c>
      <c r="H61" s="3">
        <f t="shared" si="1"/>
        <v>0</v>
      </c>
      <c r="I61" s="3">
        <f t="shared" si="2"/>
        <v>0</v>
      </c>
    </row>
    <row r="62" spans="1:9" x14ac:dyDescent="0.15">
      <c r="A62" s="21">
        <v>25393141</v>
      </c>
      <c r="B62" t="s">
        <v>122</v>
      </c>
      <c r="C62">
        <v>4980782</v>
      </c>
      <c r="D62" s="19" t="s">
        <v>310</v>
      </c>
      <c r="G62" s="3">
        <f t="shared" si="0"/>
        <v>0</v>
      </c>
      <c r="H62" s="3">
        <f t="shared" si="1"/>
        <v>0</v>
      </c>
      <c r="I62" s="3">
        <f t="shared" si="2"/>
        <v>0</v>
      </c>
    </row>
    <row r="63" spans="1:9" x14ac:dyDescent="0.15">
      <c r="A63" s="21">
        <v>25393142</v>
      </c>
      <c r="B63" t="s">
        <v>122</v>
      </c>
      <c r="C63">
        <v>41992420</v>
      </c>
      <c r="D63" s="19" t="s">
        <v>310</v>
      </c>
      <c r="G63" s="3">
        <f t="shared" si="0"/>
        <v>0</v>
      </c>
      <c r="H63" s="3">
        <f t="shared" si="1"/>
        <v>0</v>
      </c>
      <c r="I63" s="3">
        <f t="shared" si="2"/>
        <v>0</v>
      </c>
    </row>
    <row r="64" spans="1:9" x14ac:dyDescent="0.15">
      <c r="A64" s="21">
        <v>25393145</v>
      </c>
      <c r="B64" t="s">
        <v>122</v>
      </c>
      <c r="C64">
        <v>22435036</v>
      </c>
      <c r="D64" s="19" t="s">
        <v>310</v>
      </c>
      <c r="G64" s="3">
        <f t="shared" si="0"/>
        <v>0</v>
      </c>
      <c r="H64" s="3">
        <f t="shared" si="1"/>
        <v>0</v>
      </c>
      <c r="I64" s="3">
        <f t="shared" si="2"/>
        <v>0</v>
      </c>
    </row>
    <row r="65" spans="1:9" x14ac:dyDescent="0.15">
      <c r="A65" s="21">
        <v>25393249</v>
      </c>
      <c r="B65" t="s">
        <v>129</v>
      </c>
      <c r="C65">
        <v>36643376</v>
      </c>
      <c r="D65" s="19" t="s">
        <v>310</v>
      </c>
      <c r="G65" s="3">
        <f t="shared" si="0"/>
        <v>0</v>
      </c>
      <c r="H65" s="3">
        <f t="shared" si="1"/>
        <v>0</v>
      </c>
      <c r="I65" s="3">
        <f t="shared" si="2"/>
        <v>0</v>
      </c>
    </row>
    <row r="66" spans="1:9" x14ac:dyDescent="0.15">
      <c r="A66" s="21">
        <v>25393251</v>
      </c>
      <c r="B66" t="s">
        <v>129</v>
      </c>
      <c r="C66">
        <v>21873120</v>
      </c>
      <c r="D66" s="19" t="s">
        <v>310</v>
      </c>
      <c r="G66" s="3">
        <f t="shared" si="0"/>
        <v>0</v>
      </c>
      <c r="H66" s="3">
        <f t="shared" si="1"/>
        <v>0</v>
      </c>
      <c r="I66" s="3">
        <f t="shared" si="2"/>
        <v>0</v>
      </c>
    </row>
    <row r="67" spans="1:9" x14ac:dyDescent="0.15">
      <c r="A67" s="21">
        <v>25393252</v>
      </c>
      <c r="B67" t="s">
        <v>129</v>
      </c>
      <c r="C67">
        <v>8366923</v>
      </c>
      <c r="D67" s="19" t="s">
        <v>310</v>
      </c>
      <c r="G67" s="3">
        <f t="shared" ref="G67:G130" si="3">F67*0.48</f>
        <v>0</v>
      </c>
      <c r="H67" s="3">
        <f t="shared" ref="H67:H130" si="4">F67*0.05</f>
        <v>0</v>
      </c>
      <c r="I67" s="3">
        <f t="shared" ref="I67:I130" si="5">F67*0.009</f>
        <v>0</v>
      </c>
    </row>
    <row r="68" spans="1:9" x14ac:dyDescent="0.15">
      <c r="A68" s="21">
        <v>25393253</v>
      </c>
      <c r="B68" t="s">
        <v>129</v>
      </c>
      <c r="C68">
        <v>10577336</v>
      </c>
      <c r="D68" s="19" t="s">
        <v>310</v>
      </c>
      <c r="G68" s="3">
        <f t="shared" si="3"/>
        <v>0</v>
      </c>
      <c r="H68" s="3">
        <f t="shared" si="4"/>
        <v>0</v>
      </c>
      <c r="I68" s="3">
        <f t="shared" si="5"/>
        <v>0</v>
      </c>
    </row>
    <row r="69" spans="1:9" x14ac:dyDescent="0.15">
      <c r="A69" s="21">
        <v>25393254</v>
      </c>
      <c r="B69" t="s">
        <v>129</v>
      </c>
      <c r="C69">
        <v>27644046</v>
      </c>
      <c r="D69" s="19" t="s">
        <v>310</v>
      </c>
      <c r="G69" s="3">
        <f t="shared" si="3"/>
        <v>0</v>
      </c>
      <c r="H69" s="3">
        <f t="shared" si="4"/>
        <v>0</v>
      </c>
      <c r="I69" s="3">
        <f t="shared" si="5"/>
        <v>0</v>
      </c>
    </row>
    <row r="70" spans="1:9" x14ac:dyDescent="0.15">
      <c r="A70" s="21">
        <v>25393255</v>
      </c>
      <c r="B70" t="s">
        <v>129</v>
      </c>
      <c r="C70">
        <v>4412688</v>
      </c>
      <c r="D70" s="19" t="s">
        <v>310</v>
      </c>
      <c r="G70" s="3">
        <f t="shared" si="3"/>
        <v>0</v>
      </c>
      <c r="H70" s="3">
        <f t="shared" si="4"/>
        <v>0</v>
      </c>
      <c r="I70" s="3">
        <f t="shared" si="5"/>
        <v>0</v>
      </c>
    </row>
    <row r="71" spans="1:9" x14ac:dyDescent="0.15">
      <c r="A71" s="21">
        <v>25393256</v>
      </c>
      <c r="B71" t="s">
        <v>129</v>
      </c>
      <c r="C71">
        <v>16180263</v>
      </c>
      <c r="D71" s="19" t="s">
        <v>310</v>
      </c>
      <c r="G71" s="3">
        <f t="shared" si="3"/>
        <v>0</v>
      </c>
      <c r="H71" s="3">
        <f t="shared" si="4"/>
        <v>0</v>
      </c>
      <c r="I71" s="3">
        <f t="shared" si="5"/>
        <v>0</v>
      </c>
    </row>
    <row r="72" spans="1:9" x14ac:dyDescent="0.15">
      <c r="A72" s="21">
        <v>25393136</v>
      </c>
      <c r="B72" t="s">
        <v>137</v>
      </c>
      <c r="C72">
        <v>7167653</v>
      </c>
      <c r="D72" s="19" t="s">
        <v>310</v>
      </c>
      <c r="G72" s="3">
        <f t="shared" si="3"/>
        <v>0</v>
      </c>
      <c r="H72" s="3">
        <f t="shared" si="4"/>
        <v>0</v>
      </c>
      <c r="I72" s="3">
        <f t="shared" si="5"/>
        <v>0</v>
      </c>
    </row>
    <row r="73" spans="1:9" x14ac:dyDescent="0.15">
      <c r="A73" s="21">
        <v>25393095</v>
      </c>
      <c r="B73" t="s">
        <v>139</v>
      </c>
      <c r="C73">
        <v>6159183</v>
      </c>
      <c r="D73" s="19" t="s">
        <v>310</v>
      </c>
      <c r="G73" s="3">
        <f t="shared" si="3"/>
        <v>0</v>
      </c>
      <c r="H73" s="3">
        <f t="shared" si="4"/>
        <v>0</v>
      </c>
      <c r="I73" s="3">
        <f t="shared" si="5"/>
        <v>0</v>
      </c>
    </row>
    <row r="74" spans="1:9" x14ac:dyDescent="0.15">
      <c r="A74" s="21">
        <v>25393148</v>
      </c>
      <c r="B74" t="s">
        <v>141</v>
      </c>
      <c r="C74">
        <v>15924387</v>
      </c>
      <c r="D74" s="19" t="s">
        <v>310</v>
      </c>
      <c r="G74" s="3">
        <f t="shared" si="3"/>
        <v>0</v>
      </c>
      <c r="H74" s="3">
        <f t="shared" si="4"/>
        <v>0</v>
      </c>
      <c r="I74" s="3">
        <f t="shared" si="5"/>
        <v>0</v>
      </c>
    </row>
    <row r="75" spans="1:9" x14ac:dyDescent="0.15">
      <c r="A75" s="21">
        <v>25393149</v>
      </c>
      <c r="B75" t="s">
        <v>141</v>
      </c>
      <c r="C75">
        <v>18347494</v>
      </c>
      <c r="D75" s="19" t="s">
        <v>310</v>
      </c>
      <c r="G75" s="3">
        <f t="shared" si="3"/>
        <v>0</v>
      </c>
      <c r="H75" s="3">
        <f t="shared" si="4"/>
        <v>0</v>
      </c>
      <c r="I75" s="3">
        <f t="shared" si="5"/>
        <v>0</v>
      </c>
    </row>
    <row r="76" spans="1:9" x14ac:dyDescent="0.15">
      <c r="A76" s="21">
        <v>25393150</v>
      </c>
      <c r="B76" t="s">
        <v>141</v>
      </c>
      <c r="C76">
        <v>14167053</v>
      </c>
      <c r="D76" s="19" t="s">
        <v>310</v>
      </c>
      <c r="G76" s="3">
        <f t="shared" si="3"/>
        <v>0</v>
      </c>
      <c r="H76" s="3">
        <f t="shared" si="4"/>
        <v>0</v>
      </c>
      <c r="I76" s="3">
        <f t="shared" si="5"/>
        <v>0</v>
      </c>
    </row>
    <row r="77" spans="1:9" x14ac:dyDescent="0.15">
      <c r="A77" s="21">
        <v>25393151</v>
      </c>
      <c r="B77" t="s">
        <v>141</v>
      </c>
      <c r="C77">
        <v>12405986</v>
      </c>
      <c r="D77" s="19" t="s">
        <v>310</v>
      </c>
      <c r="G77" s="3">
        <f t="shared" si="3"/>
        <v>0</v>
      </c>
      <c r="H77" s="3">
        <f t="shared" si="4"/>
        <v>0</v>
      </c>
      <c r="I77" s="3">
        <f t="shared" si="5"/>
        <v>0</v>
      </c>
    </row>
    <row r="78" spans="1:9" x14ac:dyDescent="0.15">
      <c r="A78" s="21">
        <v>25393152</v>
      </c>
      <c r="B78" t="s">
        <v>141</v>
      </c>
      <c r="C78">
        <v>31411238</v>
      </c>
      <c r="D78" s="19" t="s">
        <v>310</v>
      </c>
      <c r="G78" s="3">
        <f t="shared" si="3"/>
        <v>0</v>
      </c>
      <c r="H78" s="3">
        <f t="shared" si="4"/>
        <v>0</v>
      </c>
      <c r="I78" s="3">
        <f t="shared" si="5"/>
        <v>0</v>
      </c>
    </row>
    <row r="79" spans="1:9" x14ac:dyDescent="0.15">
      <c r="A79" s="21">
        <v>25393153</v>
      </c>
      <c r="B79" t="s">
        <v>141</v>
      </c>
      <c r="C79">
        <v>8056756</v>
      </c>
      <c r="D79" s="19" t="s">
        <v>310</v>
      </c>
      <c r="G79" s="3">
        <f t="shared" si="3"/>
        <v>0</v>
      </c>
      <c r="H79" s="3">
        <f t="shared" si="4"/>
        <v>0</v>
      </c>
      <c r="I79" s="3">
        <f t="shared" si="5"/>
        <v>0</v>
      </c>
    </row>
    <row r="80" spans="1:9" x14ac:dyDescent="0.15">
      <c r="A80" s="21">
        <v>25393154</v>
      </c>
      <c r="B80" t="s">
        <v>141</v>
      </c>
      <c r="C80">
        <v>7020974</v>
      </c>
      <c r="D80" s="19" t="s">
        <v>310</v>
      </c>
      <c r="G80" s="3">
        <f t="shared" si="3"/>
        <v>0</v>
      </c>
      <c r="H80" s="3">
        <f t="shared" si="4"/>
        <v>0</v>
      </c>
      <c r="I80" s="3">
        <f t="shared" si="5"/>
        <v>0</v>
      </c>
    </row>
    <row r="81" spans="1:9" x14ac:dyDescent="0.15">
      <c r="A81" s="21">
        <v>25393155</v>
      </c>
      <c r="B81" t="s">
        <v>141</v>
      </c>
      <c r="C81">
        <v>8056756</v>
      </c>
      <c r="D81" s="19" t="s">
        <v>310</v>
      </c>
      <c r="G81" s="3">
        <f t="shared" si="3"/>
        <v>0</v>
      </c>
      <c r="H81" s="3">
        <f t="shared" si="4"/>
        <v>0</v>
      </c>
      <c r="I81" s="3">
        <f t="shared" si="5"/>
        <v>0</v>
      </c>
    </row>
    <row r="82" spans="1:9" x14ac:dyDescent="0.15">
      <c r="A82" s="21">
        <v>25393160</v>
      </c>
      <c r="B82" t="s">
        <v>150</v>
      </c>
      <c r="C82">
        <v>13829623</v>
      </c>
      <c r="D82" s="19" t="s">
        <v>310</v>
      </c>
      <c r="G82" s="3">
        <f t="shared" si="3"/>
        <v>0</v>
      </c>
      <c r="H82" s="3">
        <f t="shared" si="4"/>
        <v>0</v>
      </c>
      <c r="I82" s="3">
        <f t="shared" si="5"/>
        <v>0</v>
      </c>
    </row>
    <row r="83" spans="1:9" x14ac:dyDescent="0.15">
      <c r="A83" s="21">
        <v>25393161</v>
      </c>
      <c r="B83" t="s">
        <v>150</v>
      </c>
      <c r="C83">
        <v>21514544</v>
      </c>
      <c r="D83" s="19" t="s">
        <v>310</v>
      </c>
      <c r="G83" s="3">
        <f t="shared" si="3"/>
        <v>0</v>
      </c>
      <c r="H83" s="3">
        <f t="shared" si="4"/>
        <v>0</v>
      </c>
      <c r="I83" s="3">
        <f t="shared" si="5"/>
        <v>0</v>
      </c>
    </row>
    <row r="84" spans="1:9" x14ac:dyDescent="0.15">
      <c r="A84" s="21">
        <v>25393162</v>
      </c>
      <c r="B84" t="s">
        <v>150</v>
      </c>
      <c r="C84">
        <v>33099300</v>
      </c>
      <c r="D84" s="19" t="s">
        <v>310</v>
      </c>
      <c r="G84" s="3">
        <f t="shared" si="3"/>
        <v>0</v>
      </c>
      <c r="H84" s="3">
        <f t="shared" si="4"/>
        <v>0</v>
      </c>
      <c r="I84" s="3">
        <f t="shared" si="5"/>
        <v>0</v>
      </c>
    </row>
    <row r="85" spans="1:9" x14ac:dyDescent="0.15">
      <c r="A85" s="21">
        <v>25393163</v>
      </c>
      <c r="B85" t="s">
        <v>150</v>
      </c>
      <c r="C85">
        <v>33650956</v>
      </c>
      <c r="D85" s="19" t="s">
        <v>310</v>
      </c>
      <c r="G85" s="3">
        <f t="shared" si="3"/>
        <v>0</v>
      </c>
      <c r="H85" s="3">
        <f t="shared" si="4"/>
        <v>0</v>
      </c>
      <c r="I85" s="3">
        <f t="shared" si="5"/>
        <v>0</v>
      </c>
    </row>
    <row r="86" spans="1:9" x14ac:dyDescent="0.15">
      <c r="A86" s="21">
        <v>25393164</v>
      </c>
      <c r="B86" t="s">
        <v>150</v>
      </c>
      <c r="C86">
        <v>23169512</v>
      </c>
      <c r="D86" s="19" t="s">
        <v>310</v>
      </c>
      <c r="G86" s="3">
        <f t="shared" si="3"/>
        <v>0</v>
      </c>
      <c r="H86" s="3">
        <f t="shared" si="4"/>
        <v>0</v>
      </c>
      <c r="I86" s="3">
        <f t="shared" si="5"/>
        <v>0</v>
      </c>
    </row>
    <row r="87" spans="1:9" x14ac:dyDescent="0.15">
      <c r="A87" s="21">
        <v>25393165</v>
      </c>
      <c r="B87" t="s">
        <v>150</v>
      </c>
      <c r="C87">
        <v>5150303</v>
      </c>
      <c r="D87" s="19" t="s">
        <v>310</v>
      </c>
      <c r="G87" s="3">
        <f t="shared" si="3"/>
        <v>0</v>
      </c>
      <c r="H87" s="3">
        <f t="shared" si="4"/>
        <v>0</v>
      </c>
      <c r="I87" s="3">
        <f t="shared" si="5"/>
        <v>0</v>
      </c>
    </row>
    <row r="88" spans="1:9" x14ac:dyDescent="0.15">
      <c r="A88" s="21">
        <v>25393166</v>
      </c>
      <c r="B88" t="s">
        <v>150</v>
      </c>
      <c r="C88">
        <v>20337682</v>
      </c>
      <c r="D88" s="19" t="s">
        <v>310</v>
      </c>
      <c r="G88" s="3">
        <f t="shared" si="3"/>
        <v>0</v>
      </c>
      <c r="H88" s="3">
        <f t="shared" si="4"/>
        <v>0</v>
      </c>
      <c r="I88" s="3">
        <f t="shared" si="5"/>
        <v>0</v>
      </c>
    </row>
    <row r="89" spans="1:9" x14ac:dyDescent="0.15">
      <c r="A89" s="21">
        <v>25393167</v>
      </c>
      <c r="B89" t="s">
        <v>150</v>
      </c>
      <c r="C89">
        <v>26082250</v>
      </c>
      <c r="D89" s="19" t="s">
        <v>310</v>
      </c>
      <c r="G89" s="3">
        <f t="shared" si="3"/>
        <v>0</v>
      </c>
      <c r="H89" s="3">
        <f t="shared" si="4"/>
        <v>0</v>
      </c>
      <c r="I89" s="3">
        <f t="shared" si="5"/>
        <v>0</v>
      </c>
    </row>
    <row r="90" spans="1:9" x14ac:dyDescent="0.15">
      <c r="A90" s="21">
        <v>25393168</v>
      </c>
      <c r="B90" t="s">
        <v>150</v>
      </c>
      <c r="C90">
        <v>27257272</v>
      </c>
      <c r="D90" s="19" t="s">
        <v>310</v>
      </c>
      <c r="G90" s="3">
        <f t="shared" si="3"/>
        <v>0</v>
      </c>
      <c r="H90" s="3">
        <f t="shared" si="4"/>
        <v>0</v>
      </c>
      <c r="I90" s="3">
        <f t="shared" si="5"/>
        <v>0</v>
      </c>
    </row>
    <row r="91" spans="1:9" x14ac:dyDescent="0.15">
      <c r="A91" s="21">
        <v>25393206</v>
      </c>
      <c r="B91" t="s">
        <v>160</v>
      </c>
      <c r="C91">
        <v>20337682</v>
      </c>
      <c r="D91" s="19" t="s">
        <v>310</v>
      </c>
      <c r="G91" s="3">
        <f t="shared" si="3"/>
        <v>0</v>
      </c>
      <c r="H91" s="3">
        <f t="shared" si="4"/>
        <v>0</v>
      </c>
      <c r="I91" s="3">
        <f t="shared" si="5"/>
        <v>0</v>
      </c>
    </row>
    <row r="92" spans="1:9" x14ac:dyDescent="0.15">
      <c r="A92" s="21">
        <v>25393207</v>
      </c>
      <c r="B92" t="s">
        <v>160</v>
      </c>
      <c r="C92">
        <v>14033000</v>
      </c>
      <c r="D92" s="19" t="s">
        <v>310</v>
      </c>
      <c r="G92" s="3">
        <f t="shared" si="3"/>
        <v>0</v>
      </c>
      <c r="H92" s="3">
        <f t="shared" si="4"/>
        <v>0</v>
      </c>
      <c r="I92" s="3">
        <f t="shared" si="5"/>
        <v>0</v>
      </c>
    </row>
    <row r="93" spans="1:9" x14ac:dyDescent="0.15">
      <c r="A93" s="21">
        <v>25393208</v>
      </c>
      <c r="B93" t="s">
        <v>160</v>
      </c>
      <c r="C93">
        <v>15660015</v>
      </c>
      <c r="D93" s="19" t="s">
        <v>310</v>
      </c>
      <c r="G93" s="3">
        <f t="shared" si="3"/>
        <v>0</v>
      </c>
      <c r="H93" s="3">
        <f t="shared" si="4"/>
        <v>0</v>
      </c>
      <c r="I93" s="3">
        <f t="shared" si="5"/>
        <v>0</v>
      </c>
    </row>
    <row r="94" spans="1:9" x14ac:dyDescent="0.15">
      <c r="A94" s="21">
        <v>25393209</v>
      </c>
      <c r="B94" t="s">
        <v>160</v>
      </c>
      <c r="C94">
        <v>15044944</v>
      </c>
      <c r="D94" s="19" t="s">
        <v>310</v>
      </c>
      <c r="G94" s="3">
        <f t="shared" si="3"/>
        <v>0</v>
      </c>
      <c r="H94" s="3">
        <f t="shared" si="4"/>
        <v>0</v>
      </c>
      <c r="I94" s="3">
        <f t="shared" si="5"/>
        <v>0</v>
      </c>
    </row>
    <row r="95" spans="1:9" x14ac:dyDescent="0.15">
      <c r="A95" s="21">
        <v>25393210</v>
      </c>
      <c r="B95" t="s">
        <v>160</v>
      </c>
      <c r="C95">
        <v>8571067</v>
      </c>
      <c r="D95" s="19" t="s">
        <v>310</v>
      </c>
      <c r="G95" s="3">
        <f t="shared" si="3"/>
        <v>0</v>
      </c>
      <c r="H95" s="3">
        <f t="shared" si="4"/>
        <v>0</v>
      </c>
      <c r="I95" s="3">
        <f t="shared" si="5"/>
        <v>0</v>
      </c>
    </row>
    <row r="96" spans="1:9" x14ac:dyDescent="0.15">
      <c r="A96" s="21">
        <v>25393182</v>
      </c>
      <c r="B96" t="s">
        <v>166</v>
      </c>
      <c r="C96">
        <v>10649700</v>
      </c>
      <c r="D96" s="19" t="s">
        <v>310</v>
      </c>
      <c r="G96" s="3">
        <f t="shared" si="3"/>
        <v>0</v>
      </c>
      <c r="H96" s="3">
        <f t="shared" si="4"/>
        <v>0</v>
      </c>
      <c r="I96" s="3">
        <f t="shared" si="5"/>
        <v>0</v>
      </c>
    </row>
    <row r="97" spans="1:9" x14ac:dyDescent="0.15">
      <c r="A97" s="21">
        <v>25393184</v>
      </c>
      <c r="B97" t="s">
        <v>166</v>
      </c>
      <c r="C97">
        <v>58352840</v>
      </c>
      <c r="D97" s="19" t="s">
        <v>310</v>
      </c>
      <c r="G97" s="3">
        <f t="shared" si="3"/>
        <v>0</v>
      </c>
      <c r="H97" s="3">
        <f t="shared" si="4"/>
        <v>0</v>
      </c>
      <c r="I97" s="3">
        <f t="shared" si="5"/>
        <v>0</v>
      </c>
    </row>
    <row r="98" spans="1:9" x14ac:dyDescent="0.15">
      <c r="A98" s="21">
        <v>25393185</v>
      </c>
      <c r="B98" t="s">
        <v>166</v>
      </c>
      <c r="C98">
        <v>33099300</v>
      </c>
      <c r="D98" s="19" t="s">
        <v>310</v>
      </c>
      <c r="G98" s="3">
        <f t="shared" si="3"/>
        <v>0</v>
      </c>
      <c r="H98" s="3">
        <f t="shared" si="4"/>
        <v>0</v>
      </c>
      <c r="I98" s="3">
        <f t="shared" si="5"/>
        <v>0</v>
      </c>
    </row>
    <row r="99" spans="1:9" x14ac:dyDescent="0.15">
      <c r="A99" s="21">
        <v>25393186</v>
      </c>
      <c r="B99" t="s">
        <v>166</v>
      </c>
      <c r="C99">
        <v>16657223</v>
      </c>
      <c r="D99" s="19" t="s">
        <v>310</v>
      </c>
      <c r="G99" s="3">
        <f t="shared" si="3"/>
        <v>0</v>
      </c>
      <c r="H99" s="3">
        <f t="shared" si="4"/>
        <v>0</v>
      </c>
      <c r="I99" s="3">
        <f t="shared" si="5"/>
        <v>0</v>
      </c>
    </row>
    <row r="100" spans="1:9" x14ac:dyDescent="0.15">
      <c r="A100" s="21">
        <v>25393187</v>
      </c>
      <c r="B100" t="s">
        <v>166</v>
      </c>
      <c r="C100">
        <v>44297900</v>
      </c>
      <c r="D100" s="19" t="s">
        <v>310</v>
      </c>
      <c r="G100" s="3">
        <f t="shared" si="3"/>
        <v>0</v>
      </c>
      <c r="H100" s="3">
        <f t="shared" si="4"/>
        <v>0</v>
      </c>
      <c r="I100" s="3">
        <f t="shared" si="5"/>
        <v>0</v>
      </c>
    </row>
    <row r="101" spans="1:9" x14ac:dyDescent="0.15">
      <c r="A101" s="21">
        <v>25393188</v>
      </c>
      <c r="B101" t="s">
        <v>166</v>
      </c>
      <c r="C101">
        <v>53223240</v>
      </c>
      <c r="D101" s="19" t="s">
        <v>310</v>
      </c>
      <c r="G101" s="3">
        <f t="shared" si="3"/>
        <v>0</v>
      </c>
      <c r="H101" s="3">
        <f t="shared" si="4"/>
        <v>0</v>
      </c>
      <c r="I101" s="3">
        <f t="shared" si="5"/>
        <v>0</v>
      </c>
    </row>
    <row r="102" spans="1:9" x14ac:dyDescent="0.15">
      <c r="A102" s="21">
        <v>25393189</v>
      </c>
      <c r="B102" t="s">
        <v>166</v>
      </c>
      <c r="C102">
        <v>27189970</v>
      </c>
      <c r="D102" s="19" t="s">
        <v>310</v>
      </c>
      <c r="G102" s="3">
        <f t="shared" si="3"/>
        <v>0</v>
      </c>
      <c r="H102" s="3">
        <f t="shared" si="4"/>
        <v>0</v>
      </c>
      <c r="I102" s="3">
        <f t="shared" si="5"/>
        <v>0</v>
      </c>
    </row>
    <row r="103" spans="1:9" x14ac:dyDescent="0.15">
      <c r="A103" s="21">
        <v>25393190</v>
      </c>
      <c r="B103" t="s">
        <v>166</v>
      </c>
      <c r="C103">
        <v>5328987</v>
      </c>
      <c r="D103" s="19" t="s">
        <v>310</v>
      </c>
      <c r="G103" s="3">
        <f t="shared" si="3"/>
        <v>0</v>
      </c>
      <c r="H103" s="3">
        <f t="shared" si="4"/>
        <v>0</v>
      </c>
      <c r="I103" s="3">
        <f t="shared" si="5"/>
        <v>0</v>
      </c>
    </row>
    <row r="104" spans="1:9" x14ac:dyDescent="0.15">
      <c r="A104" s="21">
        <v>25393191</v>
      </c>
      <c r="B104" t="s">
        <v>166</v>
      </c>
      <c r="C104">
        <v>5188315</v>
      </c>
      <c r="D104" s="19" t="s">
        <v>310</v>
      </c>
      <c r="G104" s="3">
        <f t="shared" si="3"/>
        <v>0</v>
      </c>
      <c r="H104" s="3">
        <f t="shared" si="4"/>
        <v>0</v>
      </c>
      <c r="I104" s="3">
        <f t="shared" si="5"/>
        <v>0</v>
      </c>
    </row>
    <row r="105" spans="1:9" x14ac:dyDescent="0.15">
      <c r="A105" s="21">
        <v>25393096</v>
      </c>
      <c r="B105" t="s">
        <v>176</v>
      </c>
      <c r="C105">
        <v>28327484</v>
      </c>
      <c r="D105" s="19" t="s">
        <v>310</v>
      </c>
      <c r="G105" s="3">
        <f t="shared" si="3"/>
        <v>0</v>
      </c>
      <c r="H105" s="3">
        <f t="shared" si="4"/>
        <v>0</v>
      </c>
      <c r="I105" s="3">
        <f t="shared" si="5"/>
        <v>0</v>
      </c>
    </row>
    <row r="106" spans="1:9" x14ac:dyDescent="0.15">
      <c r="A106" s="21">
        <v>25393097</v>
      </c>
      <c r="B106" t="s">
        <v>176</v>
      </c>
      <c r="C106">
        <v>18912572</v>
      </c>
      <c r="D106" s="19" t="s">
        <v>310</v>
      </c>
      <c r="G106" s="3">
        <f t="shared" si="3"/>
        <v>0</v>
      </c>
      <c r="H106" s="3">
        <f t="shared" si="4"/>
        <v>0</v>
      </c>
      <c r="I106" s="3">
        <f t="shared" si="5"/>
        <v>0</v>
      </c>
    </row>
    <row r="107" spans="1:9" x14ac:dyDescent="0.15">
      <c r="A107" s="21">
        <v>25393175</v>
      </c>
      <c r="B107" t="s">
        <v>179</v>
      </c>
      <c r="C107">
        <v>12304298</v>
      </c>
      <c r="D107" s="19" t="s">
        <v>310</v>
      </c>
      <c r="G107" s="3">
        <f t="shared" si="3"/>
        <v>0</v>
      </c>
      <c r="H107" s="3">
        <f t="shared" si="4"/>
        <v>0</v>
      </c>
      <c r="I107" s="3">
        <f t="shared" si="5"/>
        <v>0</v>
      </c>
    </row>
    <row r="108" spans="1:9" x14ac:dyDescent="0.15">
      <c r="A108" s="21">
        <v>25393211</v>
      </c>
      <c r="B108" t="s">
        <v>181</v>
      </c>
      <c r="C108">
        <v>20337682</v>
      </c>
      <c r="D108" s="19" t="s">
        <v>310</v>
      </c>
      <c r="G108" s="3">
        <f t="shared" si="3"/>
        <v>0</v>
      </c>
      <c r="H108" s="3">
        <f t="shared" si="4"/>
        <v>0</v>
      </c>
      <c r="I108" s="3">
        <f t="shared" si="5"/>
        <v>0</v>
      </c>
    </row>
    <row r="109" spans="1:9" x14ac:dyDescent="0.15">
      <c r="A109" s="21">
        <v>25393212</v>
      </c>
      <c r="B109" t="s">
        <v>181</v>
      </c>
      <c r="C109">
        <v>21514544</v>
      </c>
      <c r="D109" s="19" t="s">
        <v>310</v>
      </c>
      <c r="G109" s="3">
        <f t="shared" si="3"/>
        <v>0</v>
      </c>
      <c r="H109" s="3">
        <f t="shared" si="4"/>
        <v>0</v>
      </c>
      <c r="I109" s="3">
        <f t="shared" si="5"/>
        <v>0</v>
      </c>
    </row>
    <row r="110" spans="1:9" x14ac:dyDescent="0.15">
      <c r="A110" s="21">
        <v>25393214</v>
      </c>
      <c r="B110" t="s">
        <v>181</v>
      </c>
      <c r="C110">
        <v>33099300</v>
      </c>
      <c r="D110" s="19" t="s">
        <v>310</v>
      </c>
      <c r="G110" s="3">
        <f t="shared" si="3"/>
        <v>0</v>
      </c>
      <c r="H110" s="3">
        <f t="shared" si="4"/>
        <v>0</v>
      </c>
      <c r="I110" s="3">
        <f t="shared" si="5"/>
        <v>0</v>
      </c>
    </row>
    <row r="111" spans="1:9" x14ac:dyDescent="0.15">
      <c r="A111" s="21">
        <v>25393215</v>
      </c>
      <c r="B111" t="s">
        <v>181</v>
      </c>
      <c r="C111">
        <v>12467812</v>
      </c>
      <c r="D111" s="19" t="s">
        <v>310</v>
      </c>
      <c r="G111" s="3">
        <f t="shared" si="3"/>
        <v>0</v>
      </c>
      <c r="H111" s="3">
        <f t="shared" si="4"/>
        <v>0</v>
      </c>
      <c r="I111" s="3">
        <f t="shared" si="5"/>
        <v>0</v>
      </c>
    </row>
    <row r="112" spans="1:9" x14ac:dyDescent="0.15">
      <c r="A112" s="21">
        <v>25393216</v>
      </c>
      <c r="B112" t="s">
        <v>181</v>
      </c>
      <c r="C112">
        <v>7050150</v>
      </c>
      <c r="D112" s="19" t="s">
        <v>310</v>
      </c>
      <c r="G112" s="3">
        <f t="shared" si="3"/>
        <v>0</v>
      </c>
      <c r="H112" s="3">
        <f t="shared" si="4"/>
        <v>0</v>
      </c>
      <c r="I112" s="3">
        <f t="shared" si="5"/>
        <v>0</v>
      </c>
    </row>
    <row r="113" spans="1:9" x14ac:dyDescent="0.15">
      <c r="A113" s="21">
        <v>25393217</v>
      </c>
      <c r="B113" t="s">
        <v>181</v>
      </c>
      <c r="C113">
        <v>19307926</v>
      </c>
      <c r="D113" s="19" t="s">
        <v>310</v>
      </c>
      <c r="G113" s="3">
        <f t="shared" si="3"/>
        <v>0</v>
      </c>
      <c r="H113" s="3">
        <f t="shared" si="4"/>
        <v>0</v>
      </c>
      <c r="I113" s="3">
        <f t="shared" si="5"/>
        <v>0</v>
      </c>
    </row>
    <row r="114" spans="1:9" x14ac:dyDescent="0.15">
      <c r="A114" s="21">
        <v>25393192</v>
      </c>
      <c r="B114" t="s">
        <v>188</v>
      </c>
      <c r="C114">
        <v>31444332</v>
      </c>
      <c r="D114" s="19" t="s">
        <v>310</v>
      </c>
      <c r="G114" s="3">
        <f t="shared" si="3"/>
        <v>0</v>
      </c>
      <c r="H114" s="3">
        <f t="shared" si="4"/>
        <v>0</v>
      </c>
      <c r="I114" s="3">
        <f t="shared" si="5"/>
        <v>0</v>
      </c>
    </row>
    <row r="115" spans="1:9" x14ac:dyDescent="0.15">
      <c r="A115" s="21">
        <v>25393193</v>
      </c>
      <c r="B115" t="s">
        <v>188</v>
      </c>
      <c r="C115">
        <v>12405986</v>
      </c>
      <c r="D115" s="19" t="s">
        <v>310</v>
      </c>
      <c r="G115" s="3">
        <f t="shared" si="3"/>
        <v>0</v>
      </c>
      <c r="H115" s="3">
        <f t="shared" si="4"/>
        <v>0</v>
      </c>
      <c r="I115" s="3">
        <f t="shared" si="5"/>
        <v>0</v>
      </c>
    </row>
    <row r="116" spans="1:9" x14ac:dyDescent="0.15">
      <c r="A116" s="21">
        <v>25393194</v>
      </c>
      <c r="B116" t="s">
        <v>188</v>
      </c>
      <c r="C116">
        <v>12405986</v>
      </c>
      <c r="D116" s="19" t="s">
        <v>310</v>
      </c>
      <c r="G116" s="3">
        <f t="shared" si="3"/>
        <v>0</v>
      </c>
      <c r="H116" s="3">
        <f t="shared" si="4"/>
        <v>0</v>
      </c>
      <c r="I116" s="3">
        <f t="shared" si="5"/>
        <v>0</v>
      </c>
    </row>
    <row r="117" spans="1:9" x14ac:dyDescent="0.15">
      <c r="A117" s="21">
        <v>25393195</v>
      </c>
      <c r="B117" t="s">
        <v>188</v>
      </c>
      <c r="C117">
        <v>20337682</v>
      </c>
      <c r="D117" s="19" t="s">
        <v>310</v>
      </c>
      <c r="G117" s="3">
        <f t="shared" si="3"/>
        <v>0</v>
      </c>
      <c r="H117" s="3">
        <f t="shared" si="4"/>
        <v>0</v>
      </c>
      <c r="I117" s="3">
        <f t="shared" si="5"/>
        <v>0</v>
      </c>
    </row>
    <row r="118" spans="1:9" x14ac:dyDescent="0.15">
      <c r="A118" s="21">
        <v>25393196</v>
      </c>
      <c r="B118" t="s">
        <v>188</v>
      </c>
      <c r="C118">
        <v>21514544</v>
      </c>
      <c r="D118" s="19" t="s">
        <v>310</v>
      </c>
      <c r="G118" s="3">
        <f t="shared" si="3"/>
        <v>0</v>
      </c>
      <c r="H118" s="3">
        <f t="shared" si="4"/>
        <v>0</v>
      </c>
      <c r="I118" s="3">
        <f t="shared" si="5"/>
        <v>0</v>
      </c>
    </row>
    <row r="119" spans="1:9" x14ac:dyDescent="0.15">
      <c r="A119" s="21">
        <v>25393197</v>
      </c>
      <c r="B119" t="s">
        <v>188</v>
      </c>
      <c r="C119">
        <v>43580744</v>
      </c>
      <c r="D119" s="19" t="s">
        <v>310</v>
      </c>
      <c r="G119" s="3">
        <f t="shared" si="3"/>
        <v>0</v>
      </c>
      <c r="H119" s="3">
        <f t="shared" si="4"/>
        <v>0</v>
      </c>
      <c r="I119" s="3">
        <f t="shared" si="5"/>
        <v>0</v>
      </c>
    </row>
    <row r="120" spans="1:9" x14ac:dyDescent="0.15">
      <c r="A120" s="21">
        <v>25393198</v>
      </c>
      <c r="B120" t="s">
        <v>188</v>
      </c>
      <c r="C120">
        <v>40398504</v>
      </c>
      <c r="D120" s="19" t="s">
        <v>310</v>
      </c>
      <c r="G120" s="3">
        <f t="shared" si="3"/>
        <v>0</v>
      </c>
      <c r="H120" s="3">
        <f t="shared" si="4"/>
        <v>0</v>
      </c>
      <c r="I120" s="3">
        <f t="shared" si="5"/>
        <v>0</v>
      </c>
    </row>
    <row r="121" spans="1:9" x14ac:dyDescent="0.15">
      <c r="A121" s="21">
        <v>25393199</v>
      </c>
      <c r="B121" t="s">
        <v>188</v>
      </c>
      <c r="C121">
        <v>21583464</v>
      </c>
      <c r="D121" s="19" t="s">
        <v>310</v>
      </c>
      <c r="G121" s="3">
        <f t="shared" si="3"/>
        <v>0</v>
      </c>
      <c r="H121" s="3">
        <f t="shared" si="4"/>
        <v>0</v>
      </c>
      <c r="I121" s="3">
        <f t="shared" si="5"/>
        <v>0</v>
      </c>
    </row>
    <row r="122" spans="1:9" x14ac:dyDescent="0.15">
      <c r="A122" s="21">
        <v>25393237</v>
      </c>
      <c r="B122" t="s">
        <v>197</v>
      </c>
      <c r="C122">
        <v>61295000</v>
      </c>
      <c r="D122" s="19" t="s">
        <v>310</v>
      </c>
      <c r="G122" s="3">
        <f t="shared" si="3"/>
        <v>0</v>
      </c>
      <c r="H122" s="3">
        <f t="shared" si="4"/>
        <v>0</v>
      </c>
      <c r="I122" s="3">
        <f t="shared" si="5"/>
        <v>0</v>
      </c>
    </row>
    <row r="123" spans="1:9" x14ac:dyDescent="0.15">
      <c r="A123" s="21">
        <v>25393238</v>
      </c>
      <c r="B123" t="s">
        <v>197</v>
      </c>
      <c r="C123">
        <v>762019</v>
      </c>
      <c r="D123" s="19" t="s">
        <v>310</v>
      </c>
      <c r="G123" s="3">
        <f t="shared" si="3"/>
        <v>0</v>
      </c>
      <c r="H123" s="3">
        <f t="shared" si="4"/>
        <v>0</v>
      </c>
      <c r="I123" s="3">
        <f t="shared" si="5"/>
        <v>0</v>
      </c>
    </row>
    <row r="124" spans="1:9" x14ac:dyDescent="0.15">
      <c r="A124" s="21">
        <v>25393239</v>
      </c>
      <c r="B124" t="s">
        <v>197</v>
      </c>
      <c r="C124">
        <v>6052023</v>
      </c>
      <c r="D124" s="19" t="s">
        <v>310</v>
      </c>
      <c r="G124" s="3">
        <f t="shared" si="3"/>
        <v>0</v>
      </c>
      <c r="H124" s="3">
        <f t="shared" si="4"/>
        <v>0</v>
      </c>
      <c r="I124" s="3">
        <f t="shared" si="5"/>
        <v>0</v>
      </c>
    </row>
    <row r="125" spans="1:9" x14ac:dyDescent="0.15">
      <c r="A125" s="21">
        <v>25393240</v>
      </c>
      <c r="B125" t="s">
        <v>197</v>
      </c>
      <c r="C125">
        <v>3354061</v>
      </c>
      <c r="D125" s="19" t="s">
        <v>310</v>
      </c>
      <c r="G125" s="3">
        <f t="shared" si="3"/>
        <v>0</v>
      </c>
      <c r="H125" s="3">
        <f t="shared" si="4"/>
        <v>0</v>
      </c>
      <c r="I125" s="3">
        <f t="shared" si="5"/>
        <v>0</v>
      </c>
    </row>
    <row r="126" spans="1:9" x14ac:dyDescent="0.15">
      <c r="A126" s="21">
        <v>25393241</v>
      </c>
      <c r="B126" t="s">
        <v>197</v>
      </c>
      <c r="C126">
        <v>3547988</v>
      </c>
      <c r="D126" s="19" t="s">
        <v>310</v>
      </c>
      <c r="G126" s="3">
        <f t="shared" si="3"/>
        <v>0</v>
      </c>
      <c r="H126" s="3">
        <f t="shared" si="4"/>
        <v>0</v>
      </c>
      <c r="I126" s="3">
        <f t="shared" si="5"/>
        <v>0</v>
      </c>
    </row>
    <row r="127" spans="1:9" x14ac:dyDescent="0.15">
      <c r="A127" s="21">
        <v>25393218</v>
      </c>
      <c r="B127" t="s">
        <v>203</v>
      </c>
      <c r="C127">
        <v>20337682</v>
      </c>
      <c r="D127" s="19" t="s">
        <v>310</v>
      </c>
      <c r="G127" s="3">
        <f t="shared" si="3"/>
        <v>0</v>
      </c>
      <c r="H127" s="3">
        <f t="shared" si="4"/>
        <v>0</v>
      </c>
      <c r="I127" s="3">
        <f t="shared" si="5"/>
        <v>0</v>
      </c>
    </row>
    <row r="128" spans="1:9" x14ac:dyDescent="0.15">
      <c r="A128" s="21">
        <v>25393219</v>
      </c>
      <c r="B128" t="s">
        <v>203</v>
      </c>
      <c r="C128">
        <v>11198597</v>
      </c>
      <c r="D128" s="19" t="s">
        <v>310</v>
      </c>
      <c r="G128" s="3">
        <f t="shared" si="3"/>
        <v>0</v>
      </c>
      <c r="H128" s="3">
        <f t="shared" si="4"/>
        <v>0</v>
      </c>
      <c r="I128" s="3">
        <f t="shared" si="5"/>
        <v>0</v>
      </c>
    </row>
    <row r="129" spans="1:9" x14ac:dyDescent="0.15">
      <c r="A129" s="21">
        <v>25393221</v>
      </c>
      <c r="B129" t="s">
        <v>203</v>
      </c>
      <c r="C129">
        <v>24337252</v>
      </c>
      <c r="D129" s="19" t="s">
        <v>310</v>
      </c>
      <c r="G129" s="3">
        <f t="shared" si="3"/>
        <v>0</v>
      </c>
      <c r="H129" s="3">
        <f t="shared" si="4"/>
        <v>0</v>
      </c>
      <c r="I129" s="3">
        <f t="shared" si="5"/>
        <v>0</v>
      </c>
    </row>
    <row r="130" spans="1:9" x14ac:dyDescent="0.15">
      <c r="A130" s="21">
        <v>25393222</v>
      </c>
      <c r="B130" t="s">
        <v>203</v>
      </c>
      <c r="C130">
        <v>51598132</v>
      </c>
      <c r="D130" s="19" t="s">
        <v>310</v>
      </c>
      <c r="G130" s="3">
        <f t="shared" si="3"/>
        <v>0</v>
      </c>
      <c r="H130" s="3">
        <f t="shared" si="4"/>
        <v>0</v>
      </c>
      <c r="I130" s="3">
        <f t="shared" si="5"/>
        <v>0</v>
      </c>
    </row>
    <row r="131" spans="1:9" x14ac:dyDescent="0.15">
      <c r="A131" s="21">
        <v>25393223</v>
      </c>
      <c r="B131" t="s">
        <v>203</v>
      </c>
      <c r="C131">
        <v>12233501</v>
      </c>
      <c r="D131" s="19" t="s">
        <v>310</v>
      </c>
      <c r="G131" s="3">
        <f t="shared" ref="G131:G194" si="6">F131*0.48</f>
        <v>0</v>
      </c>
      <c r="H131" s="3">
        <f t="shared" ref="H131:H194" si="7">F131*0.05</f>
        <v>0</v>
      </c>
      <c r="I131" s="3">
        <f t="shared" ref="I131:I194" si="8">F131*0.009</f>
        <v>0</v>
      </c>
    </row>
    <row r="132" spans="1:9" x14ac:dyDescent="0.15">
      <c r="A132" s="21">
        <v>25393224</v>
      </c>
      <c r="B132" t="s">
        <v>203</v>
      </c>
      <c r="C132">
        <v>10768305</v>
      </c>
      <c r="D132" s="19" t="s">
        <v>310</v>
      </c>
      <c r="G132" s="3">
        <f t="shared" si="6"/>
        <v>0</v>
      </c>
      <c r="H132" s="3">
        <f t="shared" si="7"/>
        <v>0</v>
      </c>
      <c r="I132" s="3">
        <f t="shared" si="8"/>
        <v>0</v>
      </c>
    </row>
    <row r="133" spans="1:9" x14ac:dyDescent="0.15">
      <c r="A133" s="21">
        <v>25393225</v>
      </c>
      <c r="B133" t="s">
        <v>203</v>
      </c>
      <c r="C133">
        <v>15214645</v>
      </c>
      <c r="D133" s="19" t="s">
        <v>310</v>
      </c>
      <c r="G133" s="3">
        <f t="shared" si="6"/>
        <v>0</v>
      </c>
      <c r="H133" s="3">
        <f t="shared" si="7"/>
        <v>0</v>
      </c>
      <c r="I133" s="3">
        <f t="shared" si="8"/>
        <v>0</v>
      </c>
    </row>
    <row r="134" spans="1:9" x14ac:dyDescent="0.15">
      <c r="A134" s="21">
        <v>25393226</v>
      </c>
      <c r="B134" t="s">
        <v>203</v>
      </c>
      <c r="C134">
        <v>15910833</v>
      </c>
      <c r="D134" s="19" t="s">
        <v>310</v>
      </c>
      <c r="G134" s="3">
        <f t="shared" si="6"/>
        <v>0</v>
      </c>
      <c r="H134" s="3">
        <f t="shared" si="7"/>
        <v>0</v>
      </c>
      <c r="I134" s="3">
        <f t="shared" si="8"/>
        <v>0</v>
      </c>
    </row>
    <row r="135" spans="1:9" x14ac:dyDescent="0.15">
      <c r="A135" s="21">
        <v>25393227</v>
      </c>
      <c r="B135" t="s">
        <v>203</v>
      </c>
      <c r="C135">
        <v>27644046</v>
      </c>
      <c r="D135" s="19" t="s">
        <v>310</v>
      </c>
      <c r="G135" s="3">
        <f t="shared" si="6"/>
        <v>0</v>
      </c>
      <c r="H135" s="3">
        <f t="shared" si="7"/>
        <v>0</v>
      </c>
      <c r="I135" s="3">
        <f t="shared" si="8"/>
        <v>0</v>
      </c>
    </row>
    <row r="136" spans="1:9" x14ac:dyDescent="0.15">
      <c r="A136" s="21">
        <v>25393229</v>
      </c>
      <c r="B136" t="s">
        <v>203</v>
      </c>
      <c r="C136">
        <v>14047591</v>
      </c>
      <c r="D136" s="19" t="s">
        <v>310</v>
      </c>
      <c r="G136" s="3">
        <f t="shared" si="6"/>
        <v>0</v>
      </c>
      <c r="H136" s="3">
        <f t="shared" si="7"/>
        <v>0</v>
      </c>
      <c r="I136" s="3">
        <f t="shared" si="8"/>
        <v>0</v>
      </c>
    </row>
    <row r="137" spans="1:9" x14ac:dyDescent="0.15">
      <c r="A137" s="21">
        <v>25393231</v>
      </c>
      <c r="B137" t="s">
        <v>203</v>
      </c>
      <c r="C137">
        <v>26378486</v>
      </c>
      <c r="D137" s="19" t="s">
        <v>310</v>
      </c>
      <c r="G137" s="3">
        <f t="shared" si="6"/>
        <v>0</v>
      </c>
      <c r="H137" s="3">
        <f t="shared" si="7"/>
        <v>0</v>
      </c>
      <c r="I137" s="3">
        <f t="shared" si="8"/>
        <v>0</v>
      </c>
    </row>
    <row r="138" spans="1:9" x14ac:dyDescent="0.15">
      <c r="A138" s="21">
        <v>25393220</v>
      </c>
      <c r="B138" t="s">
        <v>203</v>
      </c>
      <c r="C138">
        <v>53289872</v>
      </c>
      <c r="D138" s="19" t="s">
        <v>310</v>
      </c>
      <c r="G138" s="3">
        <f t="shared" si="6"/>
        <v>0</v>
      </c>
      <c r="H138" s="3">
        <f t="shared" si="7"/>
        <v>0</v>
      </c>
      <c r="I138" s="3">
        <f t="shared" si="8"/>
        <v>0</v>
      </c>
    </row>
    <row r="139" spans="1:9" x14ac:dyDescent="0.15">
      <c r="A139" s="21">
        <v>25393232</v>
      </c>
      <c r="B139" t="s">
        <v>203</v>
      </c>
      <c r="C139">
        <v>28582452</v>
      </c>
      <c r="D139" s="19" t="s">
        <v>310</v>
      </c>
      <c r="G139" s="3">
        <f t="shared" si="6"/>
        <v>0</v>
      </c>
      <c r="H139" s="3">
        <f t="shared" si="7"/>
        <v>0</v>
      </c>
      <c r="I139" s="3">
        <f t="shared" si="8"/>
        <v>0</v>
      </c>
    </row>
    <row r="140" spans="1:9" x14ac:dyDescent="0.15">
      <c r="A140" s="21">
        <v>25393156</v>
      </c>
      <c r="B140" t="s">
        <v>216</v>
      </c>
      <c r="C140">
        <v>18489180</v>
      </c>
      <c r="D140" s="19" t="s">
        <v>310</v>
      </c>
      <c r="G140" s="3">
        <f t="shared" si="6"/>
        <v>0</v>
      </c>
      <c r="H140" s="3">
        <f t="shared" si="7"/>
        <v>0</v>
      </c>
      <c r="I140" s="3">
        <f t="shared" si="8"/>
        <v>0</v>
      </c>
    </row>
    <row r="141" spans="1:9" x14ac:dyDescent="0.15">
      <c r="A141" s="21">
        <v>25393157</v>
      </c>
      <c r="B141" t="s">
        <v>216</v>
      </c>
      <c r="C141">
        <v>14167053</v>
      </c>
      <c r="D141" s="19" t="s">
        <v>310</v>
      </c>
      <c r="G141" s="3">
        <f t="shared" si="6"/>
        <v>0</v>
      </c>
      <c r="H141" s="3">
        <f t="shared" si="7"/>
        <v>0</v>
      </c>
      <c r="I141" s="3">
        <f t="shared" si="8"/>
        <v>0</v>
      </c>
    </row>
    <row r="142" spans="1:9" x14ac:dyDescent="0.15">
      <c r="A142" s="21">
        <v>25393158</v>
      </c>
      <c r="B142" t="s">
        <v>216</v>
      </c>
      <c r="C142">
        <v>11100234</v>
      </c>
      <c r="D142" s="19" t="s">
        <v>310</v>
      </c>
      <c r="G142" s="3">
        <f t="shared" si="6"/>
        <v>0</v>
      </c>
      <c r="H142" s="3">
        <f t="shared" si="7"/>
        <v>0</v>
      </c>
      <c r="I142" s="3">
        <f t="shared" si="8"/>
        <v>0</v>
      </c>
    </row>
    <row r="143" spans="1:9" x14ac:dyDescent="0.15">
      <c r="A143" s="21">
        <v>25393159</v>
      </c>
      <c r="B143" t="s">
        <v>216</v>
      </c>
      <c r="C143">
        <v>11616984</v>
      </c>
      <c r="D143" s="19" t="s">
        <v>310</v>
      </c>
      <c r="G143" s="3">
        <f t="shared" si="6"/>
        <v>0</v>
      </c>
      <c r="H143" s="3">
        <f t="shared" si="7"/>
        <v>0</v>
      </c>
      <c r="I143" s="3">
        <f t="shared" si="8"/>
        <v>0</v>
      </c>
    </row>
    <row r="144" spans="1:9" x14ac:dyDescent="0.15">
      <c r="A144" s="21">
        <v>25393112</v>
      </c>
      <c r="B144" t="s">
        <v>221</v>
      </c>
      <c r="C144">
        <v>3713625</v>
      </c>
      <c r="D144" s="19" t="s">
        <v>310</v>
      </c>
      <c r="G144" s="3">
        <f t="shared" si="6"/>
        <v>0</v>
      </c>
      <c r="H144" s="3">
        <f t="shared" si="7"/>
        <v>0</v>
      </c>
      <c r="I144" s="3">
        <f t="shared" si="8"/>
        <v>0</v>
      </c>
    </row>
    <row r="145" spans="1:9" x14ac:dyDescent="0.15">
      <c r="A145" s="21">
        <v>25393113</v>
      </c>
      <c r="B145" t="s">
        <v>221</v>
      </c>
      <c r="C145">
        <v>5298709</v>
      </c>
      <c r="D145" s="19" t="s">
        <v>310</v>
      </c>
      <c r="G145" s="3">
        <f t="shared" si="6"/>
        <v>0</v>
      </c>
      <c r="H145" s="3">
        <f t="shared" si="7"/>
        <v>0</v>
      </c>
      <c r="I145" s="3">
        <f t="shared" si="8"/>
        <v>0</v>
      </c>
    </row>
    <row r="146" spans="1:9" x14ac:dyDescent="0.15">
      <c r="A146" s="21">
        <v>25393114</v>
      </c>
      <c r="B146" t="s">
        <v>221</v>
      </c>
      <c r="C146">
        <v>3510487</v>
      </c>
      <c r="D146" s="19" t="s">
        <v>310</v>
      </c>
      <c r="G146" s="3">
        <f t="shared" si="6"/>
        <v>0</v>
      </c>
      <c r="H146" s="3">
        <f t="shared" si="7"/>
        <v>0</v>
      </c>
      <c r="I146" s="3">
        <f t="shared" si="8"/>
        <v>0</v>
      </c>
    </row>
    <row r="147" spans="1:9" x14ac:dyDescent="0.15">
      <c r="A147" s="21">
        <v>25393115</v>
      </c>
      <c r="B147" t="s">
        <v>221</v>
      </c>
      <c r="C147">
        <v>5008866</v>
      </c>
      <c r="D147" s="19" t="s">
        <v>310</v>
      </c>
      <c r="G147" s="3">
        <f t="shared" si="6"/>
        <v>0</v>
      </c>
      <c r="H147" s="3">
        <f t="shared" si="7"/>
        <v>0</v>
      </c>
      <c r="I147" s="3">
        <f t="shared" si="8"/>
        <v>0</v>
      </c>
    </row>
    <row r="148" spans="1:9" x14ac:dyDescent="0.15">
      <c r="A148" s="21">
        <v>25393116</v>
      </c>
      <c r="B148" t="s">
        <v>221</v>
      </c>
      <c r="C148">
        <v>6238004</v>
      </c>
      <c r="D148" s="19" t="s">
        <v>310</v>
      </c>
      <c r="G148" s="3">
        <f t="shared" si="6"/>
        <v>0</v>
      </c>
      <c r="H148" s="3">
        <f t="shared" si="7"/>
        <v>0</v>
      </c>
      <c r="I148" s="3">
        <f t="shared" si="8"/>
        <v>0</v>
      </c>
    </row>
    <row r="149" spans="1:9" x14ac:dyDescent="0.15">
      <c r="A149" s="21">
        <v>25393117</v>
      </c>
      <c r="B149" t="s">
        <v>221</v>
      </c>
      <c r="C149">
        <v>8900568</v>
      </c>
      <c r="D149" s="19" t="s">
        <v>310</v>
      </c>
      <c r="G149" s="3">
        <f t="shared" si="6"/>
        <v>0</v>
      </c>
      <c r="H149" s="3">
        <f t="shared" si="7"/>
        <v>0</v>
      </c>
      <c r="I149" s="3">
        <f t="shared" si="8"/>
        <v>0</v>
      </c>
    </row>
    <row r="150" spans="1:9" x14ac:dyDescent="0.15">
      <c r="A150" s="21">
        <v>25393118</v>
      </c>
      <c r="B150" t="s">
        <v>221</v>
      </c>
      <c r="C150">
        <v>8562163</v>
      </c>
      <c r="D150" s="19" t="s">
        <v>310</v>
      </c>
      <c r="G150" s="3">
        <f t="shared" si="6"/>
        <v>0</v>
      </c>
      <c r="H150" s="3">
        <f t="shared" si="7"/>
        <v>0</v>
      </c>
      <c r="I150" s="3">
        <f t="shared" si="8"/>
        <v>0</v>
      </c>
    </row>
    <row r="151" spans="1:9" x14ac:dyDescent="0.15">
      <c r="A151" s="21">
        <v>25393119</v>
      </c>
      <c r="B151" t="s">
        <v>221</v>
      </c>
      <c r="C151">
        <v>11638143</v>
      </c>
      <c r="D151" s="19" t="s">
        <v>310</v>
      </c>
      <c r="G151" s="3">
        <f t="shared" si="6"/>
        <v>0</v>
      </c>
      <c r="H151" s="3">
        <f t="shared" si="7"/>
        <v>0</v>
      </c>
      <c r="I151" s="3">
        <f t="shared" si="8"/>
        <v>0</v>
      </c>
    </row>
    <row r="152" spans="1:9" x14ac:dyDescent="0.15">
      <c r="A152" s="21">
        <v>25393120</v>
      </c>
      <c r="B152" t="s">
        <v>221</v>
      </c>
      <c r="C152">
        <v>15096039</v>
      </c>
      <c r="D152" s="19" t="s">
        <v>310</v>
      </c>
      <c r="G152" s="3">
        <f t="shared" si="6"/>
        <v>0</v>
      </c>
      <c r="H152" s="3">
        <f t="shared" si="7"/>
        <v>0</v>
      </c>
      <c r="I152" s="3">
        <f t="shared" si="8"/>
        <v>0</v>
      </c>
    </row>
    <row r="153" spans="1:9" x14ac:dyDescent="0.15">
      <c r="A153" s="21">
        <v>25393121</v>
      </c>
      <c r="B153" t="s">
        <v>221</v>
      </c>
      <c r="C153">
        <v>8562163</v>
      </c>
      <c r="D153" s="19" t="s">
        <v>310</v>
      </c>
      <c r="G153" s="3">
        <f t="shared" si="6"/>
        <v>0</v>
      </c>
      <c r="H153" s="3">
        <f t="shared" si="7"/>
        <v>0</v>
      </c>
      <c r="I153" s="3">
        <f t="shared" si="8"/>
        <v>0</v>
      </c>
    </row>
    <row r="154" spans="1:9" x14ac:dyDescent="0.15">
      <c r="A154" s="21">
        <v>25393122</v>
      </c>
      <c r="B154" t="s">
        <v>221</v>
      </c>
      <c r="C154">
        <v>4282794</v>
      </c>
      <c r="D154" s="19" t="s">
        <v>310</v>
      </c>
      <c r="G154" s="3">
        <f t="shared" si="6"/>
        <v>0</v>
      </c>
      <c r="H154" s="3">
        <f t="shared" si="7"/>
        <v>0</v>
      </c>
      <c r="I154" s="3">
        <f t="shared" si="8"/>
        <v>0</v>
      </c>
    </row>
    <row r="155" spans="1:9" x14ac:dyDescent="0.15">
      <c r="A155" s="21">
        <v>25393123</v>
      </c>
      <c r="B155" t="s">
        <v>221</v>
      </c>
      <c r="C155">
        <v>26425010</v>
      </c>
      <c r="D155" s="19" t="s">
        <v>310</v>
      </c>
      <c r="G155" s="3">
        <f t="shared" si="6"/>
        <v>0</v>
      </c>
      <c r="H155" s="3">
        <f t="shared" si="7"/>
        <v>0</v>
      </c>
      <c r="I155" s="3">
        <f t="shared" si="8"/>
        <v>0</v>
      </c>
    </row>
    <row r="156" spans="1:9" x14ac:dyDescent="0.15">
      <c r="A156" s="21">
        <v>25393124</v>
      </c>
      <c r="B156" t="s">
        <v>221</v>
      </c>
      <c r="C156">
        <v>17719160</v>
      </c>
      <c r="D156" s="19" t="s">
        <v>310</v>
      </c>
      <c r="G156" s="3">
        <f t="shared" si="6"/>
        <v>0</v>
      </c>
      <c r="H156" s="3">
        <f t="shared" si="7"/>
        <v>0</v>
      </c>
      <c r="I156" s="3">
        <f t="shared" si="8"/>
        <v>0</v>
      </c>
    </row>
    <row r="157" spans="1:9" x14ac:dyDescent="0.15">
      <c r="A157" s="21">
        <v>25393125</v>
      </c>
      <c r="B157" t="s">
        <v>221</v>
      </c>
      <c r="C157">
        <v>1812770</v>
      </c>
      <c r="D157" s="19" t="s">
        <v>310</v>
      </c>
      <c r="G157" s="3">
        <f t="shared" si="6"/>
        <v>0</v>
      </c>
      <c r="H157" s="3">
        <f t="shared" si="7"/>
        <v>0</v>
      </c>
      <c r="I157" s="3">
        <f t="shared" si="8"/>
        <v>0</v>
      </c>
    </row>
    <row r="158" spans="1:9" x14ac:dyDescent="0.15">
      <c r="A158" s="21">
        <v>25393126</v>
      </c>
      <c r="B158" t="s">
        <v>221</v>
      </c>
      <c r="C158">
        <v>3295945</v>
      </c>
      <c r="D158" s="19" t="s">
        <v>310</v>
      </c>
      <c r="G158" s="3">
        <f t="shared" si="6"/>
        <v>0</v>
      </c>
      <c r="H158" s="3">
        <f t="shared" si="7"/>
        <v>0</v>
      </c>
      <c r="I158" s="3">
        <f t="shared" si="8"/>
        <v>0</v>
      </c>
    </row>
    <row r="159" spans="1:9" x14ac:dyDescent="0.15">
      <c r="A159" s="21">
        <v>25393127</v>
      </c>
      <c r="B159" t="s">
        <v>221</v>
      </c>
      <c r="C159">
        <v>34704844</v>
      </c>
      <c r="D159" s="19" t="s">
        <v>310</v>
      </c>
      <c r="G159" s="3">
        <f t="shared" si="6"/>
        <v>0</v>
      </c>
      <c r="H159" s="3">
        <f t="shared" si="7"/>
        <v>0</v>
      </c>
      <c r="I159" s="3">
        <f t="shared" si="8"/>
        <v>0</v>
      </c>
    </row>
    <row r="160" spans="1:9" x14ac:dyDescent="0.15">
      <c r="A160" s="21">
        <v>25393132</v>
      </c>
      <c r="B160" t="s">
        <v>221</v>
      </c>
      <c r="C160">
        <v>24953194</v>
      </c>
      <c r="D160" s="19" t="s">
        <v>310</v>
      </c>
      <c r="G160" s="3">
        <f t="shared" si="6"/>
        <v>0</v>
      </c>
      <c r="H160" s="3">
        <f t="shared" si="7"/>
        <v>0</v>
      </c>
      <c r="I160" s="3">
        <f t="shared" si="8"/>
        <v>0</v>
      </c>
    </row>
    <row r="161" spans="1:9" x14ac:dyDescent="0.15">
      <c r="A161" s="21">
        <v>25393200</v>
      </c>
      <c r="B161" t="s">
        <v>188</v>
      </c>
      <c r="C161">
        <v>12598593</v>
      </c>
      <c r="D161" s="19" t="s">
        <v>310</v>
      </c>
      <c r="G161" s="3">
        <f t="shared" si="6"/>
        <v>0</v>
      </c>
      <c r="H161" s="3">
        <f t="shared" si="7"/>
        <v>0</v>
      </c>
      <c r="I161" s="3">
        <f t="shared" si="8"/>
        <v>0</v>
      </c>
    </row>
    <row r="162" spans="1:9" x14ac:dyDescent="0.15">
      <c r="A162" s="21">
        <v>25393201</v>
      </c>
      <c r="B162" t="s">
        <v>188</v>
      </c>
      <c r="C162">
        <v>3713625</v>
      </c>
      <c r="D162" s="19" t="s">
        <v>310</v>
      </c>
      <c r="G162" s="3">
        <f t="shared" si="6"/>
        <v>0</v>
      </c>
      <c r="H162" s="3">
        <f t="shared" si="7"/>
        <v>0</v>
      </c>
      <c r="I162" s="3">
        <f t="shared" si="8"/>
        <v>0</v>
      </c>
    </row>
    <row r="163" spans="1:9" x14ac:dyDescent="0.15">
      <c r="A163" s="21">
        <v>25393202</v>
      </c>
      <c r="B163" t="s">
        <v>188</v>
      </c>
      <c r="C163">
        <v>5008865</v>
      </c>
      <c r="D163" s="19" t="s">
        <v>310</v>
      </c>
      <c r="G163" s="3">
        <f t="shared" si="6"/>
        <v>0</v>
      </c>
      <c r="H163" s="3">
        <f t="shared" si="7"/>
        <v>0</v>
      </c>
      <c r="I163" s="3">
        <f t="shared" si="8"/>
        <v>0</v>
      </c>
    </row>
    <row r="164" spans="1:9" x14ac:dyDescent="0.15">
      <c r="A164" s="21">
        <v>25393203</v>
      </c>
      <c r="B164" t="s">
        <v>188</v>
      </c>
      <c r="C164">
        <v>3510487</v>
      </c>
      <c r="D164" s="19" t="s">
        <v>310</v>
      </c>
      <c r="G164" s="3">
        <f t="shared" si="6"/>
        <v>0</v>
      </c>
      <c r="H164" s="3">
        <f t="shared" si="7"/>
        <v>0</v>
      </c>
      <c r="I164" s="3">
        <f t="shared" si="8"/>
        <v>0</v>
      </c>
    </row>
    <row r="165" spans="1:9" x14ac:dyDescent="0.15">
      <c r="A165" s="21">
        <v>25393204</v>
      </c>
      <c r="B165" t="s">
        <v>188</v>
      </c>
      <c r="C165">
        <v>8900567</v>
      </c>
      <c r="D165" s="19" t="s">
        <v>310</v>
      </c>
      <c r="G165" s="3">
        <f t="shared" si="6"/>
        <v>0</v>
      </c>
      <c r="H165" s="3">
        <f t="shared" si="7"/>
        <v>0</v>
      </c>
      <c r="I165" s="3">
        <f t="shared" si="8"/>
        <v>0</v>
      </c>
    </row>
    <row r="166" spans="1:9" x14ac:dyDescent="0.15">
      <c r="A166" s="21">
        <v>25393205</v>
      </c>
      <c r="B166" t="s">
        <v>188</v>
      </c>
      <c r="C166">
        <v>6238004</v>
      </c>
      <c r="D166" s="19" t="s">
        <v>310</v>
      </c>
      <c r="G166" s="3">
        <f t="shared" si="6"/>
        <v>0</v>
      </c>
      <c r="H166" s="3">
        <f t="shared" si="7"/>
        <v>0</v>
      </c>
      <c r="I166" s="3">
        <f t="shared" si="8"/>
        <v>0</v>
      </c>
    </row>
    <row r="167" spans="1:9" x14ac:dyDescent="0.15">
      <c r="A167" s="21">
        <v>25469908</v>
      </c>
      <c r="B167" t="s">
        <v>197</v>
      </c>
      <c r="C167">
        <v>67424504</v>
      </c>
      <c r="D167" s="19" t="s">
        <v>310</v>
      </c>
      <c r="G167" s="3">
        <f t="shared" si="6"/>
        <v>0</v>
      </c>
      <c r="H167" s="3">
        <f t="shared" si="7"/>
        <v>0</v>
      </c>
      <c r="I167" s="3">
        <f t="shared" si="8"/>
        <v>0</v>
      </c>
    </row>
    <row r="168" spans="1:9" x14ac:dyDescent="0.15">
      <c r="A168" s="21">
        <v>15263661</v>
      </c>
      <c r="B168" t="s">
        <v>238</v>
      </c>
      <c r="C168">
        <v>39719160</v>
      </c>
      <c r="D168" s="19" t="s">
        <v>310</v>
      </c>
      <c r="G168" s="3">
        <f t="shared" si="6"/>
        <v>0</v>
      </c>
      <c r="H168" s="3">
        <f t="shared" si="7"/>
        <v>0</v>
      </c>
      <c r="I168" s="3">
        <f t="shared" si="8"/>
        <v>0</v>
      </c>
    </row>
    <row r="169" spans="1:9" x14ac:dyDescent="0.15">
      <c r="A169" s="21">
        <v>15263670</v>
      </c>
      <c r="B169" t="s">
        <v>238</v>
      </c>
      <c r="C169">
        <v>62520900</v>
      </c>
      <c r="D169" s="19" t="s">
        <v>310</v>
      </c>
      <c r="G169" s="3">
        <f t="shared" si="6"/>
        <v>0</v>
      </c>
      <c r="H169" s="3">
        <f t="shared" si="7"/>
        <v>0</v>
      </c>
      <c r="I169" s="3">
        <f t="shared" si="8"/>
        <v>0</v>
      </c>
    </row>
    <row r="170" spans="1:9" x14ac:dyDescent="0.15">
      <c r="A170" s="21">
        <v>15264380</v>
      </c>
      <c r="B170" t="s">
        <v>240</v>
      </c>
      <c r="C170">
        <v>43850444</v>
      </c>
      <c r="D170" s="19" t="s">
        <v>310</v>
      </c>
      <c r="G170" s="3">
        <f t="shared" si="6"/>
        <v>0</v>
      </c>
      <c r="H170" s="3">
        <f t="shared" si="7"/>
        <v>0</v>
      </c>
      <c r="I170" s="3">
        <f t="shared" si="8"/>
        <v>0</v>
      </c>
    </row>
    <row r="171" spans="1:9" x14ac:dyDescent="0.15">
      <c r="A171" s="21">
        <v>15264381</v>
      </c>
      <c r="B171" t="s">
        <v>240</v>
      </c>
      <c r="C171">
        <v>21330660</v>
      </c>
      <c r="D171" s="19" t="s">
        <v>310</v>
      </c>
      <c r="G171" s="3">
        <f t="shared" si="6"/>
        <v>0</v>
      </c>
      <c r="H171" s="3">
        <f t="shared" si="7"/>
        <v>0</v>
      </c>
      <c r="I171" s="3">
        <f t="shared" si="8"/>
        <v>0</v>
      </c>
    </row>
    <row r="172" spans="1:9" x14ac:dyDescent="0.15">
      <c r="A172" s="21">
        <v>15264382</v>
      </c>
      <c r="B172" t="s">
        <v>240</v>
      </c>
      <c r="C172">
        <v>12871950</v>
      </c>
      <c r="D172" s="19" t="s">
        <v>310</v>
      </c>
      <c r="G172" s="3">
        <f t="shared" si="6"/>
        <v>0</v>
      </c>
      <c r="H172" s="3">
        <f t="shared" si="7"/>
        <v>0</v>
      </c>
      <c r="I172" s="3">
        <f t="shared" si="8"/>
        <v>0</v>
      </c>
    </row>
    <row r="173" spans="1:9" x14ac:dyDescent="0.15">
      <c r="A173" s="21">
        <v>15264393</v>
      </c>
      <c r="B173" t="s">
        <v>244</v>
      </c>
      <c r="C173">
        <v>30120362</v>
      </c>
      <c r="D173" s="19" t="s">
        <v>310</v>
      </c>
      <c r="G173" s="3">
        <f t="shared" si="6"/>
        <v>0</v>
      </c>
      <c r="H173" s="3">
        <f t="shared" si="7"/>
        <v>0</v>
      </c>
      <c r="I173" s="3">
        <f t="shared" si="8"/>
        <v>0</v>
      </c>
    </row>
    <row r="174" spans="1:9" x14ac:dyDescent="0.15">
      <c r="A174" s="21">
        <v>15264406</v>
      </c>
      <c r="B174" t="s">
        <v>244</v>
      </c>
      <c r="C174">
        <v>27417252</v>
      </c>
      <c r="D174" s="19" t="s">
        <v>310</v>
      </c>
      <c r="G174" s="3">
        <f t="shared" si="6"/>
        <v>0</v>
      </c>
      <c r="H174" s="3">
        <f t="shared" si="7"/>
        <v>0</v>
      </c>
      <c r="I174" s="3">
        <f t="shared" si="8"/>
        <v>0</v>
      </c>
    </row>
    <row r="175" spans="1:9" x14ac:dyDescent="0.15">
      <c r="A175" s="21">
        <v>15264407</v>
      </c>
      <c r="B175" t="s">
        <v>244</v>
      </c>
      <c r="C175">
        <v>24953194</v>
      </c>
      <c r="D175" s="19" t="s">
        <v>310</v>
      </c>
      <c r="G175" s="3">
        <f t="shared" si="6"/>
        <v>0</v>
      </c>
      <c r="H175" s="3">
        <f t="shared" si="7"/>
        <v>0</v>
      </c>
      <c r="I175" s="3">
        <f t="shared" si="8"/>
        <v>0</v>
      </c>
    </row>
    <row r="176" spans="1:9" x14ac:dyDescent="0.15">
      <c r="A176" s="21">
        <v>15264408</v>
      </c>
      <c r="B176" t="s">
        <v>248</v>
      </c>
      <c r="C176">
        <v>51352948</v>
      </c>
      <c r="D176" s="19" t="s">
        <v>310</v>
      </c>
      <c r="G176" s="3">
        <f t="shared" si="6"/>
        <v>0</v>
      </c>
      <c r="H176" s="3">
        <f t="shared" si="7"/>
        <v>0</v>
      </c>
      <c r="I176" s="3">
        <f t="shared" si="8"/>
        <v>0</v>
      </c>
    </row>
    <row r="177" spans="1:9" x14ac:dyDescent="0.15">
      <c r="A177" s="21">
        <v>15264409</v>
      </c>
      <c r="B177" t="s">
        <v>248</v>
      </c>
      <c r="C177">
        <v>14943720</v>
      </c>
      <c r="D177" s="19" t="s">
        <v>310</v>
      </c>
      <c r="G177" s="3">
        <f t="shared" si="6"/>
        <v>0</v>
      </c>
      <c r="H177" s="3">
        <f t="shared" si="7"/>
        <v>0</v>
      </c>
      <c r="I177" s="3">
        <f t="shared" si="8"/>
        <v>0</v>
      </c>
    </row>
    <row r="178" spans="1:9" x14ac:dyDescent="0.15">
      <c r="A178" s="21">
        <v>15264415</v>
      </c>
      <c r="B178" t="s">
        <v>248</v>
      </c>
      <c r="C178">
        <v>8495487</v>
      </c>
      <c r="D178" s="19" t="s">
        <v>310</v>
      </c>
      <c r="G178" s="3">
        <f t="shared" si="6"/>
        <v>0</v>
      </c>
      <c r="H178" s="3">
        <f t="shared" si="7"/>
        <v>0</v>
      </c>
      <c r="I178" s="3">
        <f t="shared" si="8"/>
        <v>0</v>
      </c>
    </row>
    <row r="179" spans="1:9" x14ac:dyDescent="0.15">
      <c r="A179" s="21">
        <v>15264428</v>
      </c>
      <c r="B179" t="s">
        <v>252</v>
      </c>
      <c r="C179">
        <v>26602030</v>
      </c>
      <c r="D179" s="19" t="s">
        <v>310</v>
      </c>
      <c r="G179" s="3">
        <f t="shared" si="6"/>
        <v>0</v>
      </c>
      <c r="H179" s="3">
        <f t="shared" si="7"/>
        <v>0</v>
      </c>
      <c r="I179" s="3">
        <f t="shared" si="8"/>
        <v>0</v>
      </c>
    </row>
    <row r="180" spans="1:9" x14ac:dyDescent="0.15">
      <c r="A180" s="21">
        <v>15264429</v>
      </c>
      <c r="B180" t="s">
        <v>252</v>
      </c>
      <c r="C180">
        <v>32657978</v>
      </c>
      <c r="D180" s="19" t="s">
        <v>310</v>
      </c>
      <c r="G180" s="3">
        <f t="shared" si="6"/>
        <v>0</v>
      </c>
      <c r="H180" s="3">
        <f t="shared" si="7"/>
        <v>0</v>
      </c>
      <c r="I180" s="3">
        <f t="shared" si="8"/>
        <v>0</v>
      </c>
    </row>
    <row r="181" spans="1:9" x14ac:dyDescent="0.15">
      <c r="A181" s="21">
        <v>15264432</v>
      </c>
      <c r="B181" t="s">
        <v>252</v>
      </c>
      <c r="C181">
        <v>24714144</v>
      </c>
      <c r="D181" s="19" t="s">
        <v>310</v>
      </c>
      <c r="G181" s="3">
        <f t="shared" si="6"/>
        <v>0</v>
      </c>
      <c r="H181" s="3">
        <f t="shared" si="7"/>
        <v>0</v>
      </c>
      <c r="I181" s="3">
        <f t="shared" si="8"/>
        <v>0</v>
      </c>
    </row>
    <row r="182" spans="1:9" x14ac:dyDescent="0.15">
      <c r="A182" s="21">
        <v>15264435</v>
      </c>
      <c r="B182" t="s">
        <v>254</v>
      </c>
      <c r="C182">
        <v>16798508</v>
      </c>
      <c r="D182" s="19" t="s">
        <v>310</v>
      </c>
      <c r="G182" s="3">
        <f t="shared" si="6"/>
        <v>0</v>
      </c>
      <c r="H182" s="3">
        <f t="shared" si="7"/>
        <v>0</v>
      </c>
      <c r="I182" s="3">
        <f t="shared" si="8"/>
        <v>0</v>
      </c>
    </row>
    <row r="183" spans="1:9" x14ac:dyDescent="0.15">
      <c r="A183" s="21">
        <v>15264470</v>
      </c>
      <c r="B183" t="s">
        <v>254</v>
      </c>
      <c r="C183">
        <v>28778000</v>
      </c>
      <c r="D183" s="19" t="s">
        <v>310</v>
      </c>
      <c r="G183" s="3">
        <f t="shared" si="6"/>
        <v>0</v>
      </c>
      <c r="H183" s="3">
        <f t="shared" si="7"/>
        <v>0</v>
      </c>
      <c r="I183" s="3">
        <f t="shared" si="8"/>
        <v>0</v>
      </c>
    </row>
    <row r="184" spans="1:9" x14ac:dyDescent="0.15">
      <c r="A184" s="21">
        <v>15264493</v>
      </c>
      <c r="B184" t="s">
        <v>254</v>
      </c>
      <c r="C184">
        <v>24162492</v>
      </c>
      <c r="D184" s="19" t="s">
        <v>310</v>
      </c>
      <c r="G184" s="3">
        <f t="shared" si="6"/>
        <v>0</v>
      </c>
      <c r="H184" s="3">
        <f t="shared" si="7"/>
        <v>0</v>
      </c>
      <c r="I184" s="3">
        <f t="shared" si="8"/>
        <v>0</v>
      </c>
    </row>
    <row r="185" spans="1:9" x14ac:dyDescent="0.15">
      <c r="A185" s="21">
        <v>15264535</v>
      </c>
      <c r="B185" t="s">
        <v>254</v>
      </c>
      <c r="C185">
        <v>20411236</v>
      </c>
      <c r="D185" s="19" t="s">
        <v>310</v>
      </c>
      <c r="G185" s="3">
        <f t="shared" si="6"/>
        <v>0</v>
      </c>
      <c r="H185" s="3">
        <f t="shared" si="7"/>
        <v>0</v>
      </c>
      <c r="I185" s="3">
        <f t="shared" si="8"/>
        <v>0</v>
      </c>
    </row>
    <row r="186" spans="1:9" x14ac:dyDescent="0.15">
      <c r="A186" s="21">
        <v>15265730</v>
      </c>
      <c r="B186" t="s">
        <v>259</v>
      </c>
      <c r="C186">
        <v>36691188</v>
      </c>
      <c r="D186" s="19" t="s">
        <v>310</v>
      </c>
      <c r="G186" s="3">
        <f t="shared" si="6"/>
        <v>0</v>
      </c>
      <c r="H186" s="3">
        <f t="shared" si="7"/>
        <v>0</v>
      </c>
      <c r="I186" s="3">
        <f t="shared" si="8"/>
        <v>0</v>
      </c>
    </row>
    <row r="187" spans="1:9" x14ac:dyDescent="0.15">
      <c r="A187" s="21">
        <v>15265731</v>
      </c>
      <c r="B187" t="s">
        <v>259</v>
      </c>
      <c r="C187">
        <v>52352056</v>
      </c>
      <c r="D187" s="19" t="s">
        <v>310</v>
      </c>
      <c r="G187" s="3">
        <f t="shared" si="6"/>
        <v>0</v>
      </c>
      <c r="H187" s="3">
        <f t="shared" si="7"/>
        <v>0</v>
      </c>
      <c r="I187" s="3">
        <f t="shared" si="8"/>
        <v>0</v>
      </c>
    </row>
    <row r="188" spans="1:9" x14ac:dyDescent="0.15">
      <c r="A188" s="21">
        <v>15265732</v>
      </c>
      <c r="B188" t="s">
        <v>262</v>
      </c>
      <c r="C188">
        <v>7649615</v>
      </c>
      <c r="D188" s="19" t="s">
        <v>310</v>
      </c>
      <c r="G188" s="3">
        <f t="shared" si="6"/>
        <v>0</v>
      </c>
      <c r="H188" s="3">
        <f t="shared" si="7"/>
        <v>0</v>
      </c>
      <c r="I188" s="3">
        <f t="shared" si="8"/>
        <v>0</v>
      </c>
    </row>
    <row r="189" spans="1:9" x14ac:dyDescent="0.15">
      <c r="A189" s="21">
        <v>15265734</v>
      </c>
      <c r="B189" t="s">
        <v>262</v>
      </c>
      <c r="C189">
        <v>36801520</v>
      </c>
      <c r="D189" s="19" t="s">
        <v>310</v>
      </c>
      <c r="G189" s="3">
        <f t="shared" si="6"/>
        <v>0</v>
      </c>
      <c r="H189" s="3">
        <f t="shared" si="7"/>
        <v>0</v>
      </c>
      <c r="I189" s="3">
        <f t="shared" si="8"/>
        <v>0</v>
      </c>
    </row>
    <row r="190" spans="1:9" x14ac:dyDescent="0.15">
      <c r="A190" s="21">
        <v>15265735</v>
      </c>
      <c r="B190" t="s">
        <v>262</v>
      </c>
      <c r="C190">
        <v>42734872</v>
      </c>
      <c r="D190" s="19" t="s">
        <v>310</v>
      </c>
      <c r="G190" s="3">
        <f t="shared" si="6"/>
        <v>0</v>
      </c>
      <c r="H190" s="3">
        <f t="shared" si="7"/>
        <v>0</v>
      </c>
      <c r="I190" s="3">
        <f t="shared" si="8"/>
        <v>0</v>
      </c>
    </row>
    <row r="191" spans="1:9" x14ac:dyDescent="0.15">
      <c r="A191" s="21">
        <v>15265736</v>
      </c>
      <c r="B191" t="s">
        <v>266</v>
      </c>
      <c r="C191">
        <v>25743900</v>
      </c>
      <c r="D191" s="19" t="s">
        <v>310</v>
      </c>
      <c r="G191" s="3">
        <f t="shared" si="6"/>
        <v>0</v>
      </c>
      <c r="H191" s="3">
        <f t="shared" si="7"/>
        <v>0</v>
      </c>
      <c r="I191" s="3">
        <f t="shared" si="8"/>
        <v>0</v>
      </c>
    </row>
    <row r="192" spans="1:9" x14ac:dyDescent="0.15">
      <c r="A192" s="21">
        <v>15265737</v>
      </c>
      <c r="B192" t="s">
        <v>266</v>
      </c>
      <c r="C192">
        <v>32363762</v>
      </c>
      <c r="D192" s="19" t="s">
        <v>310</v>
      </c>
      <c r="G192" s="3">
        <f t="shared" si="6"/>
        <v>0</v>
      </c>
      <c r="H192" s="3">
        <f t="shared" si="7"/>
        <v>0</v>
      </c>
      <c r="I192" s="3">
        <f t="shared" si="8"/>
        <v>0</v>
      </c>
    </row>
    <row r="193" spans="1:9" x14ac:dyDescent="0.15">
      <c r="A193" s="21">
        <v>15265738</v>
      </c>
      <c r="B193" t="s">
        <v>266</v>
      </c>
      <c r="C193">
        <v>25008360</v>
      </c>
      <c r="D193" s="19" t="s">
        <v>310</v>
      </c>
      <c r="G193" s="3">
        <f t="shared" si="6"/>
        <v>0</v>
      </c>
      <c r="H193" s="3">
        <f t="shared" si="7"/>
        <v>0</v>
      </c>
      <c r="I193" s="3">
        <f t="shared" si="8"/>
        <v>0</v>
      </c>
    </row>
    <row r="194" spans="1:9" x14ac:dyDescent="0.15">
      <c r="A194" s="21">
        <v>17046929</v>
      </c>
      <c r="B194" t="s">
        <v>271</v>
      </c>
      <c r="C194">
        <v>58843200</v>
      </c>
      <c r="D194" s="19" t="s">
        <v>310</v>
      </c>
      <c r="G194" s="3">
        <f t="shared" si="6"/>
        <v>0</v>
      </c>
      <c r="H194" s="3">
        <f t="shared" si="7"/>
        <v>0</v>
      </c>
      <c r="I194" s="3">
        <f t="shared" si="8"/>
        <v>0</v>
      </c>
    </row>
    <row r="195" spans="1:9" x14ac:dyDescent="0.15">
      <c r="A195" s="21">
        <v>17046922</v>
      </c>
      <c r="B195" t="s">
        <v>271</v>
      </c>
      <c r="C195">
        <v>30647500</v>
      </c>
      <c r="D195" s="19" t="s">
        <v>310</v>
      </c>
      <c r="G195" s="3">
        <f t="shared" ref="G195:G196" si="9">F195*0.48</f>
        <v>0</v>
      </c>
      <c r="H195" s="3">
        <f t="shared" ref="H195:H196" si="10">F195*0.05</f>
        <v>0</v>
      </c>
      <c r="I195" s="3">
        <f t="shared" ref="I195:I196" si="11">F195*0.009</f>
        <v>0</v>
      </c>
    </row>
    <row r="196" spans="1:9" x14ac:dyDescent="0.15">
      <c r="A196" s="21">
        <v>17046921</v>
      </c>
      <c r="B196" t="s">
        <v>271</v>
      </c>
      <c r="C196">
        <v>30647500</v>
      </c>
      <c r="D196" s="19" t="s">
        <v>310</v>
      </c>
      <c r="G196" s="3">
        <f t="shared" si="9"/>
        <v>0</v>
      </c>
      <c r="H196" s="3">
        <f t="shared" si="10"/>
        <v>0</v>
      </c>
      <c r="I196" s="3">
        <f t="shared" si="11"/>
        <v>0</v>
      </c>
    </row>
    <row r="197" spans="1:9" x14ac:dyDescent="0.15">
      <c r="A197" s="21"/>
    </row>
    <row r="198" spans="1:9" x14ac:dyDescent="0.15">
      <c r="A198" s="21"/>
    </row>
    <row r="199" spans="1:9" x14ac:dyDescent="0.15">
      <c r="A199" s="21"/>
    </row>
    <row r="200" spans="1:9" x14ac:dyDescent="0.15">
      <c r="A200" s="21"/>
    </row>
    <row r="201" spans="1:9" x14ac:dyDescent="0.15">
      <c r="A201" s="21"/>
    </row>
    <row r="202" spans="1:9" x14ac:dyDescent="0.15">
      <c r="A202" s="21"/>
    </row>
    <row r="203" spans="1:9" x14ac:dyDescent="0.15">
      <c r="A203" s="21"/>
    </row>
    <row r="204" spans="1:9" x14ac:dyDescent="0.15">
      <c r="A204" s="21"/>
    </row>
    <row r="205" spans="1:9" x14ac:dyDescent="0.15">
      <c r="A205" s="21"/>
    </row>
    <row r="206" spans="1:9" x14ac:dyDescent="0.15">
      <c r="A206" s="21"/>
    </row>
    <row r="207" spans="1:9" x14ac:dyDescent="0.15">
      <c r="A207" s="21"/>
    </row>
    <row r="208" spans="1:9" x14ac:dyDescent="0.15">
      <c r="A208" s="21"/>
    </row>
    <row r="209" spans="1:1" x14ac:dyDescent="0.15">
      <c r="A209" s="21"/>
    </row>
    <row r="210" spans="1:1" x14ac:dyDescent="0.15">
      <c r="A210" s="21"/>
    </row>
    <row r="211" spans="1:1" x14ac:dyDescent="0.15">
      <c r="A211" s="21"/>
    </row>
    <row r="212" spans="1:1" x14ac:dyDescent="0.15">
      <c r="A212" s="21"/>
    </row>
    <row r="213" spans="1:1" x14ac:dyDescent="0.15">
      <c r="A213" s="21"/>
    </row>
    <row r="214" spans="1:1" x14ac:dyDescent="0.15">
      <c r="A214" s="21"/>
    </row>
    <row r="215" spans="1:1" x14ac:dyDescent="0.15">
      <c r="A215" s="21"/>
    </row>
    <row r="216" spans="1:1" x14ac:dyDescent="0.15">
      <c r="A216" s="21"/>
    </row>
    <row r="217" spans="1:1" x14ac:dyDescent="0.15">
      <c r="A217" s="21"/>
    </row>
    <row r="218" spans="1:1" x14ac:dyDescent="0.15">
      <c r="A218" s="21"/>
    </row>
    <row r="219" spans="1:1" x14ac:dyDescent="0.15">
      <c r="A219" s="21"/>
    </row>
    <row r="220" spans="1:1" x14ac:dyDescent="0.15">
      <c r="A220" s="21"/>
    </row>
    <row r="221" spans="1:1" x14ac:dyDescent="0.15">
      <c r="A221" s="21"/>
    </row>
    <row r="222" spans="1:1" x14ac:dyDescent="0.15">
      <c r="A222" s="21"/>
    </row>
    <row r="223" spans="1:1" x14ac:dyDescent="0.15">
      <c r="A223" s="21"/>
    </row>
    <row r="224" spans="1:1" x14ac:dyDescent="0.15">
      <c r="A224" s="21"/>
    </row>
    <row r="225" spans="1:1" x14ac:dyDescent="0.15">
      <c r="A225" s="21"/>
    </row>
    <row r="226" spans="1:1" x14ac:dyDescent="0.15">
      <c r="A226" s="21"/>
    </row>
    <row r="227" spans="1:1" x14ac:dyDescent="0.15">
      <c r="A227" s="21"/>
    </row>
    <row r="228" spans="1:1" x14ac:dyDescent="0.15">
      <c r="A228" s="21"/>
    </row>
    <row r="229" spans="1:1" x14ac:dyDescent="0.15">
      <c r="A229" s="21"/>
    </row>
    <row r="230" spans="1:1" x14ac:dyDescent="0.15">
      <c r="A230" s="21"/>
    </row>
  </sheetData>
  <phoneticPr fontId="18" type="noConversion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864E9C-D789-FA40-86D5-1845D39D07BD}">
  <sheetPr codeName="Ark24">
    <tabColor rgb="FF7DD5B6"/>
  </sheetPr>
  <dimension ref="A1:I230"/>
  <sheetViews>
    <sheetView zoomScaleNormal="100" workbookViewId="0">
      <selection activeCell="G1" sqref="G1:G1048576"/>
    </sheetView>
  </sheetViews>
  <sheetFormatPr baseColWidth="10" defaultColWidth="11.5" defaultRowHeight="13" x14ac:dyDescent="0.15"/>
  <cols>
    <col min="1" max="1" width="18" bestFit="1" customWidth="1"/>
    <col min="2" max="2" width="30.5" bestFit="1" customWidth="1"/>
    <col min="3" max="3" width="42.5" bestFit="1" customWidth="1"/>
    <col min="4" max="4" width="17" bestFit="1" customWidth="1"/>
    <col min="5" max="5" width="21.1640625" style="3" bestFit="1" customWidth="1"/>
    <col min="6" max="6" width="20.33203125" style="3" bestFit="1" customWidth="1"/>
    <col min="7" max="7" width="23.33203125" style="3" bestFit="1" customWidth="1"/>
    <col min="8" max="8" width="23.1640625" style="3" bestFit="1" customWidth="1"/>
    <col min="9" max="9" width="25.5" style="3" bestFit="1" customWidth="1"/>
  </cols>
  <sheetData>
    <row r="1" spans="1:9" ht="16" x14ac:dyDescent="0.15">
      <c r="A1" s="2" t="s">
        <v>311</v>
      </c>
      <c r="B1" s="2" t="s">
        <v>50</v>
      </c>
      <c r="C1" s="2" t="s">
        <v>51</v>
      </c>
      <c r="D1" s="2" t="s">
        <v>52</v>
      </c>
      <c r="E1" s="16" t="s">
        <v>339</v>
      </c>
      <c r="F1" s="16" t="s">
        <v>340</v>
      </c>
      <c r="G1" s="16" t="s">
        <v>345</v>
      </c>
      <c r="H1" s="20" t="s">
        <v>343</v>
      </c>
      <c r="I1" s="20" t="s">
        <v>344</v>
      </c>
    </row>
    <row r="2" spans="1:9" x14ac:dyDescent="0.15">
      <c r="A2" s="21">
        <v>15264383</v>
      </c>
      <c r="B2" t="s">
        <v>53</v>
      </c>
      <c r="C2" t="s">
        <v>54</v>
      </c>
      <c r="D2" s="19" t="s">
        <v>310</v>
      </c>
      <c r="E2" s="3">
        <v>158003</v>
      </c>
      <c r="F2" s="3">
        <v>1042825</v>
      </c>
      <c r="G2" s="3">
        <f>F2*0.48</f>
        <v>500556</v>
      </c>
      <c r="H2" s="3">
        <f>F2*0.05</f>
        <v>52141.25</v>
      </c>
      <c r="I2" s="3">
        <f>F2*0.009</f>
        <v>9385.4249999999993</v>
      </c>
    </row>
    <row r="3" spans="1:9" x14ac:dyDescent="0.15">
      <c r="A3" s="21">
        <v>15264384</v>
      </c>
      <c r="B3" t="s">
        <v>53</v>
      </c>
      <c r="C3" t="s">
        <v>55</v>
      </c>
      <c r="D3" s="19" t="s">
        <v>310</v>
      </c>
      <c r="E3" s="3">
        <v>166319</v>
      </c>
      <c r="F3" s="3">
        <v>1097711</v>
      </c>
      <c r="G3" s="3">
        <f t="shared" ref="G3:G66" si="0">F3*0.48</f>
        <v>526901.28</v>
      </c>
      <c r="H3" s="3">
        <f t="shared" ref="H3:H66" si="1">F3*0.05</f>
        <v>54885.55</v>
      </c>
      <c r="I3" s="3">
        <f t="shared" ref="I3:I66" si="2">F3*0.009</f>
        <v>9879.3989999999994</v>
      </c>
    </row>
    <row r="4" spans="1:9" x14ac:dyDescent="0.15">
      <c r="A4" s="21">
        <v>15264385</v>
      </c>
      <c r="B4" t="s">
        <v>53</v>
      </c>
      <c r="C4" t="s">
        <v>56</v>
      </c>
      <c r="D4" s="19" t="s">
        <v>310</v>
      </c>
      <c r="E4" s="3">
        <v>182951</v>
      </c>
      <c r="F4" s="3">
        <v>1207482</v>
      </c>
      <c r="G4" s="3">
        <f t="shared" si="0"/>
        <v>579591.36</v>
      </c>
      <c r="H4" s="3">
        <f t="shared" si="1"/>
        <v>60374.100000000006</v>
      </c>
      <c r="I4" s="3">
        <f t="shared" si="2"/>
        <v>10867.338</v>
      </c>
    </row>
    <row r="5" spans="1:9" x14ac:dyDescent="0.15">
      <c r="A5" s="21">
        <v>15264386</v>
      </c>
      <c r="B5" t="s">
        <v>53</v>
      </c>
      <c r="C5" t="s">
        <v>57</v>
      </c>
      <c r="D5" s="19" t="s">
        <v>310</v>
      </c>
      <c r="E5" s="3">
        <v>149687</v>
      </c>
      <c r="F5" s="3">
        <v>987939</v>
      </c>
      <c r="G5" s="3">
        <f t="shared" si="0"/>
        <v>474210.72</v>
      </c>
      <c r="H5" s="3">
        <f t="shared" si="1"/>
        <v>49396.950000000004</v>
      </c>
      <c r="I5" s="3">
        <f t="shared" si="2"/>
        <v>8891.4509999999991</v>
      </c>
    </row>
    <row r="6" spans="1:9" x14ac:dyDescent="0.15">
      <c r="A6" s="21">
        <v>15264391</v>
      </c>
      <c r="B6" t="s">
        <v>53</v>
      </c>
      <c r="C6" t="s">
        <v>58</v>
      </c>
      <c r="D6" s="19" t="s">
        <v>310</v>
      </c>
      <c r="E6" s="3">
        <v>141371</v>
      </c>
      <c r="F6" s="3">
        <v>933054</v>
      </c>
      <c r="G6" s="3">
        <f t="shared" si="0"/>
        <v>447865.92</v>
      </c>
      <c r="H6" s="3">
        <f t="shared" si="1"/>
        <v>46652.700000000004</v>
      </c>
      <c r="I6" s="3">
        <f t="shared" si="2"/>
        <v>8397.485999999999</v>
      </c>
    </row>
    <row r="7" spans="1:9" x14ac:dyDescent="0.15">
      <c r="A7" s="21">
        <v>15265321</v>
      </c>
      <c r="B7" t="s">
        <v>59</v>
      </c>
      <c r="C7" t="s">
        <v>60</v>
      </c>
      <c r="D7" s="19" t="s">
        <v>310</v>
      </c>
      <c r="E7" s="3">
        <v>161699</v>
      </c>
      <c r="F7" s="3">
        <v>1067219</v>
      </c>
      <c r="G7" s="3">
        <f t="shared" si="0"/>
        <v>512265.12</v>
      </c>
      <c r="H7" s="3">
        <f t="shared" si="1"/>
        <v>53360.950000000004</v>
      </c>
      <c r="I7" s="3">
        <f t="shared" si="2"/>
        <v>9604.9709999999995</v>
      </c>
    </row>
    <row r="8" spans="1:9" x14ac:dyDescent="0.15">
      <c r="A8" s="21">
        <v>15265338</v>
      </c>
      <c r="B8" t="s">
        <v>59</v>
      </c>
      <c r="C8" t="s">
        <v>61</v>
      </c>
      <c r="D8" s="19" t="s">
        <v>310</v>
      </c>
      <c r="E8" s="3">
        <v>214552</v>
      </c>
      <c r="F8" s="3">
        <v>1416047</v>
      </c>
      <c r="G8" s="3">
        <f t="shared" si="0"/>
        <v>679702.55999999994</v>
      </c>
      <c r="H8" s="3">
        <f t="shared" si="1"/>
        <v>70802.350000000006</v>
      </c>
      <c r="I8" s="3">
        <f t="shared" si="2"/>
        <v>12744.422999999999</v>
      </c>
    </row>
    <row r="9" spans="1:9" x14ac:dyDescent="0.15">
      <c r="A9" s="21">
        <v>15265363</v>
      </c>
      <c r="B9" t="s">
        <v>59</v>
      </c>
      <c r="C9" t="s">
        <v>62</v>
      </c>
      <c r="D9" s="19" t="s">
        <v>310</v>
      </c>
      <c r="E9" s="3">
        <v>183783</v>
      </c>
      <c r="F9" s="3">
        <v>1212970</v>
      </c>
      <c r="G9" s="3">
        <f t="shared" si="0"/>
        <v>582225.6</v>
      </c>
      <c r="H9" s="3">
        <f t="shared" si="1"/>
        <v>60648.5</v>
      </c>
      <c r="I9" s="3">
        <f t="shared" si="2"/>
        <v>10916.73</v>
      </c>
    </row>
    <row r="10" spans="1:9" x14ac:dyDescent="0.15">
      <c r="A10" s="21">
        <v>15265370</v>
      </c>
      <c r="B10" t="s">
        <v>59</v>
      </c>
      <c r="C10" t="s">
        <v>63</v>
      </c>
      <c r="D10" s="19" t="s">
        <v>310</v>
      </c>
      <c r="E10" s="3">
        <v>241163</v>
      </c>
      <c r="F10" s="3">
        <v>1591681</v>
      </c>
      <c r="G10" s="3">
        <f t="shared" si="0"/>
        <v>764006.88</v>
      </c>
      <c r="H10" s="3">
        <f t="shared" si="1"/>
        <v>79584.05</v>
      </c>
      <c r="I10" s="3">
        <f t="shared" si="2"/>
        <v>14325.128999999999</v>
      </c>
    </row>
    <row r="11" spans="1:9" x14ac:dyDescent="0.15">
      <c r="A11" s="21">
        <v>15265387</v>
      </c>
      <c r="B11" t="s">
        <v>59</v>
      </c>
      <c r="C11" t="s">
        <v>64</v>
      </c>
      <c r="D11" s="19" t="s">
        <v>310</v>
      </c>
      <c r="E11" s="3">
        <v>188033</v>
      </c>
      <c r="F11" s="3">
        <v>1241023</v>
      </c>
      <c r="G11" s="3">
        <f t="shared" si="0"/>
        <v>595691.03999999992</v>
      </c>
      <c r="H11" s="3">
        <f t="shared" si="1"/>
        <v>62051.15</v>
      </c>
      <c r="I11" s="3">
        <f t="shared" si="2"/>
        <v>11169.206999999999</v>
      </c>
    </row>
    <row r="12" spans="1:9" x14ac:dyDescent="0.15">
      <c r="A12" s="21">
        <v>15265739</v>
      </c>
      <c r="B12" t="s">
        <v>65</v>
      </c>
      <c r="C12" t="s">
        <v>66</v>
      </c>
      <c r="D12" s="19" t="s">
        <v>310</v>
      </c>
      <c r="E12" s="3">
        <v>953936</v>
      </c>
      <c r="F12" s="3">
        <v>6295983</v>
      </c>
      <c r="G12" s="3">
        <f t="shared" si="0"/>
        <v>3022071.84</v>
      </c>
      <c r="H12" s="3">
        <f t="shared" si="1"/>
        <v>314799.15000000002</v>
      </c>
      <c r="I12" s="3">
        <f t="shared" si="2"/>
        <v>56663.846999999994</v>
      </c>
    </row>
    <row r="13" spans="1:9" x14ac:dyDescent="0.15">
      <c r="A13" s="21">
        <v>15265741</v>
      </c>
      <c r="B13" t="s">
        <v>65</v>
      </c>
      <c r="C13" t="s">
        <v>67</v>
      </c>
      <c r="D13" s="19" t="s">
        <v>310</v>
      </c>
      <c r="E13" s="3">
        <v>272911</v>
      </c>
      <c r="F13" s="3">
        <v>1801222</v>
      </c>
      <c r="G13" s="3">
        <f t="shared" si="0"/>
        <v>864586.55999999994</v>
      </c>
      <c r="H13" s="3">
        <f t="shared" si="1"/>
        <v>90061.1</v>
      </c>
      <c r="I13" s="3">
        <f t="shared" si="2"/>
        <v>16210.998</v>
      </c>
    </row>
    <row r="14" spans="1:9" x14ac:dyDescent="0.15">
      <c r="A14" s="21">
        <v>15265759</v>
      </c>
      <c r="B14" t="s">
        <v>65</v>
      </c>
      <c r="C14" t="s">
        <v>68</v>
      </c>
      <c r="D14" s="19" t="s">
        <v>310</v>
      </c>
      <c r="E14" s="3">
        <v>307025</v>
      </c>
      <c r="F14" s="3">
        <v>2026375</v>
      </c>
      <c r="G14" s="3">
        <f t="shared" si="0"/>
        <v>972660</v>
      </c>
      <c r="H14" s="3">
        <f t="shared" si="1"/>
        <v>101318.75</v>
      </c>
      <c r="I14" s="3">
        <f t="shared" si="2"/>
        <v>18237.375</v>
      </c>
    </row>
    <row r="15" spans="1:9" x14ac:dyDescent="0.15">
      <c r="A15" s="21">
        <v>25393098</v>
      </c>
      <c r="B15" t="s">
        <v>69</v>
      </c>
      <c r="C15" t="s">
        <v>70</v>
      </c>
      <c r="D15" s="19" t="s">
        <v>310</v>
      </c>
      <c r="E15" s="3">
        <v>175009</v>
      </c>
      <c r="F15" s="3">
        <v>1155066</v>
      </c>
      <c r="G15" s="3">
        <f t="shared" si="0"/>
        <v>554431.67999999993</v>
      </c>
      <c r="H15" s="3">
        <f t="shared" si="1"/>
        <v>57753.3</v>
      </c>
      <c r="I15" s="3">
        <f t="shared" si="2"/>
        <v>10395.593999999999</v>
      </c>
    </row>
    <row r="16" spans="1:9" x14ac:dyDescent="0.15">
      <c r="A16" s="21">
        <v>25393099</v>
      </c>
      <c r="B16" t="s">
        <v>69</v>
      </c>
      <c r="C16" t="s">
        <v>71</v>
      </c>
      <c r="D16" s="19" t="s">
        <v>310</v>
      </c>
      <c r="E16" s="3">
        <v>219819</v>
      </c>
      <c r="F16" s="3">
        <v>1450808</v>
      </c>
      <c r="G16" s="3">
        <f t="shared" si="0"/>
        <v>696387.84</v>
      </c>
      <c r="H16" s="3">
        <f t="shared" si="1"/>
        <v>72540.400000000009</v>
      </c>
      <c r="I16" s="3">
        <f t="shared" si="2"/>
        <v>13057.271999999999</v>
      </c>
    </row>
    <row r="17" spans="1:9" x14ac:dyDescent="0.15">
      <c r="A17" s="21">
        <v>25393100</v>
      </c>
      <c r="B17" t="s">
        <v>69</v>
      </c>
      <c r="C17" t="s">
        <v>72</v>
      </c>
      <c r="D17" s="19" t="s">
        <v>310</v>
      </c>
      <c r="E17" s="3">
        <v>329729</v>
      </c>
      <c r="F17" s="3">
        <v>2176212</v>
      </c>
      <c r="G17" s="3">
        <f t="shared" si="0"/>
        <v>1044581.76</v>
      </c>
      <c r="H17" s="3">
        <f t="shared" si="1"/>
        <v>108810.6</v>
      </c>
      <c r="I17" s="3">
        <f t="shared" si="2"/>
        <v>19585.907999999999</v>
      </c>
    </row>
    <row r="18" spans="1:9" x14ac:dyDescent="0.15">
      <c r="A18" s="21">
        <v>25393101</v>
      </c>
      <c r="B18" t="s">
        <v>69</v>
      </c>
      <c r="C18" t="s">
        <v>73</v>
      </c>
      <c r="D18" s="19" t="s">
        <v>310</v>
      </c>
      <c r="E18" s="3">
        <v>365069</v>
      </c>
      <c r="F18" s="3">
        <v>2409457</v>
      </c>
      <c r="G18" s="3">
        <f t="shared" si="0"/>
        <v>1156539.3599999999</v>
      </c>
      <c r="H18" s="3">
        <f t="shared" si="1"/>
        <v>120472.85</v>
      </c>
      <c r="I18" s="3">
        <f t="shared" si="2"/>
        <v>21685.112999999998</v>
      </c>
    </row>
    <row r="19" spans="1:9" x14ac:dyDescent="0.15">
      <c r="A19" s="21">
        <v>25393102</v>
      </c>
      <c r="B19" t="s">
        <v>69</v>
      </c>
      <c r="C19" t="s">
        <v>74</v>
      </c>
      <c r="D19" s="19" t="s">
        <v>310</v>
      </c>
      <c r="E19" s="3">
        <v>347822</v>
      </c>
      <c r="F19" s="3">
        <v>2295625</v>
      </c>
      <c r="G19" s="3">
        <f t="shared" si="0"/>
        <v>1101900</v>
      </c>
      <c r="H19" s="3">
        <f t="shared" si="1"/>
        <v>114781.25</v>
      </c>
      <c r="I19" s="3">
        <f t="shared" si="2"/>
        <v>20660.625</v>
      </c>
    </row>
    <row r="20" spans="1:9" x14ac:dyDescent="0.15">
      <c r="A20" s="21">
        <v>25393103</v>
      </c>
      <c r="B20" t="s">
        <v>69</v>
      </c>
      <c r="C20" t="s">
        <v>75</v>
      </c>
      <c r="D20" s="19" t="s">
        <v>310</v>
      </c>
      <c r="E20" s="3">
        <v>254201</v>
      </c>
      <c r="F20" s="3">
        <v>1677729</v>
      </c>
      <c r="G20" s="3">
        <f t="shared" si="0"/>
        <v>805309.91999999993</v>
      </c>
      <c r="H20" s="3">
        <f t="shared" si="1"/>
        <v>83886.450000000012</v>
      </c>
      <c r="I20" s="3">
        <f t="shared" si="2"/>
        <v>15099.561</v>
      </c>
    </row>
    <row r="21" spans="1:9" x14ac:dyDescent="0.15">
      <c r="A21" s="21">
        <v>25393104</v>
      </c>
      <c r="B21" t="s">
        <v>69</v>
      </c>
      <c r="C21" t="s">
        <v>76</v>
      </c>
      <c r="D21" s="19" t="s">
        <v>310</v>
      </c>
      <c r="E21" s="3">
        <v>36467</v>
      </c>
      <c r="F21" s="3">
        <v>240688</v>
      </c>
      <c r="G21" s="3">
        <f t="shared" si="0"/>
        <v>115530.23999999999</v>
      </c>
      <c r="H21" s="3">
        <f t="shared" si="1"/>
        <v>12034.400000000001</v>
      </c>
      <c r="I21" s="3">
        <f t="shared" si="2"/>
        <v>2166.192</v>
      </c>
    </row>
    <row r="22" spans="1:9" x14ac:dyDescent="0.15">
      <c r="A22" s="21">
        <v>25393105</v>
      </c>
      <c r="B22" t="s">
        <v>69</v>
      </c>
      <c r="C22" t="s">
        <v>77</v>
      </c>
      <c r="D22" s="19" t="s">
        <v>310</v>
      </c>
      <c r="E22" s="3">
        <v>347822</v>
      </c>
      <c r="F22" s="3">
        <v>2295625</v>
      </c>
      <c r="G22" s="3">
        <f t="shared" si="0"/>
        <v>1101900</v>
      </c>
      <c r="H22" s="3">
        <f t="shared" si="1"/>
        <v>114781.25</v>
      </c>
      <c r="I22" s="3">
        <f t="shared" si="2"/>
        <v>20660.625</v>
      </c>
    </row>
    <row r="23" spans="1:9" x14ac:dyDescent="0.15">
      <c r="A23" s="21">
        <v>25393106</v>
      </c>
      <c r="B23" t="s">
        <v>69</v>
      </c>
      <c r="C23" t="s">
        <v>78</v>
      </c>
      <c r="D23" s="19" t="s">
        <v>310</v>
      </c>
      <c r="E23" s="3">
        <v>82009</v>
      </c>
      <c r="F23" s="3">
        <v>541264</v>
      </c>
      <c r="G23" s="3">
        <f t="shared" si="0"/>
        <v>259806.72</v>
      </c>
      <c r="H23" s="3">
        <f t="shared" si="1"/>
        <v>27063.200000000001</v>
      </c>
      <c r="I23" s="3">
        <f t="shared" si="2"/>
        <v>4871.3759999999993</v>
      </c>
    </row>
    <row r="24" spans="1:9" x14ac:dyDescent="0.15">
      <c r="A24" s="21">
        <v>25393107</v>
      </c>
      <c r="B24" t="s">
        <v>69</v>
      </c>
      <c r="C24" t="s">
        <v>79</v>
      </c>
      <c r="D24" s="19" t="s">
        <v>310</v>
      </c>
      <c r="E24" s="3">
        <v>48529</v>
      </c>
      <c r="F24" s="3">
        <v>320293</v>
      </c>
      <c r="G24" s="3">
        <f t="shared" si="0"/>
        <v>153740.63999999998</v>
      </c>
      <c r="H24" s="3">
        <f t="shared" si="1"/>
        <v>16014.650000000001</v>
      </c>
      <c r="I24" s="3">
        <f t="shared" si="2"/>
        <v>2882.6369999999997</v>
      </c>
    </row>
    <row r="25" spans="1:9" x14ac:dyDescent="0.15">
      <c r="A25" s="21">
        <v>25393108</v>
      </c>
      <c r="B25" t="s">
        <v>80</v>
      </c>
      <c r="C25" t="s">
        <v>81</v>
      </c>
      <c r="D25" s="19" t="s">
        <v>310</v>
      </c>
      <c r="E25" s="3">
        <v>777822</v>
      </c>
      <c r="F25" s="3">
        <v>5133630</v>
      </c>
      <c r="G25" s="3">
        <f t="shared" si="0"/>
        <v>2464142.4</v>
      </c>
      <c r="H25" s="3">
        <f t="shared" si="1"/>
        <v>256681.5</v>
      </c>
      <c r="I25" s="3">
        <f t="shared" si="2"/>
        <v>46202.67</v>
      </c>
    </row>
    <row r="26" spans="1:9" x14ac:dyDescent="0.15">
      <c r="A26" s="21">
        <v>25393109</v>
      </c>
      <c r="B26" t="s">
        <v>80</v>
      </c>
      <c r="C26" t="s">
        <v>82</v>
      </c>
      <c r="D26" s="19" t="s">
        <v>310</v>
      </c>
      <c r="E26" s="3">
        <v>471428</v>
      </c>
      <c r="F26" s="3">
        <v>3111426</v>
      </c>
      <c r="G26" s="3">
        <f t="shared" si="0"/>
        <v>1493484.48</v>
      </c>
      <c r="H26" s="3">
        <f t="shared" si="1"/>
        <v>155571.30000000002</v>
      </c>
      <c r="I26" s="3">
        <f t="shared" si="2"/>
        <v>28002.833999999999</v>
      </c>
    </row>
    <row r="27" spans="1:9" x14ac:dyDescent="0.15">
      <c r="A27" s="21">
        <v>25393110</v>
      </c>
      <c r="B27" t="s">
        <v>80</v>
      </c>
      <c r="C27" t="s">
        <v>83</v>
      </c>
      <c r="D27" s="19" t="s">
        <v>310</v>
      </c>
      <c r="E27" s="3">
        <v>400747</v>
      </c>
      <c r="F27" s="3">
        <v>2644935</v>
      </c>
      <c r="G27" s="3">
        <f t="shared" si="0"/>
        <v>1269568.8</v>
      </c>
      <c r="H27" s="3">
        <f t="shared" si="1"/>
        <v>132246.75</v>
      </c>
      <c r="I27" s="3">
        <f t="shared" si="2"/>
        <v>23804.414999999997</v>
      </c>
    </row>
    <row r="28" spans="1:9" x14ac:dyDescent="0.15">
      <c r="A28" s="21">
        <v>25393087</v>
      </c>
      <c r="B28" t="s">
        <v>84</v>
      </c>
      <c r="C28" t="s">
        <v>85</v>
      </c>
      <c r="D28" s="19" t="s">
        <v>310</v>
      </c>
      <c r="E28" s="3">
        <v>384323</v>
      </c>
      <c r="F28" s="3">
        <v>2536536</v>
      </c>
      <c r="G28" s="3">
        <f t="shared" si="0"/>
        <v>1217537.28</v>
      </c>
      <c r="H28" s="3">
        <f t="shared" si="1"/>
        <v>126826.8</v>
      </c>
      <c r="I28" s="3">
        <f t="shared" si="2"/>
        <v>22828.823999999997</v>
      </c>
    </row>
    <row r="29" spans="1:9" x14ac:dyDescent="0.15">
      <c r="A29" s="21">
        <v>25393088</v>
      </c>
      <c r="B29" t="s">
        <v>84</v>
      </c>
      <c r="C29" t="s">
        <v>86</v>
      </c>
      <c r="D29" s="19" t="s">
        <v>310</v>
      </c>
      <c r="E29" s="3">
        <v>516519</v>
      </c>
      <c r="F29" s="3">
        <v>3409028</v>
      </c>
      <c r="G29" s="3">
        <f t="shared" si="0"/>
        <v>1636333.44</v>
      </c>
      <c r="H29" s="3">
        <f t="shared" si="1"/>
        <v>170451.40000000002</v>
      </c>
      <c r="I29" s="3">
        <f t="shared" si="2"/>
        <v>30681.251999999997</v>
      </c>
    </row>
    <row r="30" spans="1:9" x14ac:dyDescent="0.15">
      <c r="A30" s="21">
        <v>25393089</v>
      </c>
      <c r="B30" t="s">
        <v>84</v>
      </c>
      <c r="C30" t="s">
        <v>87</v>
      </c>
      <c r="D30" s="19" t="s">
        <v>310</v>
      </c>
      <c r="E30" s="3">
        <v>321912</v>
      </c>
      <c r="F30" s="3">
        <v>2124620</v>
      </c>
      <c r="G30" s="3">
        <f t="shared" si="0"/>
        <v>1019817.6</v>
      </c>
      <c r="H30" s="3">
        <f t="shared" si="1"/>
        <v>106231</v>
      </c>
      <c r="I30" s="3">
        <f t="shared" si="2"/>
        <v>19121.579999999998</v>
      </c>
    </row>
    <row r="31" spans="1:9" x14ac:dyDescent="0.15">
      <c r="A31" s="21">
        <v>25393091</v>
      </c>
      <c r="B31" t="s">
        <v>84</v>
      </c>
      <c r="C31" t="s">
        <v>88</v>
      </c>
      <c r="D31" s="19" t="s">
        <v>310</v>
      </c>
      <c r="E31" s="3">
        <v>495350</v>
      </c>
      <c r="F31" s="3">
        <v>3269313</v>
      </c>
      <c r="G31" s="3">
        <f t="shared" si="0"/>
        <v>1569270.24</v>
      </c>
      <c r="H31" s="3">
        <f t="shared" si="1"/>
        <v>163465.65000000002</v>
      </c>
      <c r="I31" s="3">
        <f t="shared" si="2"/>
        <v>29423.816999999999</v>
      </c>
    </row>
    <row r="32" spans="1:9" x14ac:dyDescent="0.15">
      <c r="A32" s="21">
        <v>25393092</v>
      </c>
      <c r="B32" t="s">
        <v>84</v>
      </c>
      <c r="C32" t="s">
        <v>89</v>
      </c>
      <c r="D32" s="19" t="s">
        <v>310</v>
      </c>
      <c r="E32" s="3">
        <v>360359</v>
      </c>
      <c r="F32" s="3">
        <v>2378374</v>
      </c>
      <c r="G32" s="3">
        <f t="shared" si="0"/>
        <v>1141619.52</v>
      </c>
      <c r="H32" s="3">
        <f t="shared" si="1"/>
        <v>118918.70000000001</v>
      </c>
      <c r="I32" s="3">
        <f t="shared" si="2"/>
        <v>21405.365999999998</v>
      </c>
    </row>
    <row r="33" spans="1:9" x14ac:dyDescent="0.15">
      <c r="A33" s="21">
        <v>25393093</v>
      </c>
      <c r="B33" t="s">
        <v>84</v>
      </c>
      <c r="C33" t="s">
        <v>90</v>
      </c>
      <c r="D33" s="19" t="s">
        <v>310</v>
      </c>
      <c r="E33" s="3">
        <v>162681</v>
      </c>
      <c r="F33" s="3">
        <v>1073697</v>
      </c>
      <c r="G33" s="3">
        <f t="shared" si="0"/>
        <v>515374.56</v>
      </c>
      <c r="H33" s="3">
        <f t="shared" si="1"/>
        <v>53684.850000000006</v>
      </c>
      <c r="I33" s="3">
        <f t="shared" si="2"/>
        <v>9663.2729999999992</v>
      </c>
    </row>
    <row r="34" spans="1:9" x14ac:dyDescent="0.15">
      <c r="A34" s="21">
        <v>25393094</v>
      </c>
      <c r="B34" t="s">
        <v>84</v>
      </c>
      <c r="C34" t="s">
        <v>91</v>
      </c>
      <c r="D34" s="19" t="s">
        <v>310</v>
      </c>
      <c r="E34" s="3">
        <v>79556</v>
      </c>
      <c r="F34" s="3">
        <v>525071</v>
      </c>
      <c r="G34" s="3">
        <f t="shared" si="0"/>
        <v>252034.08</v>
      </c>
      <c r="H34" s="3">
        <f t="shared" si="1"/>
        <v>26253.550000000003</v>
      </c>
      <c r="I34" s="3">
        <f t="shared" si="2"/>
        <v>4725.6389999999992</v>
      </c>
    </row>
    <row r="35" spans="1:9" x14ac:dyDescent="0.15">
      <c r="A35" s="21">
        <v>25393176</v>
      </c>
      <c r="B35" t="s">
        <v>92</v>
      </c>
      <c r="C35" t="s">
        <v>93</v>
      </c>
      <c r="D35" s="19" t="s">
        <v>310</v>
      </c>
      <c r="E35" s="3">
        <v>777822</v>
      </c>
      <c r="F35" s="3">
        <v>5133630</v>
      </c>
      <c r="G35" s="3">
        <f t="shared" si="0"/>
        <v>2464142.4</v>
      </c>
      <c r="H35" s="3">
        <f t="shared" si="1"/>
        <v>256681.5</v>
      </c>
      <c r="I35" s="3">
        <f t="shared" si="2"/>
        <v>46202.67</v>
      </c>
    </row>
    <row r="36" spans="1:9" x14ac:dyDescent="0.15">
      <c r="A36" s="21">
        <v>25393177</v>
      </c>
      <c r="B36" t="s">
        <v>92</v>
      </c>
      <c r="C36" t="s">
        <v>94</v>
      </c>
      <c r="D36" s="19" t="s">
        <v>310</v>
      </c>
      <c r="E36" s="3">
        <v>333567</v>
      </c>
      <c r="F36" s="3">
        <v>2201542</v>
      </c>
      <c r="G36" s="3">
        <f t="shared" si="0"/>
        <v>1056740.1599999999</v>
      </c>
      <c r="H36" s="3">
        <f t="shared" si="1"/>
        <v>110077.1</v>
      </c>
      <c r="I36" s="3">
        <f t="shared" si="2"/>
        <v>19813.877999999997</v>
      </c>
    </row>
    <row r="37" spans="1:9" x14ac:dyDescent="0.15">
      <c r="A37" s="21">
        <v>25393178</v>
      </c>
      <c r="B37" t="s">
        <v>92</v>
      </c>
      <c r="C37" t="s">
        <v>95</v>
      </c>
      <c r="D37" s="19" t="s">
        <v>310</v>
      </c>
      <c r="E37" s="3">
        <v>242200</v>
      </c>
      <c r="F37" s="3">
        <v>1598523</v>
      </c>
      <c r="G37" s="3">
        <f t="shared" si="0"/>
        <v>767291.03999999992</v>
      </c>
      <c r="H37" s="3">
        <f t="shared" si="1"/>
        <v>79926.150000000009</v>
      </c>
      <c r="I37" s="3">
        <f t="shared" si="2"/>
        <v>14386.706999999999</v>
      </c>
    </row>
    <row r="38" spans="1:9" x14ac:dyDescent="0.15">
      <c r="A38" s="21">
        <v>25393179</v>
      </c>
      <c r="B38" t="s">
        <v>92</v>
      </c>
      <c r="C38" t="s">
        <v>96</v>
      </c>
      <c r="D38" s="19" t="s">
        <v>310</v>
      </c>
      <c r="E38" s="3">
        <v>397462</v>
      </c>
      <c r="F38" s="3">
        <v>2623255</v>
      </c>
      <c r="G38" s="3">
        <f t="shared" si="0"/>
        <v>1259162.3999999999</v>
      </c>
      <c r="H38" s="3">
        <f t="shared" si="1"/>
        <v>131162.75</v>
      </c>
      <c r="I38" s="3">
        <f t="shared" si="2"/>
        <v>23609.294999999998</v>
      </c>
    </row>
    <row r="39" spans="1:9" x14ac:dyDescent="0.15">
      <c r="A39" s="21">
        <v>25393180</v>
      </c>
      <c r="B39" t="s">
        <v>92</v>
      </c>
      <c r="C39" t="s">
        <v>97</v>
      </c>
      <c r="D39" s="19" t="s">
        <v>310</v>
      </c>
      <c r="E39" s="3">
        <v>274249</v>
      </c>
      <c r="F39" s="3">
        <v>1810046</v>
      </c>
      <c r="G39" s="3">
        <f t="shared" si="0"/>
        <v>868822.08</v>
      </c>
      <c r="H39" s="3">
        <f t="shared" si="1"/>
        <v>90502.3</v>
      </c>
      <c r="I39" s="3">
        <f t="shared" si="2"/>
        <v>16290.413999999999</v>
      </c>
    </row>
    <row r="40" spans="1:9" x14ac:dyDescent="0.15">
      <c r="A40" s="21">
        <v>25393181</v>
      </c>
      <c r="B40" t="s">
        <v>92</v>
      </c>
      <c r="C40" t="s">
        <v>98</v>
      </c>
      <c r="D40" s="19" t="s">
        <v>310</v>
      </c>
      <c r="E40" s="3">
        <v>111962</v>
      </c>
      <c r="F40" s="3">
        <v>738955</v>
      </c>
      <c r="G40" s="3">
        <f t="shared" si="0"/>
        <v>354698.39999999997</v>
      </c>
      <c r="H40" s="3">
        <f t="shared" si="1"/>
        <v>36947.75</v>
      </c>
      <c r="I40" s="3">
        <f t="shared" si="2"/>
        <v>6650.5949999999993</v>
      </c>
    </row>
    <row r="41" spans="1:9" x14ac:dyDescent="0.15">
      <c r="A41" s="21">
        <v>25393233</v>
      </c>
      <c r="B41" t="s">
        <v>99</v>
      </c>
      <c r="C41" t="s">
        <v>100</v>
      </c>
      <c r="D41" s="19" t="s">
        <v>310</v>
      </c>
      <c r="E41" s="3">
        <v>324323</v>
      </c>
      <c r="F41" s="3">
        <v>2140537</v>
      </c>
      <c r="G41" s="3">
        <f t="shared" si="0"/>
        <v>1027457.76</v>
      </c>
      <c r="H41" s="3">
        <f t="shared" si="1"/>
        <v>107026.85</v>
      </c>
      <c r="I41" s="3">
        <f t="shared" si="2"/>
        <v>19264.832999999999</v>
      </c>
    </row>
    <row r="42" spans="1:9" x14ac:dyDescent="0.15">
      <c r="A42" s="21">
        <v>25393234</v>
      </c>
      <c r="B42" t="s">
        <v>99</v>
      </c>
      <c r="C42" t="s">
        <v>101</v>
      </c>
      <c r="D42" s="19" t="s">
        <v>310</v>
      </c>
      <c r="E42" s="3">
        <v>67509</v>
      </c>
      <c r="F42" s="3">
        <v>445560</v>
      </c>
      <c r="G42" s="3">
        <f t="shared" si="0"/>
        <v>213868.79999999999</v>
      </c>
      <c r="H42" s="3">
        <f t="shared" si="1"/>
        <v>22278</v>
      </c>
      <c r="I42" s="3">
        <f t="shared" si="2"/>
        <v>4010.0399999999995</v>
      </c>
    </row>
    <row r="43" spans="1:9" x14ac:dyDescent="0.15">
      <c r="A43" s="21">
        <v>25393235</v>
      </c>
      <c r="B43" t="s">
        <v>99</v>
      </c>
      <c r="C43" t="s">
        <v>102</v>
      </c>
      <c r="D43" s="19" t="s">
        <v>310</v>
      </c>
      <c r="E43" s="3">
        <v>228079</v>
      </c>
      <c r="F43" s="3">
        <v>1505328</v>
      </c>
      <c r="G43" s="3">
        <f t="shared" si="0"/>
        <v>722557.43999999994</v>
      </c>
      <c r="H43" s="3">
        <f t="shared" si="1"/>
        <v>75266.400000000009</v>
      </c>
      <c r="I43" s="3">
        <f t="shared" si="2"/>
        <v>13547.951999999999</v>
      </c>
    </row>
    <row r="44" spans="1:9" x14ac:dyDescent="0.15">
      <c r="A44" s="21">
        <v>25393236</v>
      </c>
      <c r="B44" t="s">
        <v>99</v>
      </c>
      <c r="C44" t="s">
        <v>103</v>
      </c>
      <c r="D44" s="19" t="s">
        <v>310</v>
      </c>
      <c r="E44" s="3">
        <v>301870</v>
      </c>
      <c r="F44" s="3">
        <v>1992346</v>
      </c>
      <c r="G44" s="3">
        <f t="shared" si="0"/>
        <v>956326.08</v>
      </c>
      <c r="H44" s="3">
        <f t="shared" si="1"/>
        <v>99617.3</v>
      </c>
      <c r="I44" s="3">
        <f t="shared" si="2"/>
        <v>17931.113999999998</v>
      </c>
    </row>
    <row r="45" spans="1:9" x14ac:dyDescent="0.15">
      <c r="A45" s="21">
        <v>25393169</v>
      </c>
      <c r="B45" t="s">
        <v>104</v>
      </c>
      <c r="C45" t="s">
        <v>105</v>
      </c>
      <c r="D45" s="19" t="s">
        <v>310</v>
      </c>
      <c r="E45" s="3">
        <v>538709</v>
      </c>
      <c r="F45" s="3">
        <v>3555487</v>
      </c>
      <c r="G45" s="3">
        <f t="shared" si="0"/>
        <v>1706633.76</v>
      </c>
      <c r="H45" s="3">
        <f t="shared" si="1"/>
        <v>177774.35</v>
      </c>
      <c r="I45" s="3">
        <f t="shared" si="2"/>
        <v>31999.382999999998</v>
      </c>
    </row>
    <row r="46" spans="1:9" x14ac:dyDescent="0.15">
      <c r="A46" s="21">
        <v>25393170</v>
      </c>
      <c r="B46" t="s">
        <v>104</v>
      </c>
      <c r="C46" t="s">
        <v>106</v>
      </c>
      <c r="D46" s="19" t="s">
        <v>310</v>
      </c>
      <c r="E46" s="3">
        <v>333567</v>
      </c>
      <c r="F46" s="3">
        <v>2201542</v>
      </c>
      <c r="G46" s="3">
        <f t="shared" si="0"/>
        <v>1056740.1599999999</v>
      </c>
      <c r="H46" s="3">
        <f t="shared" si="1"/>
        <v>110077.1</v>
      </c>
      <c r="I46" s="3">
        <f t="shared" si="2"/>
        <v>19813.877999999997</v>
      </c>
    </row>
    <row r="47" spans="1:9" x14ac:dyDescent="0.15">
      <c r="A47" s="21">
        <v>25393171</v>
      </c>
      <c r="B47" t="s">
        <v>104</v>
      </c>
      <c r="C47" t="s">
        <v>107</v>
      </c>
      <c r="D47" s="19" t="s">
        <v>310</v>
      </c>
      <c r="E47" s="3">
        <v>452107</v>
      </c>
      <c r="F47" s="3">
        <v>2983908</v>
      </c>
      <c r="G47" s="3">
        <f t="shared" si="0"/>
        <v>1432275.8399999999</v>
      </c>
      <c r="H47" s="3">
        <f t="shared" si="1"/>
        <v>149195.4</v>
      </c>
      <c r="I47" s="3">
        <f t="shared" si="2"/>
        <v>26855.171999999999</v>
      </c>
    </row>
    <row r="48" spans="1:9" x14ac:dyDescent="0.15">
      <c r="A48" s="21">
        <v>25393172</v>
      </c>
      <c r="B48" t="s">
        <v>104</v>
      </c>
      <c r="C48" t="s">
        <v>108</v>
      </c>
      <c r="D48" s="19" t="s">
        <v>310</v>
      </c>
      <c r="E48" s="3">
        <v>227674</v>
      </c>
      <c r="F48" s="3">
        <v>1502656</v>
      </c>
      <c r="G48" s="3">
        <f t="shared" si="0"/>
        <v>721274.88</v>
      </c>
      <c r="H48" s="3">
        <f t="shared" si="1"/>
        <v>75132.800000000003</v>
      </c>
      <c r="I48" s="3">
        <f t="shared" si="2"/>
        <v>13523.903999999999</v>
      </c>
    </row>
    <row r="49" spans="1:9" x14ac:dyDescent="0.15">
      <c r="A49" s="21">
        <v>25393173</v>
      </c>
      <c r="B49" t="s">
        <v>104</v>
      </c>
      <c r="C49" t="s">
        <v>109</v>
      </c>
      <c r="D49" s="19" t="s">
        <v>310</v>
      </c>
      <c r="E49" s="3">
        <v>473512</v>
      </c>
      <c r="F49" s="3">
        <v>3125184</v>
      </c>
      <c r="G49" s="3">
        <f t="shared" si="0"/>
        <v>1500088.3199999998</v>
      </c>
      <c r="H49" s="3">
        <f t="shared" si="1"/>
        <v>156259.20000000001</v>
      </c>
      <c r="I49" s="3">
        <f t="shared" si="2"/>
        <v>28126.655999999999</v>
      </c>
    </row>
    <row r="50" spans="1:9" x14ac:dyDescent="0.15">
      <c r="A50" s="21">
        <v>25393174</v>
      </c>
      <c r="B50" t="s">
        <v>104</v>
      </c>
      <c r="C50" t="s">
        <v>110</v>
      </c>
      <c r="D50" s="19" t="s">
        <v>310</v>
      </c>
      <c r="E50" s="3">
        <v>176370</v>
      </c>
      <c r="F50" s="3">
        <v>1164044</v>
      </c>
      <c r="G50" s="3">
        <f t="shared" si="0"/>
        <v>558741.12</v>
      </c>
      <c r="H50" s="3">
        <f t="shared" si="1"/>
        <v>58202.200000000004</v>
      </c>
      <c r="I50" s="3">
        <f t="shared" si="2"/>
        <v>10476.395999999999</v>
      </c>
    </row>
    <row r="51" spans="1:9" x14ac:dyDescent="0.15">
      <c r="A51" s="21">
        <v>25393242</v>
      </c>
      <c r="B51" t="s">
        <v>111</v>
      </c>
      <c r="C51" t="s">
        <v>112</v>
      </c>
      <c r="D51" s="19" t="s">
        <v>310</v>
      </c>
      <c r="E51" s="3">
        <v>93915</v>
      </c>
      <c r="F51" s="3">
        <v>619845</v>
      </c>
      <c r="G51" s="3">
        <f t="shared" si="0"/>
        <v>297525.59999999998</v>
      </c>
      <c r="H51" s="3">
        <f t="shared" si="1"/>
        <v>30992.25</v>
      </c>
      <c r="I51" s="3">
        <f t="shared" si="2"/>
        <v>5578.6049999999996</v>
      </c>
    </row>
    <row r="52" spans="1:9" x14ac:dyDescent="0.15">
      <c r="A52" s="21">
        <v>25393243</v>
      </c>
      <c r="B52" t="s">
        <v>111</v>
      </c>
      <c r="C52" t="s">
        <v>113</v>
      </c>
      <c r="D52" s="19" t="s">
        <v>310</v>
      </c>
      <c r="E52" s="3">
        <v>282248</v>
      </c>
      <c r="F52" s="3">
        <v>1862843</v>
      </c>
      <c r="G52" s="3">
        <f t="shared" si="0"/>
        <v>894164.64</v>
      </c>
      <c r="H52" s="3">
        <f t="shared" si="1"/>
        <v>93142.150000000009</v>
      </c>
      <c r="I52" s="3">
        <f t="shared" si="2"/>
        <v>16765.587</v>
      </c>
    </row>
    <row r="53" spans="1:9" x14ac:dyDescent="0.15">
      <c r="A53" s="21">
        <v>25393244</v>
      </c>
      <c r="B53" t="s">
        <v>111</v>
      </c>
      <c r="C53" t="s">
        <v>114</v>
      </c>
      <c r="D53" s="19" t="s">
        <v>310</v>
      </c>
      <c r="E53" s="3">
        <v>131643</v>
      </c>
      <c r="F53" s="3">
        <v>868843</v>
      </c>
      <c r="G53" s="3">
        <f t="shared" si="0"/>
        <v>417044.63999999996</v>
      </c>
      <c r="H53" s="3">
        <f t="shared" si="1"/>
        <v>43442.15</v>
      </c>
      <c r="I53" s="3">
        <f t="shared" si="2"/>
        <v>7819.5869999999995</v>
      </c>
    </row>
    <row r="54" spans="1:9" x14ac:dyDescent="0.15">
      <c r="A54" s="21">
        <v>25393245</v>
      </c>
      <c r="B54" t="s">
        <v>115</v>
      </c>
      <c r="C54" t="s">
        <v>116</v>
      </c>
      <c r="D54" s="19" t="s">
        <v>310</v>
      </c>
      <c r="E54" s="3">
        <v>276581</v>
      </c>
      <c r="F54" s="3">
        <v>1825438</v>
      </c>
      <c r="G54" s="3">
        <f t="shared" si="0"/>
        <v>876210.24</v>
      </c>
      <c r="H54" s="3">
        <f t="shared" si="1"/>
        <v>91271.900000000009</v>
      </c>
      <c r="I54" s="3">
        <f t="shared" si="2"/>
        <v>16428.941999999999</v>
      </c>
    </row>
    <row r="55" spans="1:9" x14ac:dyDescent="0.15">
      <c r="A55" s="21">
        <v>25393246</v>
      </c>
      <c r="B55" t="s">
        <v>115</v>
      </c>
      <c r="C55" t="s">
        <v>117</v>
      </c>
      <c r="D55" s="19" t="s">
        <v>310</v>
      </c>
      <c r="E55" s="3">
        <v>101966</v>
      </c>
      <c r="F55" s="3">
        <v>672978</v>
      </c>
      <c r="G55" s="3">
        <f t="shared" si="0"/>
        <v>323029.44</v>
      </c>
      <c r="H55" s="3">
        <f t="shared" si="1"/>
        <v>33648.9</v>
      </c>
      <c r="I55" s="3">
        <f t="shared" si="2"/>
        <v>6056.8019999999997</v>
      </c>
    </row>
    <row r="56" spans="1:9" x14ac:dyDescent="0.15">
      <c r="A56" s="21">
        <v>25393247</v>
      </c>
      <c r="B56" t="s">
        <v>115</v>
      </c>
      <c r="C56" t="s">
        <v>118</v>
      </c>
      <c r="D56" s="19" t="s">
        <v>310</v>
      </c>
      <c r="E56" s="3">
        <v>1033918</v>
      </c>
      <c r="F56" s="3">
        <v>6823861</v>
      </c>
      <c r="G56" s="3">
        <f t="shared" si="0"/>
        <v>3275453.28</v>
      </c>
      <c r="H56" s="3">
        <f t="shared" si="1"/>
        <v>341193.05000000005</v>
      </c>
      <c r="I56" s="3">
        <f t="shared" si="2"/>
        <v>61414.748999999996</v>
      </c>
    </row>
    <row r="57" spans="1:9" x14ac:dyDescent="0.15">
      <c r="A57" s="21">
        <v>25393248</v>
      </c>
      <c r="B57" t="s">
        <v>115</v>
      </c>
      <c r="C57" t="s">
        <v>119</v>
      </c>
      <c r="D57" s="19" t="s">
        <v>310</v>
      </c>
      <c r="E57" s="3">
        <v>213562</v>
      </c>
      <c r="F57" s="3">
        <v>1409516</v>
      </c>
      <c r="G57" s="3">
        <f t="shared" si="0"/>
        <v>676567.67999999993</v>
      </c>
      <c r="H57" s="3">
        <f t="shared" si="1"/>
        <v>70475.8</v>
      </c>
      <c r="I57" s="3">
        <f t="shared" si="2"/>
        <v>12685.643999999998</v>
      </c>
    </row>
    <row r="58" spans="1:9" x14ac:dyDescent="0.15">
      <c r="A58" s="21">
        <v>25393111</v>
      </c>
      <c r="B58" t="s">
        <v>120</v>
      </c>
      <c r="C58" t="s">
        <v>121</v>
      </c>
      <c r="D58" s="19" t="s">
        <v>310</v>
      </c>
      <c r="E58" s="3">
        <v>306582</v>
      </c>
      <c r="F58" s="3">
        <v>2023447</v>
      </c>
      <c r="G58" s="3">
        <f t="shared" si="0"/>
        <v>971254.55999999994</v>
      </c>
      <c r="H58" s="3">
        <f t="shared" si="1"/>
        <v>101172.35</v>
      </c>
      <c r="I58" s="3">
        <f t="shared" si="2"/>
        <v>18211.022999999997</v>
      </c>
    </row>
    <row r="59" spans="1:9" x14ac:dyDescent="0.15">
      <c r="A59" s="21">
        <v>25393138</v>
      </c>
      <c r="B59" t="s">
        <v>122</v>
      </c>
      <c r="C59" t="s">
        <v>123</v>
      </c>
      <c r="D59" s="19" t="s">
        <v>310</v>
      </c>
      <c r="E59" s="3">
        <v>325197</v>
      </c>
      <c r="F59" s="3">
        <v>2146300</v>
      </c>
      <c r="G59" s="3">
        <f t="shared" si="0"/>
        <v>1030224</v>
      </c>
      <c r="H59" s="3">
        <f t="shared" si="1"/>
        <v>107315</v>
      </c>
      <c r="I59" s="3">
        <f t="shared" si="2"/>
        <v>19316.699999999997</v>
      </c>
    </row>
    <row r="60" spans="1:9" x14ac:dyDescent="0.15">
      <c r="A60" s="21">
        <v>25393139</v>
      </c>
      <c r="B60" t="s">
        <v>122</v>
      </c>
      <c r="C60" t="s">
        <v>124</v>
      </c>
      <c r="D60" s="19" t="s">
        <v>310</v>
      </c>
      <c r="E60" s="3">
        <v>184415</v>
      </c>
      <c r="F60" s="3">
        <v>1217142</v>
      </c>
      <c r="G60" s="3">
        <f t="shared" si="0"/>
        <v>584228.16</v>
      </c>
      <c r="H60" s="3">
        <f t="shared" si="1"/>
        <v>60857.100000000006</v>
      </c>
      <c r="I60" s="3">
        <f t="shared" si="2"/>
        <v>10954.277999999998</v>
      </c>
    </row>
    <row r="61" spans="1:9" x14ac:dyDescent="0.15">
      <c r="A61" s="21">
        <v>25393140</v>
      </c>
      <c r="B61" t="s">
        <v>122</v>
      </c>
      <c r="C61" t="s">
        <v>125</v>
      </c>
      <c r="D61" s="19" t="s">
        <v>310</v>
      </c>
      <c r="E61" s="3">
        <v>324323</v>
      </c>
      <c r="F61" s="3">
        <v>2140537</v>
      </c>
      <c r="G61" s="3">
        <f t="shared" si="0"/>
        <v>1027457.76</v>
      </c>
      <c r="H61" s="3">
        <f t="shared" si="1"/>
        <v>107026.85</v>
      </c>
      <c r="I61" s="3">
        <f t="shared" si="2"/>
        <v>19264.832999999999</v>
      </c>
    </row>
    <row r="62" spans="1:9" x14ac:dyDescent="0.15">
      <c r="A62" s="21">
        <v>25393141</v>
      </c>
      <c r="B62" t="s">
        <v>122</v>
      </c>
      <c r="C62" t="s">
        <v>126</v>
      </c>
      <c r="D62" s="19" t="s">
        <v>310</v>
      </c>
      <c r="E62" s="3">
        <v>75083</v>
      </c>
      <c r="F62" s="3">
        <v>495550</v>
      </c>
      <c r="G62" s="3">
        <f t="shared" si="0"/>
        <v>237864</v>
      </c>
      <c r="H62" s="3">
        <f t="shared" si="1"/>
        <v>24777.5</v>
      </c>
      <c r="I62" s="3">
        <f t="shared" si="2"/>
        <v>4459.95</v>
      </c>
    </row>
    <row r="63" spans="1:9" x14ac:dyDescent="0.15">
      <c r="A63" s="21">
        <v>25393142</v>
      </c>
      <c r="B63" t="s">
        <v>122</v>
      </c>
      <c r="C63" t="s">
        <v>127</v>
      </c>
      <c r="D63" s="19" t="s">
        <v>310</v>
      </c>
      <c r="E63" s="3">
        <v>633020</v>
      </c>
      <c r="F63" s="3">
        <v>4177933</v>
      </c>
      <c r="G63" s="3">
        <f t="shared" si="0"/>
        <v>2005407.8399999999</v>
      </c>
      <c r="H63" s="3">
        <f t="shared" si="1"/>
        <v>208896.65000000002</v>
      </c>
      <c r="I63" s="3">
        <f t="shared" si="2"/>
        <v>37601.396999999997</v>
      </c>
    </row>
    <row r="64" spans="1:9" x14ac:dyDescent="0.15">
      <c r="A64" s="21">
        <v>25393145</v>
      </c>
      <c r="B64" t="s">
        <v>122</v>
      </c>
      <c r="C64" t="s">
        <v>128</v>
      </c>
      <c r="D64" s="19" t="s">
        <v>310</v>
      </c>
      <c r="E64" s="3">
        <v>338199</v>
      </c>
      <c r="F64" s="3">
        <v>2232119</v>
      </c>
      <c r="G64" s="3">
        <f t="shared" si="0"/>
        <v>1071417.1199999999</v>
      </c>
      <c r="H64" s="3">
        <f t="shared" si="1"/>
        <v>111605.95000000001</v>
      </c>
      <c r="I64" s="3">
        <f t="shared" si="2"/>
        <v>20089.071</v>
      </c>
    </row>
    <row r="65" spans="1:9" x14ac:dyDescent="0.15">
      <c r="A65" s="21">
        <v>25393249</v>
      </c>
      <c r="B65" t="s">
        <v>129</v>
      </c>
      <c r="C65" t="s">
        <v>130</v>
      </c>
      <c r="D65" s="19" t="s">
        <v>310</v>
      </c>
      <c r="E65" s="3">
        <v>552384</v>
      </c>
      <c r="F65" s="3">
        <v>3645743</v>
      </c>
      <c r="G65" s="3">
        <f t="shared" si="0"/>
        <v>1749956.64</v>
      </c>
      <c r="H65" s="3">
        <f t="shared" si="1"/>
        <v>182287.15000000002</v>
      </c>
      <c r="I65" s="3">
        <f t="shared" si="2"/>
        <v>32811.686999999998</v>
      </c>
    </row>
    <row r="66" spans="1:9" x14ac:dyDescent="0.15">
      <c r="A66" s="21">
        <v>25393251</v>
      </c>
      <c r="B66" t="s">
        <v>129</v>
      </c>
      <c r="C66" t="s">
        <v>131</v>
      </c>
      <c r="D66" s="19" t="s">
        <v>310</v>
      </c>
      <c r="E66" s="3">
        <v>329729</v>
      </c>
      <c r="F66" s="3">
        <v>2176212</v>
      </c>
      <c r="G66" s="3">
        <f t="shared" si="0"/>
        <v>1044581.76</v>
      </c>
      <c r="H66" s="3">
        <f t="shared" si="1"/>
        <v>108810.6</v>
      </c>
      <c r="I66" s="3">
        <f t="shared" si="2"/>
        <v>19585.907999999999</v>
      </c>
    </row>
    <row r="67" spans="1:9" x14ac:dyDescent="0.15">
      <c r="A67" s="21">
        <v>25393252</v>
      </c>
      <c r="B67" t="s">
        <v>129</v>
      </c>
      <c r="C67" t="s">
        <v>132</v>
      </c>
      <c r="D67" s="19" t="s">
        <v>310</v>
      </c>
      <c r="E67" s="3">
        <v>126128</v>
      </c>
      <c r="F67" s="3">
        <v>832446</v>
      </c>
      <c r="G67" s="3">
        <f t="shared" ref="G67:G130" si="3">F67*0.48</f>
        <v>399574.07999999996</v>
      </c>
      <c r="H67" s="3">
        <f t="shared" ref="H67:H130" si="4">F67*0.05</f>
        <v>41622.300000000003</v>
      </c>
      <c r="I67" s="3">
        <f t="shared" ref="I67:I130" si="5">F67*0.009</f>
        <v>7492.0139999999992</v>
      </c>
    </row>
    <row r="68" spans="1:9" x14ac:dyDescent="0.15">
      <c r="A68" s="21">
        <v>25393253</v>
      </c>
      <c r="B68" t="s">
        <v>129</v>
      </c>
      <c r="C68" t="s">
        <v>133</v>
      </c>
      <c r="D68" s="19" t="s">
        <v>310</v>
      </c>
      <c r="E68" s="3">
        <v>159449</v>
      </c>
      <c r="F68" s="3">
        <v>1052366</v>
      </c>
      <c r="G68" s="3">
        <f t="shared" si="3"/>
        <v>505135.68</v>
      </c>
      <c r="H68" s="3">
        <f t="shared" si="4"/>
        <v>52618.3</v>
      </c>
      <c r="I68" s="3">
        <f t="shared" si="5"/>
        <v>9471.2939999999999</v>
      </c>
    </row>
    <row r="69" spans="1:9" x14ac:dyDescent="0.15">
      <c r="A69" s="21">
        <v>25393254</v>
      </c>
      <c r="B69" t="s">
        <v>129</v>
      </c>
      <c r="C69" t="s">
        <v>134</v>
      </c>
      <c r="D69" s="19" t="s">
        <v>310</v>
      </c>
      <c r="E69" s="3">
        <v>416723</v>
      </c>
      <c r="F69" s="3">
        <v>2750376</v>
      </c>
      <c r="G69" s="3">
        <f t="shared" si="3"/>
        <v>1320180.48</v>
      </c>
      <c r="H69" s="3">
        <f t="shared" si="4"/>
        <v>137518.80000000002</v>
      </c>
      <c r="I69" s="3">
        <f t="shared" si="5"/>
        <v>24753.383999999998</v>
      </c>
    </row>
    <row r="70" spans="1:9" x14ac:dyDescent="0.15">
      <c r="A70" s="21">
        <v>25393255</v>
      </c>
      <c r="B70" t="s">
        <v>129</v>
      </c>
      <c r="C70" t="s">
        <v>135</v>
      </c>
      <c r="D70" s="19" t="s">
        <v>310</v>
      </c>
      <c r="E70" s="3">
        <v>66519</v>
      </c>
      <c r="F70" s="3">
        <v>439029</v>
      </c>
      <c r="G70" s="3">
        <f t="shared" si="3"/>
        <v>210733.91999999998</v>
      </c>
      <c r="H70" s="3">
        <f t="shared" si="4"/>
        <v>21951.45</v>
      </c>
      <c r="I70" s="3">
        <f t="shared" si="5"/>
        <v>3951.2609999999995</v>
      </c>
    </row>
    <row r="71" spans="1:9" x14ac:dyDescent="0.15">
      <c r="A71" s="21">
        <v>25393256</v>
      </c>
      <c r="B71" t="s">
        <v>129</v>
      </c>
      <c r="C71" t="s">
        <v>136</v>
      </c>
      <c r="D71" s="19" t="s">
        <v>310</v>
      </c>
      <c r="E71" s="3">
        <v>243911</v>
      </c>
      <c r="F71" s="3">
        <v>1609815</v>
      </c>
      <c r="G71" s="3">
        <f t="shared" si="3"/>
        <v>772711.2</v>
      </c>
      <c r="H71" s="3">
        <f t="shared" si="4"/>
        <v>80490.75</v>
      </c>
      <c r="I71" s="3">
        <f t="shared" si="5"/>
        <v>14488.334999999999</v>
      </c>
    </row>
    <row r="72" spans="1:9" x14ac:dyDescent="0.15">
      <c r="A72" s="21">
        <v>25393136</v>
      </c>
      <c r="B72" t="s">
        <v>137</v>
      </c>
      <c r="C72" t="s">
        <v>138</v>
      </c>
      <c r="D72" s="19" t="s">
        <v>310</v>
      </c>
      <c r="E72" s="3">
        <v>108049</v>
      </c>
      <c r="F72" s="3">
        <v>713128</v>
      </c>
      <c r="G72" s="3">
        <f t="shared" si="3"/>
        <v>342301.44</v>
      </c>
      <c r="H72" s="3">
        <f t="shared" si="4"/>
        <v>35656.400000000001</v>
      </c>
      <c r="I72" s="3">
        <f t="shared" si="5"/>
        <v>6418.1519999999991</v>
      </c>
    </row>
    <row r="73" spans="1:9" x14ac:dyDescent="0.15">
      <c r="A73" s="21">
        <v>25393095</v>
      </c>
      <c r="B73" t="s">
        <v>139</v>
      </c>
      <c r="C73" t="s">
        <v>140</v>
      </c>
      <c r="D73" s="19" t="s">
        <v>310</v>
      </c>
      <c r="E73" s="3">
        <v>92847</v>
      </c>
      <c r="F73" s="3">
        <v>612792</v>
      </c>
      <c r="G73" s="3">
        <f t="shared" si="3"/>
        <v>294140.15999999997</v>
      </c>
      <c r="H73" s="3">
        <f t="shared" si="4"/>
        <v>30639.600000000002</v>
      </c>
      <c r="I73" s="3">
        <f t="shared" si="5"/>
        <v>5515.1279999999997</v>
      </c>
    </row>
    <row r="74" spans="1:9" x14ac:dyDescent="0.15">
      <c r="A74" s="21">
        <v>25393148</v>
      </c>
      <c r="B74" t="s">
        <v>141</v>
      </c>
      <c r="C74" t="s">
        <v>142</v>
      </c>
      <c r="D74" s="19" t="s">
        <v>310</v>
      </c>
      <c r="E74" s="3">
        <v>240053</v>
      </c>
      <c r="F74" s="3">
        <v>1584357</v>
      </c>
      <c r="G74" s="3">
        <f t="shared" si="3"/>
        <v>760491.36</v>
      </c>
      <c r="H74" s="3">
        <f t="shared" si="4"/>
        <v>79217.850000000006</v>
      </c>
      <c r="I74" s="3">
        <f t="shared" si="5"/>
        <v>14259.213</v>
      </c>
    </row>
    <row r="75" spans="1:9" x14ac:dyDescent="0.15">
      <c r="A75" s="21">
        <v>25393149</v>
      </c>
      <c r="B75" t="s">
        <v>141</v>
      </c>
      <c r="C75" t="s">
        <v>143</v>
      </c>
      <c r="D75" s="19" t="s">
        <v>310</v>
      </c>
      <c r="E75" s="3">
        <v>276581</v>
      </c>
      <c r="F75" s="3">
        <v>1825438</v>
      </c>
      <c r="G75" s="3">
        <f t="shared" si="3"/>
        <v>876210.24</v>
      </c>
      <c r="H75" s="3">
        <f t="shared" si="4"/>
        <v>91271.900000000009</v>
      </c>
      <c r="I75" s="3">
        <f t="shared" si="5"/>
        <v>16428.941999999999</v>
      </c>
    </row>
    <row r="76" spans="1:9" x14ac:dyDescent="0.15">
      <c r="A76" s="21">
        <v>25393150</v>
      </c>
      <c r="B76" t="s">
        <v>141</v>
      </c>
      <c r="C76" t="s">
        <v>144</v>
      </c>
      <c r="D76" s="19" t="s">
        <v>310</v>
      </c>
      <c r="E76" s="3">
        <v>213562</v>
      </c>
      <c r="F76" s="3">
        <v>1409516</v>
      </c>
      <c r="G76" s="3">
        <f t="shared" si="3"/>
        <v>676567.67999999993</v>
      </c>
      <c r="H76" s="3">
        <f t="shared" si="4"/>
        <v>70475.8</v>
      </c>
      <c r="I76" s="3">
        <f t="shared" si="5"/>
        <v>12685.643999999998</v>
      </c>
    </row>
    <row r="77" spans="1:9" x14ac:dyDescent="0.15">
      <c r="A77" s="21">
        <v>25393151</v>
      </c>
      <c r="B77" t="s">
        <v>141</v>
      </c>
      <c r="C77" t="s">
        <v>145</v>
      </c>
      <c r="D77" s="19" t="s">
        <v>310</v>
      </c>
      <c r="E77" s="3">
        <v>187015</v>
      </c>
      <c r="F77" s="3">
        <v>1234303</v>
      </c>
      <c r="G77" s="3">
        <f t="shared" si="3"/>
        <v>592465.43999999994</v>
      </c>
      <c r="H77" s="3">
        <f t="shared" si="4"/>
        <v>61715.15</v>
      </c>
      <c r="I77" s="3">
        <f t="shared" si="5"/>
        <v>11108.726999999999</v>
      </c>
    </row>
    <row r="78" spans="1:9" x14ac:dyDescent="0.15">
      <c r="A78" s="21">
        <v>25393152</v>
      </c>
      <c r="B78" t="s">
        <v>141</v>
      </c>
      <c r="C78" t="s">
        <v>146</v>
      </c>
      <c r="D78" s="19" t="s">
        <v>310</v>
      </c>
      <c r="E78" s="3">
        <v>473512</v>
      </c>
      <c r="F78" s="3">
        <v>3125184</v>
      </c>
      <c r="G78" s="3">
        <f t="shared" si="3"/>
        <v>1500088.3199999998</v>
      </c>
      <c r="H78" s="3">
        <f t="shared" si="4"/>
        <v>156259.20000000001</v>
      </c>
      <c r="I78" s="3">
        <f t="shared" si="5"/>
        <v>28126.655999999999</v>
      </c>
    </row>
    <row r="79" spans="1:9" x14ac:dyDescent="0.15">
      <c r="A79" s="21">
        <v>25393153</v>
      </c>
      <c r="B79" t="s">
        <v>141</v>
      </c>
      <c r="C79" t="s">
        <v>147</v>
      </c>
      <c r="D79" s="19" t="s">
        <v>310</v>
      </c>
      <c r="E79" s="3">
        <v>121452</v>
      </c>
      <c r="F79" s="3">
        <v>801586</v>
      </c>
      <c r="G79" s="3">
        <f t="shared" si="3"/>
        <v>384761.27999999997</v>
      </c>
      <c r="H79" s="3">
        <f t="shared" si="4"/>
        <v>40079.300000000003</v>
      </c>
      <c r="I79" s="3">
        <f t="shared" si="5"/>
        <v>7214.2739999999994</v>
      </c>
    </row>
    <row r="80" spans="1:9" x14ac:dyDescent="0.15">
      <c r="A80" s="21">
        <v>25393154</v>
      </c>
      <c r="B80" t="s">
        <v>141</v>
      </c>
      <c r="C80" t="s">
        <v>148</v>
      </c>
      <c r="D80" s="19" t="s">
        <v>310</v>
      </c>
      <c r="E80" s="3">
        <v>105838</v>
      </c>
      <c r="F80" s="3">
        <v>698534</v>
      </c>
      <c r="G80" s="3">
        <f t="shared" si="3"/>
        <v>335296.32</v>
      </c>
      <c r="H80" s="3">
        <f t="shared" si="4"/>
        <v>34926.700000000004</v>
      </c>
      <c r="I80" s="3">
        <f t="shared" si="5"/>
        <v>6286.8059999999996</v>
      </c>
    </row>
    <row r="81" spans="1:9" x14ac:dyDescent="0.15">
      <c r="A81" s="21">
        <v>25393155</v>
      </c>
      <c r="B81" t="s">
        <v>141</v>
      </c>
      <c r="C81" t="s">
        <v>149</v>
      </c>
      <c r="D81" s="19" t="s">
        <v>310</v>
      </c>
      <c r="E81" s="3">
        <v>121452</v>
      </c>
      <c r="F81" s="3">
        <v>801586</v>
      </c>
      <c r="G81" s="3">
        <f t="shared" si="3"/>
        <v>384761.27999999997</v>
      </c>
      <c r="H81" s="3">
        <f t="shared" si="4"/>
        <v>40079.300000000003</v>
      </c>
      <c r="I81" s="3">
        <f t="shared" si="5"/>
        <v>7214.2739999999994</v>
      </c>
    </row>
    <row r="82" spans="1:9" x14ac:dyDescent="0.15">
      <c r="A82" s="21">
        <v>25393160</v>
      </c>
      <c r="B82" t="s">
        <v>150</v>
      </c>
      <c r="C82" t="s">
        <v>151</v>
      </c>
      <c r="D82" s="19" t="s">
        <v>310</v>
      </c>
      <c r="E82" s="3">
        <v>208476</v>
      </c>
      <c r="F82" s="3">
        <v>1375944</v>
      </c>
      <c r="G82" s="3">
        <f t="shared" si="3"/>
        <v>660453.12</v>
      </c>
      <c r="H82" s="3">
        <f t="shared" si="4"/>
        <v>68797.2</v>
      </c>
      <c r="I82" s="3">
        <f t="shared" si="5"/>
        <v>12383.495999999999</v>
      </c>
    </row>
    <row r="83" spans="1:9" x14ac:dyDescent="0.15">
      <c r="A83" s="21">
        <v>25393161</v>
      </c>
      <c r="B83" t="s">
        <v>150</v>
      </c>
      <c r="C83" t="s">
        <v>152</v>
      </c>
      <c r="D83" s="19" t="s">
        <v>310</v>
      </c>
      <c r="E83" s="3">
        <v>324323</v>
      </c>
      <c r="F83" s="3">
        <v>2140537</v>
      </c>
      <c r="G83" s="3">
        <f t="shared" si="3"/>
        <v>1027457.76</v>
      </c>
      <c r="H83" s="3">
        <f t="shared" si="4"/>
        <v>107026.85</v>
      </c>
      <c r="I83" s="3">
        <f t="shared" si="5"/>
        <v>19264.832999999999</v>
      </c>
    </row>
    <row r="84" spans="1:9" x14ac:dyDescent="0.15">
      <c r="A84" s="21">
        <v>25393162</v>
      </c>
      <c r="B84" t="s">
        <v>150</v>
      </c>
      <c r="C84" t="s">
        <v>153</v>
      </c>
      <c r="D84" s="19" t="s">
        <v>310</v>
      </c>
      <c r="E84" s="3">
        <v>498959</v>
      </c>
      <c r="F84" s="3">
        <v>3293134</v>
      </c>
      <c r="G84" s="3">
        <f t="shared" si="3"/>
        <v>1580704.3199999998</v>
      </c>
      <c r="H84" s="3">
        <f t="shared" si="4"/>
        <v>164656.70000000001</v>
      </c>
      <c r="I84" s="3">
        <f t="shared" si="5"/>
        <v>29638.205999999998</v>
      </c>
    </row>
    <row r="85" spans="1:9" x14ac:dyDescent="0.15">
      <c r="A85" s="21">
        <v>25393163</v>
      </c>
      <c r="B85" t="s">
        <v>150</v>
      </c>
      <c r="C85" t="s">
        <v>154</v>
      </c>
      <c r="D85" s="19" t="s">
        <v>310</v>
      </c>
      <c r="E85" s="3">
        <v>507275</v>
      </c>
      <c r="F85" s="3">
        <v>3348019</v>
      </c>
      <c r="G85" s="3">
        <f t="shared" si="3"/>
        <v>1607049.1199999999</v>
      </c>
      <c r="H85" s="3">
        <f t="shared" si="4"/>
        <v>167400.95000000001</v>
      </c>
      <c r="I85" s="3">
        <f t="shared" si="5"/>
        <v>30132.170999999998</v>
      </c>
    </row>
    <row r="86" spans="1:9" x14ac:dyDescent="0.15">
      <c r="A86" s="21">
        <v>25393164</v>
      </c>
      <c r="B86" t="s">
        <v>150</v>
      </c>
      <c r="C86" t="s">
        <v>155</v>
      </c>
      <c r="D86" s="19" t="s">
        <v>310</v>
      </c>
      <c r="E86" s="3">
        <v>349271</v>
      </c>
      <c r="F86" s="3">
        <v>2305193</v>
      </c>
      <c r="G86" s="3">
        <f t="shared" si="3"/>
        <v>1106492.6399999999</v>
      </c>
      <c r="H86" s="3">
        <f t="shared" si="4"/>
        <v>115259.65000000001</v>
      </c>
      <c r="I86" s="3">
        <f t="shared" si="5"/>
        <v>20746.736999999997</v>
      </c>
    </row>
    <row r="87" spans="1:9" x14ac:dyDescent="0.15">
      <c r="A87" s="21">
        <v>25393165</v>
      </c>
      <c r="B87" t="s">
        <v>150</v>
      </c>
      <c r="C87" t="s">
        <v>156</v>
      </c>
      <c r="D87" s="19" t="s">
        <v>310</v>
      </c>
      <c r="E87" s="3">
        <v>77638</v>
      </c>
      <c r="F87" s="3">
        <v>512416</v>
      </c>
      <c r="G87" s="3">
        <f t="shared" si="3"/>
        <v>245959.67999999999</v>
      </c>
      <c r="H87" s="3">
        <f t="shared" si="4"/>
        <v>25620.800000000003</v>
      </c>
      <c r="I87" s="3">
        <f t="shared" si="5"/>
        <v>4611.7439999999997</v>
      </c>
    </row>
    <row r="88" spans="1:9" x14ac:dyDescent="0.15">
      <c r="A88" s="21">
        <v>25393166</v>
      </c>
      <c r="B88" t="s">
        <v>150</v>
      </c>
      <c r="C88" t="s">
        <v>157</v>
      </c>
      <c r="D88" s="19" t="s">
        <v>310</v>
      </c>
      <c r="E88" s="3">
        <v>306582</v>
      </c>
      <c r="F88" s="3">
        <v>2023447</v>
      </c>
      <c r="G88" s="3">
        <f t="shared" si="3"/>
        <v>971254.55999999994</v>
      </c>
      <c r="H88" s="3">
        <f t="shared" si="4"/>
        <v>101172.35</v>
      </c>
      <c r="I88" s="3">
        <f t="shared" si="5"/>
        <v>18211.022999999997</v>
      </c>
    </row>
    <row r="89" spans="1:9" x14ac:dyDescent="0.15">
      <c r="A89" s="21">
        <v>25393167</v>
      </c>
      <c r="B89" t="s">
        <v>150</v>
      </c>
      <c r="C89" t="s">
        <v>158</v>
      </c>
      <c r="D89" s="19" t="s">
        <v>310</v>
      </c>
      <c r="E89" s="3">
        <v>393179</v>
      </c>
      <c r="F89" s="3">
        <v>2594989</v>
      </c>
      <c r="G89" s="3">
        <f t="shared" si="3"/>
        <v>1245594.72</v>
      </c>
      <c r="H89" s="3">
        <f t="shared" si="4"/>
        <v>129749.45000000001</v>
      </c>
      <c r="I89" s="3">
        <f t="shared" si="5"/>
        <v>23354.900999999998</v>
      </c>
    </row>
    <row r="90" spans="1:9" x14ac:dyDescent="0.15">
      <c r="A90" s="21">
        <v>25393168</v>
      </c>
      <c r="B90" t="s">
        <v>150</v>
      </c>
      <c r="C90" t="s">
        <v>159</v>
      </c>
      <c r="D90" s="19" t="s">
        <v>310</v>
      </c>
      <c r="E90" s="3">
        <v>410893</v>
      </c>
      <c r="F90" s="3">
        <v>2711895</v>
      </c>
      <c r="G90" s="3">
        <f t="shared" si="3"/>
        <v>1301709.5999999999</v>
      </c>
      <c r="H90" s="3">
        <f t="shared" si="4"/>
        <v>135594.75</v>
      </c>
      <c r="I90" s="3">
        <f t="shared" si="5"/>
        <v>24407.054999999997</v>
      </c>
    </row>
    <row r="91" spans="1:9" x14ac:dyDescent="0.15">
      <c r="A91" s="21">
        <v>25393206</v>
      </c>
      <c r="B91" t="s">
        <v>160</v>
      </c>
      <c r="C91" t="s">
        <v>161</v>
      </c>
      <c r="D91" s="19" t="s">
        <v>310</v>
      </c>
      <c r="E91" s="3">
        <v>306582</v>
      </c>
      <c r="F91" s="3">
        <v>2023447</v>
      </c>
      <c r="G91" s="3">
        <f t="shared" si="3"/>
        <v>971254.55999999994</v>
      </c>
      <c r="H91" s="3">
        <f t="shared" si="4"/>
        <v>101172.35</v>
      </c>
      <c r="I91" s="3">
        <f t="shared" si="5"/>
        <v>18211.022999999997</v>
      </c>
    </row>
    <row r="92" spans="1:9" x14ac:dyDescent="0.15">
      <c r="A92" s="21">
        <v>25393207</v>
      </c>
      <c r="B92" t="s">
        <v>160</v>
      </c>
      <c r="C92" t="s">
        <v>162</v>
      </c>
      <c r="D92" s="19" t="s">
        <v>310</v>
      </c>
      <c r="E92" s="3">
        <v>211542</v>
      </c>
      <c r="F92" s="3">
        <v>1396179</v>
      </c>
      <c r="G92" s="3">
        <f t="shared" si="3"/>
        <v>670165.91999999993</v>
      </c>
      <c r="H92" s="3">
        <f t="shared" si="4"/>
        <v>69808.95</v>
      </c>
      <c r="I92" s="3">
        <f t="shared" si="5"/>
        <v>12565.610999999999</v>
      </c>
    </row>
    <row r="93" spans="1:9" x14ac:dyDescent="0.15">
      <c r="A93" s="21">
        <v>25393208</v>
      </c>
      <c r="B93" t="s">
        <v>160</v>
      </c>
      <c r="C93" t="s">
        <v>163</v>
      </c>
      <c r="D93" s="19" t="s">
        <v>310</v>
      </c>
      <c r="E93" s="3">
        <v>236068</v>
      </c>
      <c r="F93" s="3">
        <v>1558054</v>
      </c>
      <c r="G93" s="3">
        <f t="shared" si="3"/>
        <v>747865.91999999993</v>
      </c>
      <c r="H93" s="3">
        <f t="shared" si="4"/>
        <v>77902.7</v>
      </c>
      <c r="I93" s="3">
        <f t="shared" si="5"/>
        <v>14022.485999999999</v>
      </c>
    </row>
    <row r="94" spans="1:9" x14ac:dyDescent="0.15">
      <c r="A94" s="21">
        <v>25393209</v>
      </c>
      <c r="B94" t="s">
        <v>160</v>
      </c>
      <c r="C94" t="s">
        <v>164</v>
      </c>
      <c r="D94" s="19" t="s">
        <v>310</v>
      </c>
      <c r="E94" s="3">
        <v>226796</v>
      </c>
      <c r="F94" s="3">
        <v>1496860</v>
      </c>
      <c r="G94" s="3">
        <f t="shared" si="3"/>
        <v>718492.79999999993</v>
      </c>
      <c r="H94" s="3">
        <f t="shared" si="4"/>
        <v>74843</v>
      </c>
      <c r="I94" s="3">
        <f t="shared" si="5"/>
        <v>13471.74</v>
      </c>
    </row>
    <row r="95" spans="1:9" x14ac:dyDescent="0.15">
      <c r="A95" s="21">
        <v>25393210</v>
      </c>
      <c r="B95" t="s">
        <v>160</v>
      </c>
      <c r="C95" t="s">
        <v>165</v>
      </c>
      <c r="D95" s="19" t="s">
        <v>310</v>
      </c>
      <c r="E95" s="3">
        <v>129205</v>
      </c>
      <c r="F95" s="3">
        <v>852757</v>
      </c>
      <c r="G95" s="3">
        <f t="shared" si="3"/>
        <v>409323.36</v>
      </c>
      <c r="H95" s="3">
        <f t="shared" si="4"/>
        <v>42637.850000000006</v>
      </c>
      <c r="I95" s="3">
        <f t="shared" si="5"/>
        <v>7674.8129999999992</v>
      </c>
    </row>
    <row r="96" spans="1:9" x14ac:dyDescent="0.15">
      <c r="A96" s="21">
        <v>25393182</v>
      </c>
      <c r="B96" t="s">
        <v>166</v>
      </c>
      <c r="C96" t="s">
        <v>167</v>
      </c>
      <c r="D96" s="19" t="s">
        <v>310</v>
      </c>
      <c r="E96" s="3">
        <v>160540</v>
      </c>
      <c r="F96" s="3">
        <v>1059565</v>
      </c>
      <c r="G96" s="3">
        <f t="shared" si="3"/>
        <v>508591.19999999995</v>
      </c>
      <c r="H96" s="3">
        <f t="shared" si="4"/>
        <v>52978.25</v>
      </c>
      <c r="I96" s="3">
        <f t="shared" si="5"/>
        <v>9536.0849999999991</v>
      </c>
    </row>
    <row r="97" spans="1:9" x14ac:dyDescent="0.15">
      <c r="A97" s="21">
        <v>25393184</v>
      </c>
      <c r="B97" t="s">
        <v>166</v>
      </c>
      <c r="C97" t="s">
        <v>168</v>
      </c>
      <c r="D97" s="19" t="s">
        <v>310</v>
      </c>
      <c r="E97" s="3">
        <v>879647</v>
      </c>
      <c r="F97" s="3">
        <v>5805673</v>
      </c>
      <c r="G97" s="3">
        <f t="shared" si="3"/>
        <v>2786723.04</v>
      </c>
      <c r="H97" s="3">
        <f t="shared" si="4"/>
        <v>290283.65000000002</v>
      </c>
      <c r="I97" s="3">
        <f t="shared" si="5"/>
        <v>52251.056999999993</v>
      </c>
    </row>
    <row r="98" spans="1:9" x14ac:dyDescent="0.15">
      <c r="A98" s="21">
        <v>25393185</v>
      </c>
      <c r="B98" t="s">
        <v>166</v>
      </c>
      <c r="C98" t="s">
        <v>169</v>
      </c>
      <c r="D98" s="19" t="s">
        <v>310</v>
      </c>
      <c r="E98" s="3">
        <v>498959</v>
      </c>
      <c r="F98" s="3">
        <v>3293134</v>
      </c>
      <c r="G98" s="3">
        <f t="shared" si="3"/>
        <v>1580704.3199999998</v>
      </c>
      <c r="H98" s="3">
        <f t="shared" si="4"/>
        <v>164656.70000000001</v>
      </c>
      <c r="I98" s="3">
        <f t="shared" si="5"/>
        <v>29638.205999999998</v>
      </c>
    </row>
    <row r="99" spans="1:9" x14ac:dyDescent="0.15">
      <c r="A99" s="21">
        <v>25393186</v>
      </c>
      <c r="B99" t="s">
        <v>166</v>
      </c>
      <c r="C99" t="s">
        <v>170</v>
      </c>
      <c r="D99" s="19" t="s">
        <v>310</v>
      </c>
      <c r="E99" s="3">
        <v>251101</v>
      </c>
      <c r="F99" s="3">
        <v>1657269</v>
      </c>
      <c r="G99" s="3">
        <f t="shared" si="3"/>
        <v>795489.12</v>
      </c>
      <c r="H99" s="3">
        <f t="shared" si="4"/>
        <v>82863.450000000012</v>
      </c>
      <c r="I99" s="3">
        <f t="shared" si="5"/>
        <v>14915.420999999998</v>
      </c>
    </row>
    <row r="100" spans="1:9" x14ac:dyDescent="0.15">
      <c r="A100" s="21">
        <v>25393187</v>
      </c>
      <c r="B100" t="s">
        <v>166</v>
      </c>
      <c r="C100" t="s">
        <v>171</v>
      </c>
      <c r="D100" s="19" t="s">
        <v>310</v>
      </c>
      <c r="E100" s="3">
        <v>667774</v>
      </c>
      <c r="F100" s="3">
        <v>4407311</v>
      </c>
      <c r="G100" s="3">
        <f t="shared" si="3"/>
        <v>2115509.2799999998</v>
      </c>
      <c r="H100" s="3">
        <f t="shared" si="4"/>
        <v>220365.55000000002</v>
      </c>
      <c r="I100" s="3">
        <f t="shared" si="5"/>
        <v>39665.798999999999</v>
      </c>
    </row>
    <row r="101" spans="1:9" x14ac:dyDescent="0.15">
      <c r="A101" s="21">
        <v>25393188</v>
      </c>
      <c r="B101" t="s">
        <v>166</v>
      </c>
      <c r="C101" t="s">
        <v>172</v>
      </c>
      <c r="D101" s="19" t="s">
        <v>310</v>
      </c>
      <c r="E101" s="3">
        <v>802320</v>
      </c>
      <c r="F101" s="3">
        <v>5295316</v>
      </c>
      <c r="G101" s="3">
        <f t="shared" si="3"/>
        <v>2541751.6799999997</v>
      </c>
      <c r="H101" s="3">
        <f t="shared" si="4"/>
        <v>264765.8</v>
      </c>
      <c r="I101" s="3">
        <f t="shared" si="5"/>
        <v>47657.843999999997</v>
      </c>
    </row>
    <row r="102" spans="1:9" x14ac:dyDescent="0.15">
      <c r="A102" s="21">
        <v>25393189</v>
      </c>
      <c r="B102" t="s">
        <v>166</v>
      </c>
      <c r="C102" t="s">
        <v>173</v>
      </c>
      <c r="D102" s="19" t="s">
        <v>310</v>
      </c>
      <c r="E102" s="3">
        <v>409878</v>
      </c>
      <c r="F102" s="3">
        <v>2705199</v>
      </c>
      <c r="G102" s="3">
        <f t="shared" si="3"/>
        <v>1298495.52</v>
      </c>
      <c r="H102" s="3">
        <f t="shared" si="4"/>
        <v>135259.95000000001</v>
      </c>
      <c r="I102" s="3">
        <f t="shared" si="5"/>
        <v>24346.790999999997</v>
      </c>
    </row>
    <row r="103" spans="1:9" x14ac:dyDescent="0.15">
      <c r="A103" s="21">
        <v>25393190</v>
      </c>
      <c r="B103" t="s">
        <v>166</v>
      </c>
      <c r="C103" t="s">
        <v>174</v>
      </c>
      <c r="D103" s="19" t="s">
        <v>310</v>
      </c>
      <c r="E103" s="3">
        <v>80332</v>
      </c>
      <c r="F103" s="3">
        <v>530194</v>
      </c>
      <c r="G103" s="3">
        <f t="shared" si="3"/>
        <v>254493.12</v>
      </c>
      <c r="H103" s="3">
        <f t="shared" si="4"/>
        <v>26509.7</v>
      </c>
      <c r="I103" s="3">
        <f t="shared" si="5"/>
        <v>4771.7459999999992</v>
      </c>
    </row>
    <row r="104" spans="1:9" x14ac:dyDescent="0.15">
      <c r="A104" s="21">
        <v>25393191</v>
      </c>
      <c r="B104" t="s">
        <v>166</v>
      </c>
      <c r="C104" t="s">
        <v>175</v>
      </c>
      <c r="D104" s="19" t="s">
        <v>310</v>
      </c>
      <c r="E104" s="3">
        <v>78211</v>
      </c>
      <c r="F104" s="3">
        <v>516198</v>
      </c>
      <c r="G104" s="3">
        <f t="shared" si="3"/>
        <v>247775.03999999998</v>
      </c>
      <c r="H104" s="3">
        <f t="shared" si="4"/>
        <v>25809.9</v>
      </c>
      <c r="I104" s="3">
        <f t="shared" si="5"/>
        <v>4645.7819999999992</v>
      </c>
    </row>
    <row r="105" spans="1:9" x14ac:dyDescent="0.15">
      <c r="A105" s="21">
        <v>25393096</v>
      </c>
      <c r="B105" t="s">
        <v>176</v>
      </c>
      <c r="C105" t="s">
        <v>177</v>
      </c>
      <c r="D105" s="19" t="s">
        <v>310</v>
      </c>
      <c r="E105" s="3">
        <v>427026</v>
      </c>
      <c r="F105" s="3">
        <v>2818374</v>
      </c>
      <c r="G105" s="3">
        <f t="shared" si="3"/>
        <v>1352819.52</v>
      </c>
      <c r="H105" s="3">
        <f t="shared" si="4"/>
        <v>140918.70000000001</v>
      </c>
      <c r="I105" s="3">
        <f t="shared" si="5"/>
        <v>25365.365999999998</v>
      </c>
    </row>
    <row r="106" spans="1:9" x14ac:dyDescent="0.15">
      <c r="A106" s="21">
        <v>25393097</v>
      </c>
      <c r="B106" t="s">
        <v>176</v>
      </c>
      <c r="C106" t="s">
        <v>178</v>
      </c>
      <c r="D106" s="19" t="s">
        <v>310</v>
      </c>
      <c r="E106" s="3">
        <v>285100</v>
      </c>
      <c r="F106" s="3">
        <v>1881660</v>
      </c>
      <c r="G106" s="3">
        <f t="shared" si="3"/>
        <v>903196.79999999993</v>
      </c>
      <c r="H106" s="3">
        <f t="shared" si="4"/>
        <v>94083</v>
      </c>
      <c r="I106" s="3">
        <f t="shared" si="5"/>
        <v>16934.939999999999</v>
      </c>
    </row>
    <row r="107" spans="1:9" x14ac:dyDescent="0.15">
      <c r="A107" s="21">
        <v>25393175</v>
      </c>
      <c r="B107" t="s">
        <v>179</v>
      </c>
      <c r="C107" t="s">
        <v>180</v>
      </c>
      <c r="D107" s="19" t="s">
        <v>310</v>
      </c>
      <c r="E107" s="3">
        <v>185482</v>
      </c>
      <c r="F107" s="3">
        <v>1224185</v>
      </c>
      <c r="G107" s="3">
        <f t="shared" si="3"/>
        <v>587608.79999999993</v>
      </c>
      <c r="H107" s="3">
        <f t="shared" si="4"/>
        <v>61209.25</v>
      </c>
      <c r="I107" s="3">
        <f t="shared" si="5"/>
        <v>11017.664999999999</v>
      </c>
    </row>
    <row r="108" spans="1:9" x14ac:dyDescent="0.15">
      <c r="A108" s="21">
        <v>25393211</v>
      </c>
      <c r="B108" t="s">
        <v>181</v>
      </c>
      <c r="C108" t="s">
        <v>182</v>
      </c>
      <c r="D108" s="19" t="s">
        <v>310</v>
      </c>
      <c r="E108" s="3">
        <v>306582</v>
      </c>
      <c r="F108" s="3">
        <v>2023447</v>
      </c>
      <c r="G108" s="3">
        <f t="shared" si="3"/>
        <v>971254.55999999994</v>
      </c>
      <c r="H108" s="3">
        <f t="shared" si="4"/>
        <v>101172.35</v>
      </c>
      <c r="I108" s="3">
        <f t="shared" si="5"/>
        <v>18211.022999999997</v>
      </c>
    </row>
    <row r="109" spans="1:9" x14ac:dyDescent="0.15">
      <c r="A109" s="21">
        <v>25393212</v>
      </c>
      <c r="B109" t="s">
        <v>181</v>
      </c>
      <c r="C109" t="s">
        <v>183</v>
      </c>
      <c r="D109" s="19" t="s">
        <v>310</v>
      </c>
      <c r="E109" s="3">
        <v>324323</v>
      </c>
      <c r="F109" s="3">
        <v>2140537</v>
      </c>
      <c r="G109" s="3">
        <f t="shared" si="3"/>
        <v>1027457.76</v>
      </c>
      <c r="H109" s="3">
        <f t="shared" si="4"/>
        <v>107026.85</v>
      </c>
      <c r="I109" s="3">
        <f t="shared" si="5"/>
        <v>19264.832999999999</v>
      </c>
    </row>
    <row r="110" spans="1:9" x14ac:dyDescent="0.15">
      <c r="A110" s="21">
        <v>25393214</v>
      </c>
      <c r="B110" t="s">
        <v>181</v>
      </c>
      <c r="C110" t="s">
        <v>184</v>
      </c>
      <c r="D110" s="19" t="s">
        <v>310</v>
      </c>
      <c r="E110" s="3">
        <v>498959</v>
      </c>
      <c r="F110" s="3">
        <v>3293134</v>
      </c>
      <c r="G110" s="3">
        <f t="shared" si="3"/>
        <v>1580704.3199999998</v>
      </c>
      <c r="H110" s="3">
        <f t="shared" si="4"/>
        <v>164656.70000000001</v>
      </c>
      <c r="I110" s="3">
        <f t="shared" si="5"/>
        <v>29638.205999999998</v>
      </c>
    </row>
    <row r="111" spans="1:9" x14ac:dyDescent="0.15">
      <c r="A111" s="21">
        <v>25393215</v>
      </c>
      <c r="B111" t="s">
        <v>181</v>
      </c>
      <c r="C111" t="s">
        <v>185</v>
      </c>
      <c r="D111" s="19" t="s">
        <v>310</v>
      </c>
      <c r="E111" s="3">
        <v>187947</v>
      </c>
      <c r="F111" s="3">
        <v>1240454</v>
      </c>
      <c r="G111" s="3">
        <f t="shared" si="3"/>
        <v>595417.91999999993</v>
      </c>
      <c r="H111" s="3">
        <f t="shared" si="4"/>
        <v>62022.700000000004</v>
      </c>
      <c r="I111" s="3">
        <f t="shared" si="5"/>
        <v>11164.085999999999</v>
      </c>
    </row>
    <row r="112" spans="1:9" x14ac:dyDescent="0.15">
      <c r="A112" s="21">
        <v>25393216</v>
      </c>
      <c r="B112" t="s">
        <v>181</v>
      </c>
      <c r="C112" t="s">
        <v>186</v>
      </c>
      <c r="D112" s="19" t="s">
        <v>310</v>
      </c>
      <c r="E112" s="3">
        <v>106278</v>
      </c>
      <c r="F112" s="3">
        <v>701437</v>
      </c>
      <c r="G112" s="3">
        <f t="shared" si="3"/>
        <v>336689.76</v>
      </c>
      <c r="H112" s="3">
        <f t="shared" si="4"/>
        <v>35071.85</v>
      </c>
      <c r="I112" s="3">
        <f t="shared" si="5"/>
        <v>6312.9329999999991</v>
      </c>
    </row>
    <row r="113" spans="1:9" x14ac:dyDescent="0.15">
      <c r="A113" s="21">
        <v>25393217</v>
      </c>
      <c r="B113" t="s">
        <v>181</v>
      </c>
      <c r="C113" t="s">
        <v>187</v>
      </c>
      <c r="D113" s="19" t="s">
        <v>310</v>
      </c>
      <c r="E113" s="3">
        <v>291059</v>
      </c>
      <c r="F113" s="3">
        <v>1920995</v>
      </c>
      <c r="G113" s="3">
        <f t="shared" si="3"/>
        <v>922077.6</v>
      </c>
      <c r="H113" s="3">
        <f t="shared" si="4"/>
        <v>96049.75</v>
      </c>
      <c r="I113" s="3">
        <f t="shared" si="5"/>
        <v>17288.954999999998</v>
      </c>
    </row>
    <row r="114" spans="1:9" x14ac:dyDescent="0.15">
      <c r="A114" s="21">
        <v>25393192</v>
      </c>
      <c r="B114" t="s">
        <v>188</v>
      </c>
      <c r="C114" t="s">
        <v>189</v>
      </c>
      <c r="D114" s="19" t="s">
        <v>310</v>
      </c>
      <c r="E114" s="3">
        <v>474011</v>
      </c>
      <c r="F114" s="3">
        <v>3128477</v>
      </c>
      <c r="G114" s="3">
        <f t="shared" si="3"/>
        <v>1501668.96</v>
      </c>
      <c r="H114" s="3">
        <f t="shared" si="4"/>
        <v>156423.85</v>
      </c>
      <c r="I114" s="3">
        <f t="shared" si="5"/>
        <v>28156.292999999998</v>
      </c>
    </row>
    <row r="115" spans="1:9" x14ac:dyDescent="0.15">
      <c r="A115" s="21">
        <v>25393193</v>
      </c>
      <c r="B115" t="s">
        <v>188</v>
      </c>
      <c r="C115" t="s">
        <v>190</v>
      </c>
      <c r="D115" s="19" t="s">
        <v>310</v>
      </c>
      <c r="E115" s="3">
        <v>187015</v>
      </c>
      <c r="F115" s="3">
        <v>1234303</v>
      </c>
      <c r="G115" s="3">
        <f t="shared" si="3"/>
        <v>592465.43999999994</v>
      </c>
      <c r="H115" s="3">
        <f t="shared" si="4"/>
        <v>61715.15</v>
      </c>
      <c r="I115" s="3">
        <f t="shared" si="5"/>
        <v>11108.726999999999</v>
      </c>
    </row>
    <row r="116" spans="1:9" x14ac:dyDescent="0.15">
      <c r="A116" s="21">
        <v>25393194</v>
      </c>
      <c r="B116" t="s">
        <v>188</v>
      </c>
      <c r="C116" t="s">
        <v>191</v>
      </c>
      <c r="D116" s="19" t="s">
        <v>310</v>
      </c>
      <c r="E116" s="3">
        <v>187015</v>
      </c>
      <c r="F116" s="3">
        <v>1234303</v>
      </c>
      <c r="G116" s="3">
        <f t="shared" si="3"/>
        <v>592465.43999999994</v>
      </c>
      <c r="H116" s="3">
        <f t="shared" si="4"/>
        <v>61715.15</v>
      </c>
      <c r="I116" s="3">
        <f t="shared" si="5"/>
        <v>11108.726999999999</v>
      </c>
    </row>
    <row r="117" spans="1:9" x14ac:dyDescent="0.15">
      <c r="A117" s="21">
        <v>25393195</v>
      </c>
      <c r="B117" t="s">
        <v>188</v>
      </c>
      <c r="C117" t="s">
        <v>192</v>
      </c>
      <c r="D117" s="19" t="s">
        <v>310</v>
      </c>
      <c r="E117" s="3">
        <v>306582</v>
      </c>
      <c r="F117" s="3">
        <v>2023447</v>
      </c>
      <c r="G117" s="3">
        <f t="shared" si="3"/>
        <v>971254.55999999994</v>
      </c>
      <c r="H117" s="3">
        <f t="shared" si="4"/>
        <v>101172.35</v>
      </c>
      <c r="I117" s="3">
        <f t="shared" si="5"/>
        <v>18211.022999999997</v>
      </c>
    </row>
    <row r="118" spans="1:9" x14ac:dyDescent="0.15">
      <c r="A118" s="21">
        <v>25393196</v>
      </c>
      <c r="B118" t="s">
        <v>188</v>
      </c>
      <c r="C118" t="s">
        <v>193</v>
      </c>
      <c r="D118" s="19" t="s">
        <v>310</v>
      </c>
      <c r="E118" s="3">
        <v>324323</v>
      </c>
      <c r="F118" s="3">
        <v>2140537</v>
      </c>
      <c r="G118" s="3">
        <f t="shared" si="3"/>
        <v>1027457.76</v>
      </c>
      <c r="H118" s="3">
        <f t="shared" si="4"/>
        <v>107026.85</v>
      </c>
      <c r="I118" s="3">
        <f t="shared" si="5"/>
        <v>19264.832999999999</v>
      </c>
    </row>
    <row r="119" spans="1:9" x14ac:dyDescent="0.15">
      <c r="A119" s="21">
        <v>25393197</v>
      </c>
      <c r="B119" t="s">
        <v>188</v>
      </c>
      <c r="C119" t="s">
        <v>194</v>
      </c>
      <c r="D119" s="19" t="s">
        <v>310</v>
      </c>
      <c r="E119" s="3">
        <v>656963</v>
      </c>
      <c r="F119" s="3">
        <v>4335960</v>
      </c>
      <c r="G119" s="3">
        <f t="shared" si="3"/>
        <v>2081260.7999999998</v>
      </c>
      <c r="H119" s="3">
        <f t="shared" si="4"/>
        <v>216798</v>
      </c>
      <c r="I119" s="3">
        <f t="shared" si="5"/>
        <v>39023.64</v>
      </c>
    </row>
    <row r="120" spans="1:9" x14ac:dyDescent="0.15">
      <c r="A120" s="21">
        <v>25393198</v>
      </c>
      <c r="B120" t="s">
        <v>188</v>
      </c>
      <c r="C120" t="s">
        <v>195</v>
      </c>
      <c r="D120" s="19" t="s">
        <v>310</v>
      </c>
      <c r="E120" s="3">
        <v>608992</v>
      </c>
      <c r="F120" s="3">
        <v>4019350</v>
      </c>
      <c r="G120" s="3">
        <f t="shared" si="3"/>
        <v>1929288</v>
      </c>
      <c r="H120" s="3">
        <f t="shared" si="4"/>
        <v>200967.5</v>
      </c>
      <c r="I120" s="3">
        <f t="shared" si="5"/>
        <v>36174.149999999994</v>
      </c>
    </row>
    <row r="121" spans="1:9" x14ac:dyDescent="0.15">
      <c r="A121" s="21">
        <v>25393199</v>
      </c>
      <c r="B121" t="s">
        <v>188</v>
      </c>
      <c r="C121" t="s">
        <v>196</v>
      </c>
      <c r="D121" s="19" t="s">
        <v>310</v>
      </c>
      <c r="E121" s="3">
        <v>325362</v>
      </c>
      <c r="F121" s="3">
        <v>2147394</v>
      </c>
      <c r="G121" s="3">
        <f t="shared" si="3"/>
        <v>1030749.12</v>
      </c>
      <c r="H121" s="3">
        <f t="shared" si="4"/>
        <v>107369.70000000001</v>
      </c>
      <c r="I121" s="3">
        <f t="shared" si="5"/>
        <v>19326.545999999998</v>
      </c>
    </row>
    <row r="122" spans="1:9" x14ac:dyDescent="0.15">
      <c r="A122" s="21">
        <v>25393237</v>
      </c>
      <c r="B122" t="s">
        <v>197</v>
      </c>
      <c r="C122" t="s">
        <v>198</v>
      </c>
      <c r="D122" s="19" t="s">
        <v>310</v>
      </c>
      <c r="E122" s="3">
        <v>923999</v>
      </c>
      <c r="F122" s="3">
        <v>6098396</v>
      </c>
      <c r="G122" s="3">
        <f t="shared" si="3"/>
        <v>2927230.08</v>
      </c>
      <c r="H122" s="3">
        <f t="shared" si="4"/>
        <v>304919.8</v>
      </c>
      <c r="I122" s="3">
        <f t="shared" si="5"/>
        <v>54885.563999999998</v>
      </c>
    </row>
    <row r="123" spans="1:9" x14ac:dyDescent="0.15">
      <c r="A123" s="21">
        <v>25393238</v>
      </c>
      <c r="B123" t="s">
        <v>197</v>
      </c>
      <c r="C123" t="s">
        <v>199</v>
      </c>
      <c r="D123" s="19" t="s">
        <v>310</v>
      </c>
      <c r="E123" s="3">
        <v>11487</v>
      </c>
      <c r="F123" s="3">
        <v>75815</v>
      </c>
      <c r="G123" s="3">
        <f t="shared" si="3"/>
        <v>36391.199999999997</v>
      </c>
      <c r="H123" s="3">
        <f t="shared" si="4"/>
        <v>3790.75</v>
      </c>
      <c r="I123" s="3">
        <f t="shared" si="5"/>
        <v>682.33499999999992</v>
      </c>
    </row>
    <row r="124" spans="1:9" x14ac:dyDescent="0.15">
      <c r="A124" s="21">
        <v>25393239</v>
      </c>
      <c r="B124" t="s">
        <v>197</v>
      </c>
      <c r="C124" t="s">
        <v>200</v>
      </c>
      <c r="D124" s="19" t="s">
        <v>310</v>
      </c>
      <c r="E124" s="3">
        <v>91232</v>
      </c>
      <c r="F124" s="3">
        <v>602131</v>
      </c>
      <c r="G124" s="3">
        <f t="shared" si="3"/>
        <v>289022.88</v>
      </c>
      <c r="H124" s="3">
        <f t="shared" si="4"/>
        <v>30106.550000000003</v>
      </c>
      <c r="I124" s="3">
        <f t="shared" si="5"/>
        <v>5419.1789999999992</v>
      </c>
    </row>
    <row r="125" spans="1:9" x14ac:dyDescent="0.15">
      <c r="A125" s="21">
        <v>25393240</v>
      </c>
      <c r="B125" t="s">
        <v>197</v>
      </c>
      <c r="C125" t="s">
        <v>201</v>
      </c>
      <c r="D125" s="19" t="s">
        <v>310</v>
      </c>
      <c r="E125" s="3">
        <v>50561</v>
      </c>
      <c r="F125" s="3">
        <v>333704</v>
      </c>
      <c r="G125" s="3">
        <f t="shared" si="3"/>
        <v>160177.91999999998</v>
      </c>
      <c r="H125" s="3">
        <f t="shared" si="4"/>
        <v>16685.2</v>
      </c>
      <c r="I125" s="3">
        <f t="shared" si="5"/>
        <v>3003.3359999999998</v>
      </c>
    </row>
    <row r="126" spans="1:9" x14ac:dyDescent="0.15">
      <c r="A126" s="21">
        <v>25393241</v>
      </c>
      <c r="B126" t="s">
        <v>197</v>
      </c>
      <c r="C126" t="s">
        <v>202</v>
      </c>
      <c r="D126" s="19" t="s">
        <v>310</v>
      </c>
      <c r="E126" s="3">
        <v>53484</v>
      </c>
      <c r="F126" s="3">
        <v>352998</v>
      </c>
      <c r="G126" s="3">
        <f t="shared" si="3"/>
        <v>169439.04</v>
      </c>
      <c r="H126" s="3">
        <f t="shared" si="4"/>
        <v>17649.900000000001</v>
      </c>
      <c r="I126" s="3">
        <f t="shared" si="5"/>
        <v>3176.982</v>
      </c>
    </row>
    <row r="127" spans="1:9" x14ac:dyDescent="0.15">
      <c r="A127" s="21">
        <v>25393218</v>
      </c>
      <c r="B127" t="s">
        <v>203</v>
      </c>
      <c r="C127" t="s">
        <v>204</v>
      </c>
      <c r="D127" s="19" t="s">
        <v>310</v>
      </c>
      <c r="E127" s="3">
        <v>306582</v>
      </c>
      <c r="F127" s="3">
        <v>2023447</v>
      </c>
      <c r="G127" s="3">
        <f t="shared" si="3"/>
        <v>971254.55999999994</v>
      </c>
      <c r="H127" s="3">
        <f t="shared" si="4"/>
        <v>101172.35</v>
      </c>
      <c r="I127" s="3">
        <f t="shared" si="5"/>
        <v>18211.022999999997</v>
      </c>
    </row>
    <row r="128" spans="1:9" x14ac:dyDescent="0.15">
      <c r="A128" s="21">
        <v>25393219</v>
      </c>
      <c r="B128" t="s">
        <v>203</v>
      </c>
      <c r="C128" t="s">
        <v>205</v>
      </c>
      <c r="D128" s="19" t="s">
        <v>310</v>
      </c>
      <c r="E128" s="3">
        <v>168814</v>
      </c>
      <c r="F128" s="3">
        <v>1114177</v>
      </c>
      <c r="G128" s="3">
        <f t="shared" si="3"/>
        <v>534804.96</v>
      </c>
      <c r="H128" s="3">
        <f t="shared" si="4"/>
        <v>55708.850000000006</v>
      </c>
      <c r="I128" s="3">
        <f t="shared" si="5"/>
        <v>10027.592999999999</v>
      </c>
    </row>
    <row r="129" spans="1:9" x14ac:dyDescent="0.15">
      <c r="A129" s="21">
        <v>25393221</v>
      </c>
      <c r="B129" t="s">
        <v>203</v>
      </c>
      <c r="C129" t="s">
        <v>206</v>
      </c>
      <c r="D129" s="19" t="s">
        <v>310</v>
      </c>
      <c r="E129" s="3">
        <v>366874</v>
      </c>
      <c r="F129" s="3">
        <v>2421375</v>
      </c>
      <c r="G129" s="3">
        <f t="shared" si="3"/>
        <v>1162260</v>
      </c>
      <c r="H129" s="3">
        <f t="shared" si="4"/>
        <v>121068.75</v>
      </c>
      <c r="I129" s="3">
        <f t="shared" si="5"/>
        <v>21792.375</v>
      </c>
    </row>
    <row r="130" spans="1:9" x14ac:dyDescent="0.15">
      <c r="A130" s="21">
        <v>25393222</v>
      </c>
      <c r="B130" t="s">
        <v>203</v>
      </c>
      <c r="C130" t="s">
        <v>207</v>
      </c>
      <c r="D130" s="19" t="s">
        <v>310</v>
      </c>
      <c r="E130" s="3">
        <v>777822</v>
      </c>
      <c r="F130" s="3">
        <v>5133630</v>
      </c>
      <c r="G130" s="3">
        <f t="shared" si="3"/>
        <v>2464142.4</v>
      </c>
      <c r="H130" s="3">
        <f t="shared" si="4"/>
        <v>256681.5</v>
      </c>
      <c r="I130" s="3">
        <f t="shared" si="5"/>
        <v>46202.67</v>
      </c>
    </row>
    <row r="131" spans="1:9" x14ac:dyDescent="0.15">
      <c r="A131" s="21">
        <v>25393223</v>
      </c>
      <c r="B131" t="s">
        <v>203</v>
      </c>
      <c r="C131" t="s">
        <v>208</v>
      </c>
      <c r="D131" s="19" t="s">
        <v>310</v>
      </c>
      <c r="E131" s="3">
        <v>184415</v>
      </c>
      <c r="F131" s="3">
        <v>1217142</v>
      </c>
      <c r="G131" s="3">
        <f t="shared" ref="G131:G194" si="6">F131*0.48</f>
        <v>584228.16</v>
      </c>
      <c r="H131" s="3">
        <f t="shared" ref="H131:H194" si="7">F131*0.05</f>
        <v>60857.100000000006</v>
      </c>
      <c r="I131" s="3">
        <f t="shared" ref="I131:I194" si="8">F131*0.009</f>
        <v>10954.277999999998</v>
      </c>
    </row>
    <row r="132" spans="1:9" x14ac:dyDescent="0.15">
      <c r="A132" s="21">
        <v>25393224</v>
      </c>
      <c r="B132" t="s">
        <v>203</v>
      </c>
      <c r="C132" t="s">
        <v>209</v>
      </c>
      <c r="D132" s="19" t="s">
        <v>310</v>
      </c>
      <c r="E132" s="3">
        <v>162328</v>
      </c>
      <c r="F132" s="3">
        <v>1071366</v>
      </c>
      <c r="G132" s="3">
        <f t="shared" si="6"/>
        <v>514255.68</v>
      </c>
      <c r="H132" s="3">
        <f t="shared" si="7"/>
        <v>53568.3</v>
      </c>
      <c r="I132" s="3">
        <f t="shared" si="8"/>
        <v>9642.2939999999999</v>
      </c>
    </row>
    <row r="133" spans="1:9" x14ac:dyDescent="0.15">
      <c r="A133" s="21">
        <v>25393225</v>
      </c>
      <c r="B133" t="s">
        <v>203</v>
      </c>
      <c r="C133" t="s">
        <v>210</v>
      </c>
      <c r="D133" s="19" t="s">
        <v>310</v>
      </c>
      <c r="E133" s="3">
        <v>229355</v>
      </c>
      <c r="F133" s="3">
        <v>1513743</v>
      </c>
      <c r="G133" s="3">
        <f t="shared" si="6"/>
        <v>726596.64</v>
      </c>
      <c r="H133" s="3">
        <f t="shared" si="7"/>
        <v>75687.150000000009</v>
      </c>
      <c r="I133" s="3">
        <f t="shared" si="8"/>
        <v>13623.686999999998</v>
      </c>
    </row>
    <row r="134" spans="1:9" x14ac:dyDescent="0.15">
      <c r="A134" s="21">
        <v>25393226</v>
      </c>
      <c r="B134" t="s">
        <v>203</v>
      </c>
      <c r="C134" t="s">
        <v>211</v>
      </c>
      <c r="D134" s="19" t="s">
        <v>310</v>
      </c>
      <c r="E134" s="3">
        <v>239849</v>
      </c>
      <c r="F134" s="3">
        <v>1583009</v>
      </c>
      <c r="G134" s="3">
        <f t="shared" si="6"/>
        <v>759844.32</v>
      </c>
      <c r="H134" s="3">
        <f t="shared" si="7"/>
        <v>79150.450000000012</v>
      </c>
      <c r="I134" s="3">
        <f t="shared" si="8"/>
        <v>14247.080999999998</v>
      </c>
    </row>
    <row r="135" spans="1:9" x14ac:dyDescent="0.15">
      <c r="A135" s="21">
        <v>25393227</v>
      </c>
      <c r="B135" t="s">
        <v>203</v>
      </c>
      <c r="C135" t="s">
        <v>212</v>
      </c>
      <c r="D135" s="19" t="s">
        <v>310</v>
      </c>
      <c r="E135" s="3">
        <v>416723</v>
      </c>
      <c r="F135" s="3">
        <v>2750376</v>
      </c>
      <c r="G135" s="3">
        <f t="shared" si="6"/>
        <v>1320180.48</v>
      </c>
      <c r="H135" s="3">
        <f t="shared" si="7"/>
        <v>137518.80000000002</v>
      </c>
      <c r="I135" s="3">
        <f t="shared" si="8"/>
        <v>24753.383999999998</v>
      </c>
    </row>
    <row r="136" spans="1:9" x14ac:dyDescent="0.15">
      <c r="A136" s="21">
        <v>25393229</v>
      </c>
      <c r="B136" t="s">
        <v>203</v>
      </c>
      <c r="C136" t="s">
        <v>213</v>
      </c>
      <c r="D136" s="19" t="s">
        <v>310</v>
      </c>
      <c r="E136" s="3">
        <v>211761</v>
      </c>
      <c r="F136" s="3">
        <v>1397630</v>
      </c>
      <c r="G136" s="3">
        <f t="shared" si="6"/>
        <v>670862.4</v>
      </c>
      <c r="H136" s="3">
        <f t="shared" si="7"/>
        <v>69881.5</v>
      </c>
      <c r="I136" s="3">
        <f t="shared" si="8"/>
        <v>12578.669999999998</v>
      </c>
    </row>
    <row r="137" spans="1:9" x14ac:dyDescent="0.15">
      <c r="A137" s="21">
        <v>25393231</v>
      </c>
      <c r="B137" t="s">
        <v>203</v>
      </c>
      <c r="C137" t="s">
        <v>214</v>
      </c>
      <c r="D137" s="19" t="s">
        <v>310</v>
      </c>
      <c r="E137" s="3">
        <v>397645</v>
      </c>
      <c r="F137" s="3">
        <v>2624462</v>
      </c>
      <c r="G137" s="3">
        <f t="shared" si="6"/>
        <v>1259741.76</v>
      </c>
      <c r="H137" s="3">
        <f t="shared" si="7"/>
        <v>131223.1</v>
      </c>
      <c r="I137" s="3">
        <f t="shared" si="8"/>
        <v>23620.157999999999</v>
      </c>
    </row>
    <row r="138" spans="1:9" x14ac:dyDescent="0.15">
      <c r="A138" s="21">
        <v>25393220</v>
      </c>
      <c r="B138" t="s">
        <v>203</v>
      </c>
      <c r="C138" t="s">
        <v>270</v>
      </c>
      <c r="D138" s="19" t="s">
        <v>310</v>
      </c>
      <c r="E138" s="3">
        <v>803324</v>
      </c>
      <c r="F138" s="3">
        <v>5301946</v>
      </c>
      <c r="G138" s="3">
        <f t="shared" si="6"/>
        <v>2544934.08</v>
      </c>
      <c r="H138" s="3">
        <f t="shared" si="7"/>
        <v>265097.3</v>
      </c>
      <c r="I138" s="3">
        <f t="shared" si="8"/>
        <v>47717.513999999996</v>
      </c>
    </row>
    <row r="139" spans="1:9" x14ac:dyDescent="0.15">
      <c r="A139" s="21">
        <v>25393232</v>
      </c>
      <c r="B139" t="s">
        <v>203</v>
      </c>
      <c r="C139" t="s">
        <v>215</v>
      </c>
      <c r="D139" s="19" t="s">
        <v>310</v>
      </c>
      <c r="E139" s="3">
        <v>430869</v>
      </c>
      <c r="F139" s="3">
        <v>2843741</v>
      </c>
      <c r="G139" s="3">
        <f t="shared" si="6"/>
        <v>1364995.68</v>
      </c>
      <c r="H139" s="3">
        <f t="shared" si="7"/>
        <v>142187.05000000002</v>
      </c>
      <c r="I139" s="3">
        <f t="shared" si="8"/>
        <v>25593.668999999998</v>
      </c>
    </row>
    <row r="140" spans="1:9" x14ac:dyDescent="0.15">
      <c r="A140" s="21">
        <v>25393156</v>
      </c>
      <c r="B140" t="s">
        <v>216</v>
      </c>
      <c r="C140" t="s">
        <v>217</v>
      </c>
      <c r="D140" s="19" t="s">
        <v>310</v>
      </c>
      <c r="E140" s="3">
        <v>278717</v>
      </c>
      <c r="F140" s="3">
        <v>1839535</v>
      </c>
      <c r="G140" s="3">
        <f t="shared" si="6"/>
        <v>882976.79999999993</v>
      </c>
      <c r="H140" s="3">
        <f t="shared" si="7"/>
        <v>91976.75</v>
      </c>
      <c r="I140" s="3">
        <f t="shared" si="8"/>
        <v>16555.814999999999</v>
      </c>
    </row>
    <row r="141" spans="1:9" x14ac:dyDescent="0.15">
      <c r="A141" s="21">
        <v>25393157</v>
      </c>
      <c r="B141" t="s">
        <v>216</v>
      </c>
      <c r="C141" t="s">
        <v>218</v>
      </c>
      <c r="D141" s="19" t="s">
        <v>310</v>
      </c>
      <c r="E141" s="3">
        <v>213562</v>
      </c>
      <c r="F141" s="3">
        <v>1409516</v>
      </c>
      <c r="G141" s="3">
        <f t="shared" si="6"/>
        <v>676567.67999999993</v>
      </c>
      <c r="H141" s="3">
        <f t="shared" si="7"/>
        <v>70475.8</v>
      </c>
      <c r="I141" s="3">
        <f t="shared" si="8"/>
        <v>12685.643999999998</v>
      </c>
    </row>
    <row r="142" spans="1:9" x14ac:dyDescent="0.15">
      <c r="A142" s="21">
        <v>25393158</v>
      </c>
      <c r="B142" t="s">
        <v>216</v>
      </c>
      <c r="C142" t="s">
        <v>219</v>
      </c>
      <c r="D142" s="19" t="s">
        <v>310</v>
      </c>
      <c r="E142" s="3">
        <v>167331</v>
      </c>
      <c r="F142" s="3">
        <v>1104390</v>
      </c>
      <c r="G142" s="3">
        <f t="shared" si="6"/>
        <v>530107.19999999995</v>
      </c>
      <c r="H142" s="3">
        <f t="shared" si="7"/>
        <v>55219.5</v>
      </c>
      <c r="I142" s="3">
        <f t="shared" si="8"/>
        <v>9939.5099999999984</v>
      </c>
    </row>
    <row r="143" spans="1:9" x14ac:dyDescent="0.15">
      <c r="A143" s="21">
        <v>25393159</v>
      </c>
      <c r="B143" t="s">
        <v>216</v>
      </c>
      <c r="C143" t="s">
        <v>220</v>
      </c>
      <c r="D143" s="19" t="s">
        <v>310</v>
      </c>
      <c r="E143" s="3">
        <v>175121</v>
      </c>
      <c r="F143" s="3">
        <v>1155803</v>
      </c>
      <c r="G143" s="3">
        <f t="shared" si="6"/>
        <v>554785.43999999994</v>
      </c>
      <c r="H143" s="3">
        <f t="shared" si="7"/>
        <v>57790.15</v>
      </c>
      <c r="I143" s="3">
        <f t="shared" si="8"/>
        <v>10402.226999999999</v>
      </c>
    </row>
    <row r="144" spans="1:9" x14ac:dyDescent="0.15">
      <c r="A144" s="21">
        <v>25393112</v>
      </c>
      <c r="B144" t="s">
        <v>221</v>
      </c>
      <c r="C144" t="s">
        <v>305</v>
      </c>
      <c r="D144" s="19" t="s">
        <v>310</v>
      </c>
      <c r="E144" s="3">
        <v>55981</v>
      </c>
      <c r="F144" s="3">
        <v>369477</v>
      </c>
      <c r="G144" s="3">
        <f t="shared" si="6"/>
        <v>177348.96</v>
      </c>
      <c r="H144" s="3">
        <f t="shared" si="7"/>
        <v>18473.850000000002</v>
      </c>
      <c r="I144" s="3">
        <f t="shared" si="8"/>
        <v>3325.2929999999997</v>
      </c>
    </row>
    <row r="145" spans="1:9" x14ac:dyDescent="0.15">
      <c r="A145" s="21">
        <v>25393113</v>
      </c>
      <c r="B145" t="s">
        <v>221</v>
      </c>
      <c r="C145" t="s">
        <v>306</v>
      </c>
      <c r="D145" s="19" t="s">
        <v>310</v>
      </c>
      <c r="E145" s="3">
        <v>79875</v>
      </c>
      <c r="F145" s="3">
        <v>527181</v>
      </c>
      <c r="G145" s="3">
        <f t="shared" si="6"/>
        <v>253046.88</v>
      </c>
      <c r="H145" s="3">
        <f t="shared" si="7"/>
        <v>26359.050000000003</v>
      </c>
      <c r="I145" s="3">
        <f t="shared" si="8"/>
        <v>4744.6289999999999</v>
      </c>
    </row>
    <row r="146" spans="1:9" x14ac:dyDescent="0.15">
      <c r="A146" s="21">
        <v>25393114</v>
      </c>
      <c r="B146" t="s">
        <v>221</v>
      </c>
      <c r="C146" t="s">
        <v>307</v>
      </c>
      <c r="D146" s="19" t="s">
        <v>310</v>
      </c>
      <c r="E146" s="3">
        <v>52919</v>
      </c>
      <c r="F146" s="3">
        <v>349266</v>
      </c>
      <c r="G146" s="3">
        <f t="shared" si="6"/>
        <v>167647.67999999999</v>
      </c>
      <c r="H146" s="3">
        <f t="shared" si="7"/>
        <v>17463.3</v>
      </c>
      <c r="I146" s="3">
        <f t="shared" si="8"/>
        <v>3143.3939999999998</v>
      </c>
    </row>
    <row r="147" spans="1:9" x14ac:dyDescent="0.15">
      <c r="A147" s="21">
        <v>25393115</v>
      </c>
      <c r="B147" t="s">
        <v>221</v>
      </c>
      <c r="C147" t="s">
        <v>302</v>
      </c>
      <c r="D147" s="19" t="s">
        <v>310</v>
      </c>
      <c r="E147" s="3">
        <v>75506</v>
      </c>
      <c r="F147" s="3">
        <v>498344</v>
      </c>
      <c r="G147" s="3">
        <f t="shared" si="6"/>
        <v>239205.12</v>
      </c>
      <c r="H147" s="3">
        <f t="shared" si="7"/>
        <v>24917.200000000001</v>
      </c>
      <c r="I147" s="3">
        <f t="shared" si="8"/>
        <v>4485.0959999999995</v>
      </c>
    </row>
    <row r="148" spans="1:9" x14ac:dyDescent="0.15">
      <c r="A148" s="21">
        <v>25393116</v>
      </c>
      <c r="B148" t="s">
        <v>221</v>
      </c>
      <c r="C148" t="s">
        <v>308</v>
      </c>
      <c r="D148" s="19" t="s">
        <v>310</v>
      </c>
      <c r="E148" s="3">
        <v>94035</v>
      </c>
      <c r="F148" s="3">
        <v>620635</v>
      </c>
      <c r="G148" s="3">
        <f t="shared" si="6"/>
        <v>297904.8</v>
      </c>
      <c r="H148" s="3">
        <f t="shared" si="7"/>
        <v>31031.75</v>
      </c>
      <c r="I148" s="3">
        <f t="shared" si="8"/>
        <v>5585.7149999999992</v>
      </c>
    </row>
    <row r="149" spans="1:9" x14ac:dyDescent="0.15">
      <c r="A149" s="21">
        <v>25393117</v>
      </c>
      <c r="B149" t="s">
        <v>221</v>
      </c>
      <c r="C149" t="s">
        <v>303</v>
      </c>
      <c r="D149" s="19" t="s">
        <v>310</v>
      </c>
      <c r="E149" s="3">
        <v>134172</v>
      </c>
      <c r="F149" s="3">
        <v>885540</v>
      </c>
      <c r="G149" s="3">
        <f t="shared" si="6"/>
        <v>425059.2</v>
      </c>
      <c r="H149" s="3">
        <f t="shared" si="7"/>
        <v>44277</v>
      </c>
      <c r="I149" s="3">
        <f t="shared" si="8"/>
        <v>7969.86</v>
      </c>
    </row>
    <row r="150" spans="1:9" x14ac:dyDescent="0.15">
      <c r="A150" s="21">
        <v>25393118</v>
      </c>
      <c r="B150" t="s">
        <v>221</v>
      </c>
      <c r="C150" t="s">
        <v>222</v>
      </c>
      <c r="D150" s="19" t="s">
        <v>310</v>
      </c>
      <c r="E150" s="3">
        <v>129071</v>
      </c>
      <c r="F150" s="3">
        <v>851871</v>
      </c>
      <c r="G150" s="3">
        <f t="shared" si="6"/>
        <v>408898.07999999996</v>
      </c>
      <c r="H150" s="3">
        <f t="shared" si="7"/>
        <v>42593.55</v>
      </c>
      <c r="I150" s="3">
        <f t="shared" si="8"/>
        <v>7666.838999999999</v>
      </c>
    </row>
    <row r="151" spans="1:9" x14ac:dyDescent="0.15">
      <c r="A151" s="21">
        <v>25393119</v>
      </c>
      <c r="B151" t="s">
        <v>221</v>
      </c>
      <c r="C151" t="s">
        <v>309</v>
      </c>
      <c r="D151" s="19" t="s">
        <v>310</v>
      </c>
      <c r="E151" s="3">
        <v>175440</v>
      </c>
      <c r="F151" s="3">
        <v>1157908</v>
      </c>
      <c r="G151" s="3">
        <f t="shared" si="6"/>
        <v>555795.84</v>
      </c>
      <c r="H151" s="3">
        <f t="shared" si="7"/>
        <v>57895.4</v>
      </c>
      <c r="I151" s="3">
        <f t="shared" si="8"/>
        <v>10421.171999999999</v>
      </c>
    </row>
    <row r="152" spans="1:9" x14ac:dyDescent="0.15">
      <c r="A152" s="21">
        <v>25393120</v>
      </c>
      <c r="B152" t="s">
        <v>221</v>
      </c>
      <c r="C152" t="s">
        <v>304</v>
      </c>
      <c r="D152" s="19" t="s">
        <v>310</v>
      </c>
      <c r="E152" s="3">
        <v>227567</v>
      </c>
      <c r="F152" s="3">
        <v>1501943</v>
      </c>
      <c r="G152" s="3">
        <f t="shared" si="6"/>
        <v>720932.64</v>
      </c>
      <c r="H152" s="3">
        <f t="shared" si="7"/>
        <v>75097.150000000009</v>
      </c>
      <c r="I152" s="3">
        <f t="shared" si="8"/>
        <v>13517.486999999999</v>
      </c>
    </row>
    <row r="153" spans="1:9" x14ac:dyDescent="0.15">
      <c r="A153" s="21">
        <v>25393121</v>
      </c>
      <c r="B153" t="s">
        <v>221</v>
      </c>
      <c r="C153" t="s">
        <v>223</v>
      </c>
      <c r="D153" s="19" t="s">
        <v>310</v>
      </c>
      <c r="E153" s="3">
        <v>129071</v>
      </c>
      <c r="F153" s="3">
        <v>851871</v>
      </c>
      <c r="G153" s="3">
        <f t="shared" si="6"/>
        <v>408898.07999999996</v>
      </c>
      <c r="H153" s="3">
        <f t="shared" si="7"/>
        <v>42593.55</v>
      </c>
      <c r="I153" s="3">
        <f t="shared" si="8"/>
        <v>7666.838999999999</v>
      </c>
    </row>
    <row r="154" spans="1:9" x14ac:dyDescent="0.15">
      <c r="A154" s="21">
        <v>25393122</v>
      </c>
      <c r="B154" t="s">
        <v>221</v>
      </c>
      <c r="C154" t="s">
        <v>224</v>
      </c>
      <c r="D154" s="19" t="s">
        <v>310</v>
      </c>
      <c r="E154" s="3">
        <v>64561</v>
      </c>
      <c r="F154" s="3">
        <v>426105</v>
      </c>
      <c r="G154" s="3">
        <f t="shared" si="6"/>
        <v>204530.4</v>
      </c>
      <c r="H154" s="3">
        <f t="shared" si="7"/>
        <v>21305.25</v>
      </c>
      <c r="I154" s="3">
        <f t="shared" si="8"/>
        <v>3834.9449999999997</v>
      </c>
    </row>
    <row r="155" spans="1:9" x14ac:dyDescent="0.15">
      <c r="A155" s="21">
        <v>25393123</v>
      </c>
      <c r="B155" t="s">
        <v>221</v>
      </c>
      <c r="C155" t="s">
        <v>225</v>
      </c>
      <c r="D155" s="19" t="s">
        <v>310</v>
      </c>
      <c r="E155" s="3">
        <v>398346</v>
      </c>
      <c r="F155" s="3">
        <v>2629091</v>
      </c>
      <c r="G155" s="3">
        <f t="shared" si="6"/>
        <v>1261963.68</v>
      </c>
      <c r="H155" s="3">
        <f t="shared" si="7"/>
        <v>131454.55000000002</v>
      </c>
      <c r="I155" s="3">
        <f t="shared" si="8"/>
        <v>23661.819</v>
      </c>
    </row>
    <row r="156" spans="1:9" x14ac:dyDescent="0.15">
      <c r="A156" s="21">
        <v>25393124</v>
      </c>
      <c r="B156" t="s">
        <v>221</v>
      </c>
      <c r="C156" t="s">
        <v>226</v>
      </c>
      <c r="D156" s="19" t="s">
        <v>310</v>
      </c>
      <c r="E156" s="3">
        <v>267109</v>
      </c>
      <c r="F156" s="3">
        <v>1762924</v>
      </c>
      <c r="G156" s="3">
        <f t="shared" si="6"/>
        <v>846203.52</v>
      </c>
      <c r="H156" s="3">
        <f t="shared" si="7"/>
        <v>88146.200000000012</v>
      </c>
      <c r="I156" s="3">
        <f t="shared" si="8"/>
        <v>15866.315999999999</v>
      </c>
    </row>
    <row r="157" spans="1:9" x14ac:dyDescent="0.15">
      <c r="A157" s="21">
        <v>25393125</v>
      </c>
      <c r="B157" t="s">
        <v>221</v>
      </c>
      <c r="C157" t="s">
        <v>227</v>
      </c>
      <c r="D157" s="19" t="s">
        <v>310</v>
      </c>
      <c r="E157" s="3">
        <v>27326</v>
      </c>
      <c r="F157" s="3">
        <v>180356</v>
      </c>
      <c r="G157" s="3">
        <f t="shared" si="6"/>
        <v>86570.87999999999</v>
      </c>
      <c r="H157" s="3">
        <f t="shared" si="7"/>
        <v>9017.8000000000011</v>
      </c>
      <c r="I157" s="3">
        <f t="shared" si="8"/>
        <v>1623.204</v>
      </c>
    </row>
    <row r="158" spans="1:9" x14ac:dyDescent="0.15">
      <c r="A158" s="21">
        <v>25393126</v>
      </c>
      <c r="B158" t="s">
        <v>221</v>
      </c>
      <c r="C158" t="s">
        <v>228</v>
      </c>
      <c r="D158" s="19" t="s">
        <v>310</v>
      </c>
      <c r="E158" s="3">
        <v>49685</v>
      </c>
      <c r="F158" s="3">
        <v>327922</v>
      </c>
      <c r="G158" s="3">
        <f t="shared" si="6"/>
        <v>157402.56</v>
      </c>
      <c r="H158" s="3">
        <f t="shared" si="7"/>
        <v>16396.100000000002</v>
      </c>
      <c r="I158" s="3">
        <f t="shared" si="8"/>
        <v>2951.2979999999998</v>
      </c>
    </row>
    <row r="159" spans="1:9" x14ac:dyDescent="0.15">
      <c r="A159" s="21">
        <v>25393127</v>
      </c>
      <c r="B159" t="s">
        <v>221</v>
      </c>
      <c r="C159" t="s">
        <v>229</v>
      </c>
      <c r="D159" s="19" t="s">
        <v>310</v>
      </c>
      <c r="E159" s="3">
        <v>523162</v>
      </c>
      <c r="F159" s="3">
        <v>3452873</v>
      </c>
      <c r="G159" s="3">
        <f t="shared" si="6"/>
        <v>1657379.04</v>
      </c>
      <c r="H159" s="3">
        <f t="shared" si="7"/>
        <v>172643.65000000002</v>
      </c>
      <c r="I159" s="3">
        <f t="shared" si="8"/>
        <v>31075.856999999996</v>
      </c>
    </row>
    <row r="160" spans="1:9" x14ac:dyDescent="0.15">
      <c r="A160" s="21">
        <v>25393132</v>
      </c>
      <c r="B160" t="s">
        <v>221</v>
      </c>
      <c r="C160" t="s">
        <v>230</v>
      </c>
      <c r="D160" s="19" t="s">
        <v>310</v>
      </c>
      <c r="E160" s="3">
        <v>376159</v>
      </c>
      <c r="F160" s="3">
        <v>2482656</v>
      </c>
      <c r="G160" s="3">
        <f t="shared" si="6"/>
        <v>1191674.8799999999</v>
      </c>
      <c r="H160" s="3">
        <f t="shared" si="7"/>
        <v>124132.8</v>
      </c>
      <c r="I160" s="3">
        <f t="shared" si="8"/>
        <v>22343.903999999999</v>
      </c>
    </row>
    <row r="161" spans="1:9" x14ac:dyDescent="0.15">
      <c r="A161" s="21">
        <v>25393200</v>
      </c>
      <c r="B161" t="s">
        <v>188</v>
      </c>
      <c r="C161" t="s">
        <v>231</v>
      </c>
      <c r="D161" s="19" t="s">
        <v>310</v>
      </c>
      <c r="E161" s="3">
        <v>189918</v>
      </c>
      <c r="F161" s="3">
        <v>1253466</v>
      </c>
      <c r="G161" s="3">
        <f t="shared" si="6"/>
        <v>601663.67999999993</v>
      </c>
      <c r="H161" s="3">
        <f t="shared" si="7"/>
        <v>62673.3</v>
      </c>
      <c r="I161" s="3">
        <f t="shared" si="8"/>
        <v>11281.194</v>
      </c>
    </row>
    <row r="162" spans="1:9" x14ac:dyDescent="0.15">
      <c r="A162" s="21">
        <v>25393201</v>
      </c>
      <c r="B162" t="s">
        <v>188</v>
      </c>
      <c r="C162" t="s">
        <v>232</v>
      </c>
      <c r="D162" s="19" t="s">
        <v>310</v>
      </c>
      <c r="E162" s="3">
        <v>55981</v>
      </c>
      <c r="F162" s="3">
        <v>369477</v>
      </c>
      <c r="G162" s="3">
        <f t="shared" si="6"/>
        <v>177348.96</v>
      </c>
      <c r="H162" s="3">
        <f t="shared" si="7"/>
        <v>18473.850000000002</v>
      </c>
      <c r="I162" s="3">
        <f t="shared" si="8"/>
        <v>3325.2929999999997</v>
      </c>
    </row>
    <row r="163" spans="1:9" x14ac:dyDescent="0.15">
      <c r="A163" s="21">
        <v>25393202</v>
      </c>
      <c r="B163" t="s">
        <v>188</v>
      </c>
      <c r="C163" t="s">
        <v>233</v>
      </c>
      <c r="D163" s="19" t="s">
        <v>310</v>
      </c>
      <c r="E163" s="3">
        <v>75506</v>
      </c>
      <c r="F163" s="3">
        <v>498344</v>
      </c>
      <c r="G163" s="3">
        <f t="shared" si="6"/>
        <v>239205.12</v>
      </c>
      <c r="H163" s="3">
        <f t="shared" si="7"/>
        <v>24917.200000000001</v>
      </c>
      <c r="I163" s="3">
        <f t="shared" si="8"/>
        <v>4485.0959999999995</v>
      </c>
    </row>
    <row r="164" spans="1:9" x14ac:dyDescent="0.15">
      <c r="A164" s="21">
        <v>25393203</v>
      </c>
      <c r="B164" t="s">
        <v>188</v>
      </c>
      <c r="C164" t="s">
        <v>234</v>
      </c>
      <c r="D164" s="19" t="s">
        <v>310</v>
      </c>
      <c r="E164" s="3">
        <v>52919</v>
      </c>
      <c r="F164" s="3">
        <v>349267</v>
      </c>
      <c r="G164" s="3">
        <f t="shared" si="6"/>
        <v>167648.16</v>
      </c>
      <c r="H164" s="3">
        <f t="shared" si="7"/>
        <v>17463.350000000002</v>
      </c>
      <c r="I164" s="3">
        <f t="shared" si="8"/>
        <v>3143.4029999999998</v>
      </c>
    </row>
    <row r="165" spans="1:9" x14ac:dyDescent="0.15">
      <c r="A165" s="21">
        <v>25393204</v>
      </c>
      <c r="B165" t="s">
        <v>188</v>
      </c>
      <c r="C165" t="s">
        <v>235</v>
      </c>
      <c r="D165" s="19" t="s">
        <v>310</v>
      </c>
      <c r="E165" s="3">
        <v>134172</v>
      </c>
      <c r="F165" s="3">
        <v>885540</v>
      </c>
      <c r="G165" s="3">
        <f t="shared" si="6"/>
        <v>425059.2</v>
      </c>
      <c r="H165" s="3">
        <f t="shared" si="7"/>
        <v>44277</v>
      </c>
      <c r="I165" s="3">
        <f t="shared" si="8"/>
        <v>7969.86</v>
      </c>
    </row>
    <row r="166" spans="1:9" x14ac:dyDescent="0.15">
      <c r="A166" s="21">
        <v>25393205</v>
      </c>
      <c r="B166" t="s">
        <v>188</v>
      </c>
      <c r="C166" t="s">
        <v>236</v>
      </c>
      <c r="D166" s="19" t="s">
        <v>310</v>
      </c>
      <c r="E166" s="3">
        <v>94035</v>
      </c>
      <c r="F166" s="3">
        <v>620635</v>
      </c>
      <c r="G166" s="3">
        <f t="shared" si="6"/>
        <v>297904.8</v>
      </c>
      <c r="H166" s="3">
        <f t="shared" si="7"/>
        <v>31031.75</v>
      </c>
      <c r="I166" s="3">
        <f t="shared" si="8"/>
        <v>5585.7149999999992</v>
      </c>
    </row>
    <row r="167" spans="1:9" x14ac:dyDescent="0.15">
      <c r="A167" s="21">
        <v>25469908</v>
      </c>
      <c r="B167" t="s">
        <v>197</v>
      </c>
      <c r="C167" t="s">
        <v>237</v>
      </c>
      <c r="D167" s="19" t="s">
        <v>310</v>
      </c>
      <c r="E167" s="3">
        <v>1016399</v>
      </c>
      <c r="F167" s="3">
        <v>6708236</v>
      </c>
      <c r="G167" s="3">
        <f t="shared" si="6"/>
        <v>3219953.28</v>
      </c>
      <c r="H167" s="3">
        <f t="shared" si="7"/>
        <v>335411.80000000005</v>
      </c>
      <c r="I167" s="3">
        <f t="shared" si="8"/>
        <v>60374.123999999996</v>
      </c>
    </row>
    <row r="168" spans="1:9" x14ac:dyDescent="0.15">
      <c r="A168" s="21">
        <v>15263661</v>
      </c>
      <c r="B168" t="s">
        <v>238</v>
      </c>
      <c r="C168" t="s">
        <v>102</v>
      </c>
      <c r="D168" s="19" t="s">
        <v>310</v>
      </c>
      <c r="E168" s="3">
        <v>598751</v>
      </c>
      <c r="F168" s="3">
        <v>3951760</v>
      </c>
      <c r="G168" s="3">
        <f t="shared" si="6"/>
        <v>1896844.7999999998</v>
      </c>
      <c r="H168" s="3">
        <f t="shared" si="7"/>
        <v>197588</v>
      </c>
      <c r="I168" s="3">
        <f t="shared" si="8"/>
        <v>35565.839999999997</v>
      </c>
    </row>
    <row r="169" spans="1:9" x14ac:dyDescent="0.15">
      <c r="A169" s="21">
        <v>15263670</v>
      </c>
      <c r="B169" t="s">
        <v>238</v>
      </c>
      <c r="C169" t="s">
        <v>239</v>
      </c>
      <c r="D169" s="19" t="s">
        <v>310</v>
      </c>
      <c r="E169" s="3">
        <v>942479</v>
      </c>
      <c r="F169" s="3">
        <v>6220365</v>
      </c>
      <c r="G169" s="3">
        <f t="shared" si="6"/>
        <v>2985775.1999999997</v>
      </c>
      <c r="H169" s="3">
        <f t="shared" si="7"/>
        <v>311018.25</v>
      </c>
      <c r="I169" s="3">
        <f t="shared" si="8"/>
        <v>55983.284999999996</v>
      </c>
    </row>
    <row r="170" spans="1:9" x14ac:dyDescent="0.15">
      <c r="A170" s="21">
        <v>15264380</v>
      </c>
      <c r="B170" t="s">
        <v>240</v>
      </c>
      <c r="C170" t="s">
        <v>241</v>
      </c>
      <c r="D170" s="19" t="s">
        <v>310</v>
      </c>
      <c r="E170" s="3">
        <v>661028</v>
      </c>
      <c r="F170" s="3">
        <v>4362792</v>
      </c>
      <c r="G170" s="3">
        <f t="shared" si="6"/>
        <v>2094140.16</v>
      </c>
      <c r="H170" s="3">
        <f t="shared" si="7"/>
        <v>218139.6</v>
      </c>
      <c r="I170" s="3">
        <f t="shared" si="8"/>
        <v>39265.127999999997</v>
      </c>
    </row>
    <row r="171" spans="1:9" x14ac:dyDescent="0.15">
      <c r="A171" s="21">
        <v>15264381</v>
      </c>
      <c r="B171" t="s">
        <v>240</v>
      </c>
      <c r="C171" t="s">
        <v>242</v>
      </c>
      <c r="D171" s="19" t="s">
        <v>310</v>
      </c>
      <c r="E171" s="3">
        <v>321551</v>
      </c>
      <c r="F171" s="3">
        <v>2122242</v>
      </c>
      <c r="G171" s="3">
        <f t="shared" si="6"/>
        <v>1018676.1599999999</v>
      </c>
      <c r="H171" s="3">
        <f t="shared" si="7"/>
        <v>106112.1</v>
      </c>
      <c r="I171" s="3">
        <f t="shared" si="8"/>
        <v>19100.178</v>
      </c>
    </row>
    <row r="172" spans="1:9" x14ac:dyDescent="0.15">
      <c r="A172" s="21">
        <v>15264382</v>
      </c>
      <c r="B172" t="s">
        <v>240</v>
      </c>
      <c r="C172" t="s">
        <v>243</v>
      </c>
      <c r="D172" s="19" t="s">
        <v>310</v>
      </c>
      <c r="E172" s="3">
        <v>194039</v>
      </c>
      <c r="F172" s="3">
        <v>1280663</v>
      </c>
      <c r="G172" s="3">
        <f t="shared" si="6"/>
        <v>614718.24</v>
      </c>
      <c r="H172" s="3">
        <f t="shared" si="7"/>
        <v>64033.15</v>
      </c>
      <c r="I172" s="3">
        <f t="shared" si="8"/>
        <v>11525.966999999999</v>
      </c>
    </row>
    <row r="173" spans="1:9" x14ac:dyDescent="0.15">
      <c r="A173" s="21">
        <v>15264393</v>
      </c>
      <c r="B173" t="s">
        <v>244</v>
      </c>
      <c r="C173" t="s">
        <v>245</v>
      </c>
      <c r="D173" s="19" t="s">
        <v>310</v>
      </c>
      <c r="E173" s="3">
        <v>454052</v>
      </c>
      <c r="F173" s="3">
        <v>2996751</v>
      </c>
      <c r="G173" s="3">
        <f t="shared" si="6"/>
        <v>1438440.48</v>
      </c>
      <c r="H173" s="3">
        <f t="shared" si="7"/>
        <v>149837.55000000002</v>
      </c>
      <c r="I173" s="3">
        <f t="shared" si="8"/>
        <v>26970.758999999998</v>
      </c>
    </row>
    <row r="174" spans="1:9" x14ac:dyDescent="0.15">
      <c r="A174" s="21">
        <v>15264406</v>
      </c>
      <c r="B174" t="s">
        <v>244</v>
      </c>
      <c r="C174" t="s">
        <v>246</v>
      </c>
      <c r="D174" s="19" t="s">
        <v>310</v>
      </c>
      <c r="E174" s="3">
        <v>413304</v>
      </c>
      <c r="F174" s="3">
        <v>2727812</v>
      </c>
      <c r="G174" s="3">
        <f t="shared" si="6"/>
        <v>1309349.76</v>
      </c>
      <c r="H174" s="3">
        <f t="shared" si="7"/>
        <v>136390.6</v>
      </c>
      <c r="I174" s="3">
        <f t="shared" si="8"/>
        <v>24550.307999999997</v>
      </c>
    </row>
    <row r="175" spans="1:9" x14ac:dyDescent="0.15">
      <c r="A175" s="21">
        <v>15264407</v>
      </c>
      <c r="B175" t="s">
        <v>244</v>
      </c>
      <c r="C175" t="s">
        <v>247</v>
      </c>
      <c r="D175" s="19" t="s">
        <v>310</v>
      </c>
      <c r="E175" s="3">
        <v>376159</v>
      </c>
      <c r="F175" s="3">
        <v>2482656</v>
      </c>
      <c r="G175" s="3">
        <f t="shared" si="6"/>
        <v>1191674.8799999999</v>
      </c>
      <c r="H175" s="3">
        <f t="shared" si="7"/>
        <v>124132.8</v>
      </c>
      <c r="I175" s="3">
        <f t="shared" si="8"/>
        <v>22343.903999999999</v>
      </c>
    </row>
    <row r="176" spans="1:9" x14ac:dyDescent="0.15">
      <c r="A176" s="21">
        <v>15264408</v>
      </c>
      <c r="B176" t="s">
        <v>248</v>
      </c>
      <c r="C176" t="s">
        <v>249</v>
      </c>
      <c r="D176" s="19" t="s">
        <v>310</v>
      </c>
      <c r="E176" s="3">
        <v>774126</v>
      </c>
      <c r="F176" s="3">
        <v>5109236</v>
      </c>
      <c r="G176" s="3">
        <f t="shared" si="6"/>
        <v>2452433.2799999998</v>
      </c>
      <c r="H176" s="3">
        <f t="shared" si="7"/>
        <v>255461.80000000002</v>
      </c>
      <c r="I176" s="3">
        <f t="shared" si="8"/>
        <v>45983.123999999996</v>
      </c>
    </row>
    <row r="177" spans="1:9" x14ac:dyDescent="0.15">
      <c r="A177" s="21">
        <v>15264409</v>
      </c>
      <c r="B177" t="s">
        <v>248</v>
      </c>
      <c r="C177" t="s">
        <v>250</v>
      </c>
      <c r="D177" s="19" t="s">
        <v>310</v>
      </c>
      <c r="E177" s="3">
        <v>225270</v>
      </c>
      <c r="F177" s="3">
        <v>1486788</v>
      </c>
      <c r="G177" s="3">
        <f t="shared" si="6"/>
        <v>713658.24</v>
      </c>
      <c r="H177" s="3">
        <f t="shared" si="7"/>
        <v>74339.400000000009</v>
      </c>
      <c r="I177" s="3">
        <f t="shared" si="8"/>
        <v>13381.091999999999</v>
      </c>
    </row>
    <row r="178" spans="1:9" x14ac:dyDescent="0.15">
      <c r="A178" s="21">
        <v>15264415</v>
      </c>
      <c r="B178" t="s">
        <v>248</v>
      </c>
      <c r="C178" t="s">
        <v>251</v>
      </c>
      <c r="D178" s="19" t="s">
        <v>310</v>
      </c>
      <c r="E178" s="3">
        <v>128065</v>
      </c>
      <c r="F178" s="3">
        <v>845237</v>
      </c>
      <c r="G178" s="3">
        <f t="shared" si="6"/>
        <v>405713.76</v>
      </c>
      <c r="H178" s="3">
        <f t="shared" si="7"/>
        <v>42261.850000000006</v>
      </c>
      <c r="I178" s="3">
        <f t="shared" si="8"/>
        <v>7607.1329999999998</v>
      </c>
    </row>
    <row r="179" spans="1:9" x14ac:dyDescent="0.15">
      <c r="A179" s="21">
        <v>15264428</v>
      </c>
      <c r="B179" t="s">
        <v>252</v>
      </c>
      <c r="C179" t="s">
        <v>66</v>
      </c>
      <c r="D179" s="19" t="s">
        <v>310</v>
      </c>
      <c r="E179" s="3">
        <v>401015</v>
      </c>
      <c r="F179" s="3">
        <v>2646703</v>
      </c>
      <c r="G179" s="3">
        <f t="shared" si="6"/>
        <v>1270417.44</v>
      </c>
      <c r="H179" s="3">
        <f t="shared" si="7"/>
        <v>132335.15</v>
      </c>
      <c r="I179" s="3">
        <f t="shared" si="8"/>
        <v>23820.326999999997</v>
      </c>
    </row>
    <row r="180" spans="1:9" x14ac:dyDescent="0.15">
      <c r="A180" s="21">
        <v>15264429</v>
      </c>
      <c r="B180" t="s">
        <v>252</v>
      </c>
      <c r="C180" t="s">
        <v>67</v>
      </c>
      <c r="D180" s="19" t="s">
        <v>310</v>
      </c>
      <c r="E180" s="3">
        <v>492306</v>
      </c>
      <c r="F180" s="3">
        <v>3249225</v>
      </c>
      <c r="G180" s="3">
        <f t="shared" si="6"/>
        <v>1559628</v>
      </c>
      <c r="H180" s="3">
        <f t="shared" si="7"/>
        <v>162461.25</v>
      </c>
      <c r="I180" s="3">
        <f t="shared" si="8"/>
        <v>29243.024999999998</v>
      </c>
    </row>
    <row r="181" spans="1:9" x14ac:dyDescent="0.15">
      <c r="A181" s="21">
        <v>15264432</v>
      </c>
      <c r="B181" t="s">
        <v>252</v>
      </c>
      <c r="C181" t="s">
        <v>253</v>
      </c>
      <c r="D181" s="19" t="s">
        <v>310</v>
      </c>
      <c r="E181" s="3">
        <v>372556</v>
      </c>
      <c r="F181" s="3">
        <v>2458873</v>
      </c>
      <c r="G181" s="3">
        <f t="shared" si="6"/>
        <v>1180259.04</v>
      </c>
      <c r="H181" s="3">
        <f t="shared" si="7"/>
        <v>122943.65000000001</v>
      </c>
      <c r="I181" s="3">
        <f t="shared" si="8"/>
        <v>22129.857</v>
      </c>
    </row>
    <row r="182" spans="1:9" x14ac:dyDescent="0.15">
      <c r="A182" s="21">
        <v>15264435</v>
      </c>
      <c r="B182" t="s">
        <v>254</v>
      </c>
      <c r="C182" t="s">
        <v>255</v>
      </c>
      <c r="D182" s="19" t="s">
        <v>310</v>
      </c>
      <c r="E182" s="3">
        <v>253230</v>
      </c>
      <c r="F182" s="3">
        <v>1671326</v>
      </c>
      <c r="G182" s="3">
        <f t="shared" si="6"/>
        <v>802236.48</v>
      </c>
      <c r="H182" s="3">
        <f t="shared" si="7"/>
        <v>83566.3</v>
      </c>
      <c r="I182" s="3">
        <f t="shared" si="8"/>
        <v>15041.933999999999</v>
      </c>
    </row>
    <row r="183" spans="1:9" x14ac:dyDescent="0.15">
      <c r="A183" s="21">
        <v>15264470</v>
      </c>
      <c r="B183" t="s">
        <v>254</v>
      </c>
      <c r="C183" t="s">
        <v>256</v>
      </c>
      <c r="D183" s="19" t="s">
        <v>310</v>
      </c>
      <c r="E183" s="3">
        <v>433817</v>
      </c>
      <c r="F183" s="3">
        <v>2863197</v>
      </c>
      <c r="G183" s="3">
        <f t="shared" si="6"/>
        <v>1374334.56</v>
      </c>
      <c r="H183" s="3">
        <f t="shared" si="7"/>
        <v>143159.85</v>
      </c>
      <c r="I183" s="3">
        <f t="shared" si="8"/>
        <v>25768.772999999997</v>
      </c>
    </row>
    <row r="184" spans="1:9" x14ac:dyDescent="0.15">
      <c r="A184" s="21">
        <v>15264493</v>
      </c>
      <c r="B184" t="s">
        <v>254</v>
      </c>
      <c r="C184" t="s">
        <v>257</v>
      </c>
      <c r="D184" s="19" t="s">
        <v>310</v>
      </c>
      <c r="E184" s="3">
        <v>364240</v>
      </c>
      <c r="F184" s="3">
        <v>2403988</v>
      </c>
      <c r="G184" s="3">
        <f t="shared" si="6"/>
        <v>1153914.24</v>
      </c>
      <c r="H184" s="3">
        <f t="shared" si="7"/>
        <v>120199.40000000001</v>
      </c>
      <c r="I184" s="3">
        <f t="shared" si="8"/>
        <v>21635.892</v>
      </c>
    </row>
    <row r="185" spans="1:9" x14ac:dyDescent="0.15">
      <c r="A185" s="21">
        <v>15264535</v>
      </c>
      <c r="B185" t="s">
        <v>254</v>
      </c>
      <c r="C185" t="s">
        <v>258</v>
      </c>
      <c r="D185" s="19" t="s">
        <v>310</v>
      </c>
      <c r="E185" s="3">
        <v>307691</v>
      </c>
      <c r="F185" s="3">
        <v>2030765</v>
      </c>
      <c r="G185" s="3">
        <f t="shared" si="6"/>
        <v>974767.2</v>
      </c>
      <c r="H185" s="3">
        <f t="shared" si="7"/>
        <v>101538.25</v>
      </c>
      <c r="I185" s="3">
        <f t="shared" si="8"/>
        <v>18276.884999999998</v>
      </c>
    </row>
    <row r="186" spans="1:9" x14ac:dyDescent="0.15">
      <c r="A186" s="21">
        <v>15265730</v>
      </c>
      <c r="B186" t="s">
        <v>259</v>
      </c>
      <c r="C186" t="s">
        <v>260</v>
      </c>
      <c r="D186" s="19" t="s">
        <v>310</v>
      </c>
      <c r="E186" s="3">
        <v>553105</v>
      </c>
      <c r="F186" s="3">
        <v>3650500</v>
      </c>
      <c r="G186" s="3">
        <f t="shared" si="6"/>
        <v>1752240</v>
      </c>
      <c r="H186" s="3">
        <f t="shared" si="7"/>
        <v>182525</v>
      </c>
      <c r="I186" s="3">
        <f t="shared" si="8"/>
        <v>32854.5</v>
      </c>
    </row>
    <row r="187" spans="1:9" x14ac:dyDescent="0.15">
      <c r="A187" s="21">
        <v>15265731</v>
      </c>
      <c r="B187" t="s">
        <v>259</v>
      </c>
      <c r="C187" t="s">
        <v>261</v>
      </c>
      <c r="D187" s="19" t="s">
        <v>310</v>
      </c>
      <c r="E187" s="3">
        <v>789187</v>
      </c>
      <c r="F187" s="3">
        <v>5208640</v>
      </c>
      <c r="G187" s="3">
        <f t="shared" si="6"/>
        <v>2500147.1999999997</v>
      </c>
      <c r="H187" s="3">
        <f t="shared" si="7"/>
        <v>260432</v>
      </c>
      <c r="I187" s="3">
        <f t="shared" si="8"/>
        <v>46877.759999999995</v>
      </c>
    </row>
    <row r="188" spans="1:9" x14ac:dyDescent="0.15">
      <c r="A188" s="21">
        <v>15265732</v>
      </c>
      <c r="B188" t="s">
        <v>262</v>
      </c>
      <c r="C188" t="s">
        <v>263</v>
      </c>
      <c r="D188" s="19" t="s">
        <v>310</v>
      </c>
      <c r="E188" s="3">
        <v>115314</v>
      </c>
      <c r="F188" s="3">
        <v>761079</v>
      </c>
      <c r="G188" s="3">
        <f t="shared" si="6"/>
        <v>365317.92</v>
      </c>
      <c r="H188" s="3">
        <f t="shared" si="7"/>
        <v>38053.950000000004</v>
      </c>
      <c r="I188" s="3">
        <f t="shared" si="8"/>
        <v>6849.7109999999993</v>
      </c>
    </row>
    <row r="189" spans="1:9" x14ac:dyDescent="0.15">
      <c r="A189" s="21">
        <v>15265734</v>
      </c>
      <c r="B189" t="s">
        <v>262</v>
      </c>
      <c r="C189" t="s">
        <v>264</v>
      </c>
      <c r="D189" s="19" t="s">
        <v>310</v>
      </c>
      <c r="E189" s="3">
        <v>554768</v>
      </c>
      <c r="F189" s="3">
        <v>3661477</v>
      </c>
      <c r="G189" s="3">
        <f t="shared" si="6"/>
        <v>1757508.96</v>
      </c>
      <c r="H189" s="3">
        <f t="shared" si="7"/>
        <v>183073.85</v>
      </c>
      <c r="I189" s="3">
        <f t="shared" si="8"/>
        <v>32953.292999999998</v>
      </c>
    </row>
    <row r="190" spans="1:9" x14ac:dyDescent="0.15">
      <c r="A190" s="21">
        <v>15265735</v>
      </c>
      <c r="B190" t="s">
        <v>262</v>
      </c>
      <c r="C190" t="s">
        <v>265</v>
      </c>
      <c r="D190" s="19" t="s">
        <v>310</v>
      </c>
      <c r="E190" s="3">
        <v>644211</v>
      </c>
      <c r="F190" s="3">
        <v>4251802</v>
      </c>
      <c r="G190" s="3">
        <f t="shared" si="6"/>
        <v>2040864.96</v>
      </c>
      <c r="H190" s="3">
        <f t="shared" si="7"/>
        <v>212590.1</v>
      </c>
      <c r="I190" s="3">
        <f t="shared" si="8"/>
        <v>38266.217999999993</v>
      </c>
    </row>
    <row r="191" spans="1:9" x14ac:dyDescent="0.15">
      <c r="A191" s="21">
        <v>15265736</v>
      </c>
      <c r="B191" t="s">
        <v>266</v>
      </c>
      <c r="C191" t="s">
        <v>267</v>
      </c>
      <c r="D191" s="19" t="s">
        <v>310</v>
      </c>
      <c r="E191" s="3">
        <v>388079</v>
      </c>
      <c r="F191" s="3">
        <v>2561326</v>
      </c>
      <c r="G191" s="3">
        <f t="shared" si="6"/>
        <v>1229436.48</v>
      </c>
      <c r="H191" s="3">
        <f t="shared" si="7"/>
        <v>128066.3</v>
      </c>
      <c r="I191" s="3">
        <f t="shared" si="8"/>
        <v>23051.933999999997</v>
      </c>
    </row>
    <row r="192" spans="1:9" x14ac:dyDescent="0.15">
      <c r="A192" s="21">
        <v>15265737</v>
      </c>
      <c r="B192" t="s">
        <v>266</v>
      </c>
      <c r="C192" t="s">
        <v>268</v>
      </c>
      <c r="D192" s="19" t="s">
        <v>310</v>
      </c>
      <c r="E192" s="3">
        <v>487871</v>
      </c>
      <c r="F192" s="3">
        <v>3219953</v>
      </c>
      <c r="G192" s="3">
        <f t="shared" si="6"/>
        <v>1545577.44</v>
      </c>
      <c r="H192" s="3">
        <f t="shared" si="7"/>
        <v>160997.65000000002</v>
      </c>
      <c r="I192" s="3">
        <f t="shared" si="8"/>
        <v>28979.576999999997</v>
      </c>
    </row>
    <row r="193" spans="1:9" x14ac:dyDescent="0.15">
      <c r="A193" s="21">
        <v>15265738</v>
      </c>
      <c r="B193" t="s">
        <v>266</v>
      </c>
      <c r="C193" t="s">
        <v>269</v>
      </c>
      <c r="D193" s="19" t="s">
        <v>310</v>
      </c>
      <c r="E193" s="3">
        <v>376991</v>
      </c>
      <c r="F193" s="3">
        <v>2488145</v>
      </c>
      <c r="G193" s="3">
        <f t="shared" si="6"/>
        <v>1194309.5999999999</v>
      </c>
      <c r="H193" s="3">
        <f t="shared" si="7"/>
        <v>124407.25</v>
      </c>
      <c r="I193" s="3">
        <f t="shared" si="8"/>
        <v>22393.304999999997</v>
      </c>
    </row>
    <row r="194" spans="1:9" x14ac:dyDescent="0.15">
      <c r="A194" s="21">
        <v>17046929</v>
      </c>
      <c r="B194" t="s">
        <v>271</v>
      </c>
      <c r="C194" t="s">
        <v>272</v>
      </c>
      <c r="D194" s="19" t="s">
        <v>310</v>
      </c>
      <c r="E194" s="3">
        <v>887039</v>
      </c>
      <c r="F194" s="3">
        <v>5854461</v>
      </c>
      <c r="G194" s="3">
        <f t="shared" si="6"/>
        <v>2810141.28</v>
      </c>
      <c r="H194" s="3">
        <f t="shared" si="7"/>
        <v>292723.05</v>
      </c>
      <c r="I194" s="3">
        <f t="shared" si="8"/>
        <v>52690.148999999998</v>
      </c>
    </row>
    <row r="195" spans="1:9" x14ac:dyDescent="0.15">
      <c r="A195" s="21">
        <v>17046922</v>
      </c>
      <c r="B195" t="s">
        <v>271</v>
      </c>
      <c r="C195" t="s">
        <v>273</v>
      </c>
      <c r="D195" s="19" t="s">
        <v>310</v>
      </c>
      <c r="E195" s="3">
        <v>461999</v>
      </c>
      <c r="F195" s="3">
        <v>3049198</v>
      </c>
      <c r="G195" s="3">
        <f t="shared" ref="G195:G196" si="9">F195*0.48</f>
        <v>1463615.04</v>
      </c>
      <c r="H195" s="3">
        <f t="shared" ref="H195:H196" si="10">F195*0.05</f>
        <v>152459.9</v>
      </c>
      <c r="I195" s="3">
        <f t="shared" ref="I195:I196" si="11">F195*0.009</f>
        <v>27442.781999999999</v>
      </c>
    </row>
    <row r="196" spans="1:9" x14ac:dyDescent="0.15">
      <c r="A196" s="21">
        <v>17046921</v>
      </c>
      <c r="B196" t="s">
        <v>271</v>
      </c>
      <c r="C196" t="s">
        <v>274</v>
      </c>
      <c r="D196" s="19" t="s">
        <v>310</v>
      </c>
      <c r="E196" s="3">
        <v>461999</v>
      </c>
      <c r="F196" s="3">
        <v>3049198</v>
      </c>
      <c r="G196" s="3">
        <f t="shared" si="9"/>
        <v>1463615.04</v>
      </c>
      <c r="H196" s="3">
        <f t="shared" si="10"/>
        <v>152459.9</v>
      </c>
      <c r="I196" s="3">
        <f t="shared" si="11"/>
        <v>27442.781999999999</v>
      </c>
    </row>
    <row r="197" spans="1:9" x14ac:dyDescent="0.15">
      <c r="A197" s="21"/>
    </row>
    <row r="198" spans="1:9" x14ac:dyDescent="0.15">
      <c r="A198" s="21"/>
    </row>
    <row r="199" spans="1:9" x14ac:dyDescent="0.15">
      <c r="A199" s="21"/>
    </row>
    <row r="200" spans="1:9" x14ac:dyDescent="0.15">
      <c r="A200" s="21"/>
    </row>
    <row r="201" spans="1:9" x14ac:dyDescent="0.15">
      <c r="A201" s="21"/>
    </row>
    <row r="202" spans="1:9" x14ac:dyDescent="0.15">
      <c r="A202" s="21"/>
    </row>
    <row r="203" spans="1:9" x14ac:dyDescent="0.15">
      <c r="A203" s="21"/>
    </row>
    <row r="204" spans="1:9" x14ac:dyDescent="0.15">
      <c r="A204" s="21"/>
    </row>
    <row r="205" spans="1:9" x14ac:dyDescent="0.15">
      <c r="A205" s="21"/>
    </row>
    <row r="206" spans="1:9" x14ac:dyDescent="0.15">
      <c r="A206" s="21"/>
    </row>
    <row r="207" spans="1:9" x14ac:dyDescent="0.15">
      <c r="A207" s="21"/>
    </row>
    <row r="208" spans="1:9" x14ac:dyDescent="0.15">
      <c r="A208" s="21"/>
    </row>
    <row r="209" spans="1:1" x14ac:dyDescent="0.15">
      <c r="A209" s="21"/>
    </row>
    <row r="210" spans="1:1" x14ac:dyDescent="0.15">
      <c r="A210" s="21"/>
    </row>
    <row r="211" spans="1:1" x14ac:dyDescent="0.15">
      <c r="A211" s="21"/>
    </row>
    <row r="212" spans="1:1" x14ac:dyDescent="0.15">
      <c r="A212" s="21"/>
    </row>
    <row r="213" spans="1:1" x14ac:dyDescent="0.15">
      <c r="A213" s="21"/>
    </row>
    <row r="214" spans="1:1" x14ac:dyDescent="0.15">
      <c r="A214" s="21"/>
    </row>
    <row r="215" spans="1:1" x14ac:dyDescent="0.15">
      <c r="A215" s="21"/>
    </row>
    <row r="216" spans="1:1" x14ac:dyDescent="0.15">
      <c r="A216" s="21"/>
    </row>
    <row r="217" spans="1:1" x14ac:dyDescent="0.15">
      <c r="A217" s="21"/>
    </row>
    <row r="218" spans="1:1" x14ac:dyDescent="0.15">
      <c r="A218" s="21"/>
    </row>
    <row r="219" spans="1:1" x14ac:dyDescent="0.15">
      <c r="A219" s="21"/>
    </row>
    <row r="220" spans="1:1" x14ac:dyDescent="0.15">
      <c r="A220" s="21"/>
    </row>
    <row r="221" spans="1:1" x14ac:dyDescent="0.15">
      <c r="A221" s="21"/>
    </row>
    <row r="222" spans="1:1" x14ac:dyDescent="0.15">
      <c r="A222" s="21"/>
    </row>
    <row r="223" spans="1:1" x14ac:dyDescent="0.15">
      <c r="A223" s="21"/>
    </row>
    <row r="224" spans="1:1" x14ac:dyDescent="0.15">
      <c r="A224" s="21"/>
    </row>
    <row r="225" spans="1:1" x14ac:dyDescent="0.15">
      <c r="A225" s="21"/>
    </row>
    <row r="226" spans="1:1" x14ac:dyDescent="0.15">
      <c r="A226" s="21"/>
    </row>
    <row r="227" spans="1:1" x14ac:dyDescent="0.15">
      <c r="A227" s="21"/>
    </row>
    <row r="228" spans="1:1" x14ac:dyDescent="0.15">
      <c r="A228" s="21"/>
    </row>
    <row r="229" spans="1:1" x14ac:dyDescent="0.15">
      <c r="A229" s="21"/>
    </row>
    <row r="230" spans="1:1" x14ac:dyDescent="0.15">
      <c r="A230" s="21"/>
    </row>
  </sheetData>
  <phoneticPr fontId="18" type="noConversion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AC909-BA7D-ED4E-A6EB-E2F58EC42084}">
  <sheetPr codeName="Ark25">
    <tabColor rgb="FFB15D72"/>
  </sheetPr>
  <dimension ref="A1:I230"/>
  <sheetViews>
    <sheetView zoomScaleNormal="100" workbookViewId="0">
      <selection activeCell="G1" sqref="G1:G1048576"/>
    </sheetView>
  </sheetViews>
  <sheetFormatPr baseColWidth="10" defaultColWidth="11.5" defaultRowHeight="13" x14ac:dyDescent="0.15"/>
  <cols>
    <col min="1" max="1" width="18" bestFit="1" customWidth="1"/>
    <col min="2" max="2" width="30.5" bestFit="1" customWidth="1"/>
    <col min="3" max="3" width="42.5" bestFit="1" customWidth="1"/>
    <col min="4" max="4" width="17" bestFit="1" customWidth="1"/>
    <col min="5" max="5" width="21.1640625" style="3" bestFit="1" customWidth="1"/>
    <col min="6" max="6" width="20.33203125" style="3" bestFit="1" customWidth="1"/>
    <col min="7" max="7" width="23.33203125" style="3" bestFit="1" customWidth="1"/>
    <col min="8" max="8" width="23.1640625" style="3" bestFit="1" customWidth="1"/>
    <col min="9" max="9" width="25.5" style="3" bestFit="1" customWidth="1"/>
  </cols>
  <sheetData>
    <row r="1" spans="1:9" ht="16" x14ac:dyDescent="0.15">
      <c r="A1" s="2" t="s">
        <v>311</v>
      </c>
      <c r="B1" s="2" t="s">
        <v>50</v>
      </c>
      <c r="C1" s="2" t="s">
        <v>51</v>
      </c>
      <c r="D1" s="2" t="s">
        <v>52</v>
      </c>
      <c r="E1" s="16" t="s">
        <v>339</v>
      </c>
      <c r="F1" s="16" t="s">
        <v>340</v>
      </c>
      <c r="G1" s="16" t="s">
        <v>345</v>
      </c>
      <c r="H1" s="20" t="s">
        <v>343</v>
      </c>
      <c r="I1" s="20" t="s">
        <v>344</v>
      </c>
    </row>
    <row r="2" spans="1:9" x14ac:dyDescent="0.15">
      <c r="A2" s="21">
        <v>15264383</v>
      </c>
      <c r="B2" t="s">
        <v>53</v>
      </c>
      <c r="C2" t="s">
        <v>54</v>
      </c>
      <c r="D2" s="19" t="s">
        <v>310</v>
      </c>
      <c r="E2" s="3">
        <v>196650</v>
      </c>
      <c r="F2" s="3">
        <v>1317555</v>
      </c>
      <c r="G2" s="3">
        <f>F2*0.48</f>
        <v>632426.4</v>
      </c>
      <c r="H2" s="3">
        <f>F2*0.05</f>
        <v>65877.75</v>
      </c>
      <c r="I2" s="3">
        <f>F2*0.009</f>
        <v>11857.994999999999</v>
      </c>
    </row>
    <row r="3" spans="1:9" x14ac:dyDescent="0.15">
      <c r="A3" s="21">
        <v>15264384</v>
      </c>
      <c r="B3" t="s">
        <v>53</v>
      </c>
      <c r="C3" t="s">
        <v>55</v>
      </c>
      <c r="D3" s="19" t="s">
        <v>310</v>
      </c>
      <c r="E3" s="3">
        <v>207000</v>
      </c>
      <c r="F3" s="3">
        <v>1386900</v>
      </c>
      <c r="G3" s="3">
        <f t="shared" ref="G3:G66" si="0">F3*0.48</f>
        <v>665712</v>
      </c>
      <c r="H3" s="3">
        <f t="shared" ref="H3:H66" si="1">F3*0.05</f>
        <v>69345</v>
      </c>
      <c r="I3" s="3">
        <f t="shared" ref="I3:I66" si="2">F3*0.009</f>
        <v>12482.099999999999</v>
      </c>
    </row>
    <row r="4" spans="1:9" x14ac:dyDescent="0.15">
      <c r="A4" s="21">
        <v>15264385</v>
      </c>
      <c r="B4" t="s">
        <v>53</v>
      </c>
      <c r="C4" t="s">
        <v>56</v>
      </c>
      <c r="D4" s="19" t="s">
        <v>310</v>
      </c>
      <c r="E4" s="3">
        <v>227700</v>
      </c>
      <c r="F4" s="3">
        <v>1525590</v>
      </c>
      <c r="G4" s="3">
        <f t="shared" si="0"/>
        <v>732283.2</v>
      </c>
      <c r="H4" s="3">
        <f t="shared" si="1"/>
        <v>76279.5</v>
      </c>
      <c r="I4" s="3">
        <f t="shared" si="2"/>
        <v>13730.31</v>
      </c>
    </row>
    <row r="5" spans="1:9" x14ac:dyDescent="0.15">
      <c r="A5" s="21">
        <v>15264386</v>
      </c>
      <c r="B5" t="s">
        <v>53</v>
      </c>
      <c r="C5" t="s">
        <v>57</v>
      </c>
      <c r="D5" s="19" t="s">
        <v>310</v>
      </c>
      <c r="E5" s="3">
        <v>186300</v>
      </c>
      <c r="F5" s="3">
        <v>1248210</v>
      </c>
      <c r="G5" s="3">
        <f t="shared" si="0"/>
        <v>599140.79999999993</v>
      </c>
      <c r="H5" s="3">
        <f t="shared" si="1"/>
        <v>62410.5</v>
      </c>
      <c r="I5" s="3">
        <f t="shared" si="2"/>
        <v>11233.89</v>
      </c>
    </row>
    <row r="6" spans="1:9" x14ac:dyDescent="0.15">
      <c r="A6" s="21">
        <v>15264391</v>
      </c>
      <c r="B6" t="s">
        <v>53</v>
      </c>
      <c r="C6" t="s">
        <v>58</v>
      </c>
      <c r="D6" s="19" t="s">
        <v>310</v>
      </c>
      <c r="E6" s="3">
        <v>175950</v>
      </c>
      <c r="F6" s="3">
        <v>1178865</v>
      </c>
      <c r="G6" s="3">
        <f t="shared" si="0"/>
        <v>565855.19999999995</v>
      </c>
      <c r="H6" s="3">
        <f t="shared" si="1"/>
        <v>58943.25</v>
      </c>
      <c r="I6" s="3">
        <f t="shared" si="2"/>
        <v>10609.785</v>
      </c>
    </row>
    <row r="7" spans="1:9" x14ac:dyDescent="0.15">
      <c r="A7" s="21">
        <v>15265321</v>
      </c>
      <c r="B7" t="s">
        <v>59</v>
      </c>
      <c r="C7" t="s">
        <v>60</v>
      </c>
      <c r="D7" s="19" t="s">
        <v>310</v>
      </c>
      <c r="E7" s="3">
        <v>201250</v>
      </c>
      <c r="F7" s="3">
        <v>1348375</v>
      </c>
      <c r="G7" s="3">
        <f t="shared" si="0"/>
        <v>647220</v>
      </c>
      <c r="H7" s="3">
        <f t="shared" si="1"/>
        <v>67418.75</v>
      </c>
      <c r="I7" s="3">
        <f t="shared" si="2"/>
        <v>12135.374999999998</v>
      </c>
    </row>
    <row r="8" spans="1:9" x14ac:dyDescent="0.15">
      <c r="A8" s="21">
        <v>15265338</v>
      </c>
      <c r="B8" t="s">
        <v>59</v>
      </c>
      <c r="C8" t="s">
        <v>61</v>
      </c>
      <c r="D8" s="19" t="s">
        <v>310</v>
      </c>
      <c r="E8" s="3">
        <v>267030</v>
      </c>
      <c r="F8" s="3">
        <v>1789101</v>
      </c>
      <c r="G8" s="3">
        <f t="shared" si="0"/>
        <v>858768.48</v>
      </c>
      <c r="H8" s="3">
        <f t="shared" si="1"/>
        <v>89455.05</v>
      </c>
      <c r="I8" s="3">
        <f t="shared" si="2"/>
        <v>16101.909</v>
      </c>
    </row>
    <row r="9" spans="1:9" x14ac:dyDescent="0.15">
      <c r="A9" s="21">
        <v>15265363</v>
      </c>
      <c r="B9" t="s">
        <v>59</v>
      </c>
      <c r="C9" t="s">
        <v>62</v>
      </c>
      <c r="D9" s="19" t="s">
        <v>310</v>
      </c>
      <c r="E9" s="3">
        <v>228734</v>
      </c>
      <c r="F9" s="3">
        <v>1532524</v>
      </c>
      <c r="G9" s="3">
        <f t="shared" si="0"/>
        <v>735611.52</v>
      </c>
      <c r="H9" s="3">
        <f t="shared" si="1"/>
        <v>76626.2</v>
      </c>
      <c r="I9" s="3">
        <f t="shared" si="2"/>
        <v>13792.715999999999</v>
      </c>
    </row>
    <row r="10" spans="1:9" x14ac:dyDescent="0.15">
      <c r="A10" s="21">
        <v>15265370</v>
      </c>
      <c r="B10" t="s">
        <v>59</v>
      </c>
      <c r="C10" t="s">
        <v>63</v>
      </c>
      <c r="D10" s="19" t="s">
        <v>310</v>
      </c>
      <c r="E10" s="3">
        <v>300150</v>
      </c>
      <c r="F10" s="3">
        <v>2011005</v>
      </c>
      <c r="G10" s="3">
        <f t="shared" si="0"/>
        <v>965282.39999999991</v>
      </c>
      <c r="H10" s="3">
        <f t="shared" si="1"/>
        <v>100550.25</v>
      </c>
      <c r="I10" s="3">
        <f t="shared" si="2"/>
        <v>18099.044999999998</v>
      </c>
    </row>
    <row r="11" spans="1:9" x14ac:dyDescent="0.15">
      <c r="A11" s="21">
        <v>15265387</v>
      </c>
      <c r="B11" t="s">
        <v>59</v>
      </c>
      <c r="C11" t="s">
        <v>64</v>
      </c>
      <c r="D11" s="19" t="s">
        <v>310</v>
      </c>
      <c r="E11" s="3">
        <v>234025</v>
      </c>
      <c r="F11" s="3">
        <v>1567967</v>
      </c>
      <c r="G11" s="3">
        <f t="shared" si="0"/>
        <v>752624.15999999992</v>
      </c>
      <c r="H11" s="3">
        <f t="shared" si="1"/>
        <v>78398.350000000006</v>
      </c>
      <c r="I11" s="3">
        <f t="shared" si="2"/>
        <v>14111.703</v>
      </c>
    </row>
    <row r="12" spans="1:9" x14ac:dyDescent="0.15">
      <c r="A12" s="21">
        <v>15265739</v>
      </c>
      <c r="B12" t="s">
        <v>65</v>
      </c>
      <c r="C12" t="s">
        <v>66</v>
      </c>
      <c r="D12" s="19" t="s">
        <v>310</v>
      </c>
      <c r="E12" s="3">
        <v>1187260</v>
      </c>
      <c r="F12" s="3">
        <v>7954642</v>
      </c>
      <c r="G12" s="3">
        <f t="shared" si="0"/>
        <v>3818228.1599999997</v>
      </c>
      <c r="H12" s="3">
        <f t="shared" si="1"/>
        <v>397732.10000000003</v>
      </c>
      <c r="I12" s="3">
        <f t="shared" si="2"/>
        <v>71591.777999999991</v>
      </c>
    </row>
    <row r="13" spans="1:9" x14ac:dyDescent="0.15">
      <c r="A13" s="21">
        <v>15265741</v>
      </c>
      <c r="B13" t="s">
        <v>65</v>
      </c>
      <c r="C13" t="s">
        <v>67</v>
      </c>
      <c r="D13" s="19" t="s">
        <v>310</v>
      </c>
      <c r="E13" s="3">
        <v>339664</v>
      </c>
      <c r="F13" s="3">
        <v>2275748</v>
      </c>
      <c r="G13" s="3">
        <f t="shared" si="0"/>
        <v>1092359.04</v>
      </c>
      <c r="H13" s="3">
        <f t="shared" si="1"/>
        <v>113787.40000000001</v>
      </c>
      <c r="I13" s="3">
        <f t="shared" si="2"/>
        <v>20481.732</v>
      </c>
    </row>
    <row r="14" spans="1:9" x14ac:dyDescent="0.15">
      <c r="A14" s="21">
        <v>15265759</v>
      </c>
      <c r="B14" t="s">
        <v>65</v>
      </c>
      <c r="C14" t="s">
        <v>68</v>
      </c>
      <c r="D14" s="19" t="s">
        <v>310</v>
      </c>
      <c r="E14" s="3">
        <v>382122</v>
      </c>
      <c r="F14" s="3">
        <v>2560217</v>
      </c>
      <c r="G14" s="3">
        <f t="shared" si="0"/>
        <v>1228904.1599999999</v>
      </c>
      <c r="H14" s="3">
        <f t="shared" si="1"/>
        <v>128010.85</v>
      </c>
      <c r="I14" s="3">
        <f t="shared" si="2"/>
        <v>23041.952999999998</v>
      </c>
    </row>
    <row r="15" spans="1:9" x14ac:dyDescent="0.15">
      <c r="A15" s="21">
        <v>25393098</v>
      </c>
      <c r="B15" t="s">
        <v>69</v>
      </c>
      <c r="C15" t="s">
        <v>70</v>
      </c>
      <c r="D15" s="19" t="s">
        <v>310</v>
      </c>
      <c r="E15" s="3">
        <v>217815</v>
      </c>
      <c r="F15" s="3">
        <v>1459365</v>
      </c>
      <c r="G15" s="3">
        <f t="shared" si="0"/>
        <v>700495.2</v>
      </c>
      <c r="H15" s="3">
        <f t="shared" si="1"/>
        <v>72968.25</v>
      </c>
      <c r="I15" s="3">
        <f t="shared" si="2"/>
        <v>13134.285</v>
      </c>
    </row>
    <row r="16" spans="1:9" x14ac:dyDescent="0.15">
      <c r="A16" s="21">
        <v>25393099</v>
      </c>
      <c r="B16" t="s">
        <v>69</v>
      </c>
      <c r="C16" t="s">
        <v>71</v>
      </c>
      <c r="D16" s="19" t="s">
        <v>310</v>
      </c>
      <c r="E16" s="3">
        <v>273585</v>
      </c>
      <c r="F16" s="3">
        <v>1833019</v>
      </c>
      <c r="G16" s="3">
        <f t="shared" si="0"/>
        <v>879849.12</v>
      </c>
      <c r="H16" s="3">
        <f t="shared" si="1"/>
        <v>91650.950000000012</v>
      </c>
      <c r="I16" s="3">
        <f t="shared" si="2"/>
        <v>16497.170999999998</v>
      </c>
    </row>
    <row r="17" spans="1:9" x14ac:dyDescent="0.15">
      <c r="A17" s="21">
        <v>25393100</v>
      </c>
      <c r="B17" t="s">
        <v>69</v>
      </c>
      <c r="C17" t="s">
        <v>72</v>
      </c>
      <c r="D17" s="19" t="s">
        <v>310</v>
      </c>
      <c r="E17" s="3">
        <v>410377</v>
      </c>
      <c r="F17" s="3">
        <v>2749529</v>
      </c>
      <c r="G17" s="3">
        <f t="shared" si="0"/>
        <v>1319773.92</v>
      </c>
      <c r="H17" s="3">
        <f t="shared" si="1"/>
        <v>137476.45000000001</v>
      </c>
      <c r="I17" s="3">
        <f t="shared" si="2"/>
        <v>24745.760999999999</v>
      </c>
    </row>
    <row r="18" spans="1:9" x14ac:dyDescent="0.15">
      <c r="A18" s="21">
        <v>25393101</v>
      </c>
      <c r="B18" t="s">
        <v>69</v>
      </c>
      <c r="C18" t="s">
        <v>73</v>
      </c>
      <c r="D18" s="19" t="s">
        <v>310</v>
      </c>
      <c r="E18" s="3">
        <v>454361</v>
      </c>
      <c r="F18" s="3">
        <v>3044222</v>
      </c>
      <c r="G18" s="3">
        <f t="shared" si="0"/>
        <v>1461226.56</v>
      </c>
      <c r="H18" s="3">
        <f t="shared" si="1"/>
        <v>152211.1</v>
      </c>
      <c r="I18" s="3">
        <f t="shared" si="2"/>
        <v>27397.998</v>
      </c>
    </row>
    <row r="19" spans="1:9" x14ac:dyDescent="0.15">
      <c r="A19" s="21">
        <v>25393102</v>
      </c>
      <c r="B19" t="s">
        <v>69</v>
      </c>
      <c r="C19" t="s">
        <v>74</v>
      </c>
      <c r="D19" s="19" t="s">
        <v>310</v>
      </c>
      <c r="E19" s="3">
        <v>432895</v>
      </c>
      <c r="F19" s="3">
        <v>2900401</v>
      </c>
      <c r="G19" s="3">
        <f t="shared" si="0"/>
        <v>1392192.48</v>
      </c>
      <c r="H19" s="3">
        <f t="shared" si="1"/>
        <v>145020.05000000002</v>
      </c>
      <c r="I19" s="3">
        <f t="shared" si="2"/>
        <v>26103.608999999997</v>
      </c>
    </row>
    <row r="20" spans="1:9" x14ac:dyDescent="0.15">
      <c r="A20" s="21">
        <v>25393103</v>
      </c>
      <c r="B20" t="s">
        <v>69</v>
      </c>
      <c r="C20" t="s">
        <v>75</v>
      </c>
      <c r="D20" s="19" t="s">
        <v>310</v>
      </c>
      <c r="E20" s="3">
        <v>316376</v>
      </c>
      <c r="F20" s="3">
        <v>2119722</v>
      </c>
      <c r="G20" s="3">
        <f t="shared" si="0"/>
        <v>1017466.5599999999</v>
      </c>
      <c r="H20" s="3">
        <f t="shared" si="1"/>
        <v>105986.1</v>
      </c>
      <c r="I20" s="3">
        <f t="shared" si="2"/>
        <v>19077.498</v>
      </c>
    </row>
    <row r="21" spans="1:9" x14ac:dyDescent="0.15">
      <c r="A21" s="21">
        <v>25393104</v>
      </c>
      <c r="B21" t="s">
        <v>69</v>
      </c>
      <c r="C21" t="s">
        <v>76</v>
      </c>
      <c r="D21" s="19" t="s">
        <v>310</v>
      </c>
      <c r="E21" s="3">
        <v>45387</v>
      </c>
      <c r="F21" s="3">
        <v>304097</v>
      </c>
      <c r="G21" s="3">
        <f t="shared" si="0"/>
        <v>145966.56</v>
      </c>
      <c r="H21" s="3">
        <f t="shared" si="1"/>
        <v>15204.85</v>
      </c>
      <c r="I21" s="3">
        <f t="shared" si="2"/>
        <v>2736.8729999999996</v>
      </c>
    </row>
    <row r="22" spans="1:9" x14ac:dyDescent="0.15">
      <c r="A22" s="21">
        <v>25393105</v>
      </c>
      <c r="B22" t="s">
        <v>69</v>
      </c>
      <c r="C22" t="s">
        <v>77</v>
      </c>
      <c r="D22" s="19" t="s">
        <v>310</v>
      </c>
      <c r="E22" s="3">
        <v>432895</v>
      </c>
      <c r="F22" s="3">
        <v>2900401</v>
      </c>
      <c r="G22" s="3">
        <f t="shared" si="0"/>
        <v>1392192.48</v>
      </c>
      <c r="H22" s="3">
        <f t="shared" si="1"/>
        <v>145020.05000000002</v>
      </c>
      <c r="I22" s="3">
        <f t="shared" si="2"/>
        <v>26103.608999999997</v>
      </c>
    </row>
    <row r="23" spans="1:9" x14ac:dyDescent="0.15">
      <c r="A23" s="21">
        <v>25393106</v>
      </c>
      <c r="B23" t="s">
        <v>69</v>
      </c>
      <c r="C23" t="s">
        <v>78</v>
      </c>
      <c r="D23" s="19" t="s">
        <v>310</v>
      </c>
      <c r="E23" s="3">
        <v>102068</v>
      </c>
      <c r="F23" s="3">
        <v>683858</v>
      </c>
      <c r="G23" s="3">
        <f t="shared" si="0"/>
        <v>328251.83999999997</v>
      </c>
      <c r="H23" s="3">
        <f t="shared" si="1"/>
        <v>34192.9</v>
      </c>
      <c r="I23" s="3">
        <f t="shared" si="2"/>
        <v>6154.7219999999998</v>
      </c>
    </row>
    <row r="24" spans="1:9" x14ac:dyDescent="0.15">
      <c r="A24" s="21">
        <v>25393107</v>
      </c>
      <c r="B24" t="s">
        <v>69</v>
      </c>
      <c r="C24" t="s">
        <v>79</v>
      </c>
      <c r="D24" s="19" t="s">
        <v>310</v>
      </c>
      <c r="E24" s="3">
        <v>60399</v>
      </c>
      <c r="F24" s="3">
        <v>404674</v>
      </c>
      <c r="G24" s="3">
        <f t="shared" si="0"/>
        <v>194243.52</v>
      </c>
      <c r="H24" s="3">
        <f t="shared" si="1"/>
        <v>20233.7</v>
      </c>
      <c r="I24" s="3">
        <f t="shared" si="2"/>
        <v>3642.0659999999998</v>
      </c>
    </row>
    <row r="25" spans="1:9" x14ac:dyDescent="0.15">
      <c r="A25" s="21">
        <v>25393108</v>
      </c>
      <c r="B25" t="s">
        <v>80</v>
      </c>
      <c r="C25" t="s">
        <v>81</v>
      </c>
      <c r="D25" s="19" t="s">
        <v>310</v>
      </c>
      <c r="E25" s="3">
        <v>968070</v>
      </c>
      <c r="F25" s="3">
        <v>6486069</v>
      </c>
      <c r="G25" s="3">
        <f t="shared" si="0"/>
        <v>3113313.12</v>
      </c>
      <c r="H25" s="3">
        <f t="shared" si="1"/>
        <v>324303.45</v>
      </c>
      <c r="I25" s="3">
        <f t="shared" si="2"/>
        <v>58374.620999999999</v>
      </c>
    </row>
    <row r="26" spans="1:9" x14ac:dyDescent="0.15">
      <c r="A26" s="21">
        <v>25393109</v>
      </c>
      <c r="B26" t="s">
        <v>80</v>
      </c>
      <c r="C26" t="s">
        <v>82</v>
      </c>
      <c r="D26" s="19" t="s">
        <v>310</v>
      </c>
      <c r="E26" s="3">
        <v>586734</v>
      </c>
      <c r="F26" s="3">
        <v>3931121</v>
      </c>
      <c r="G26" s="3">
        <f t="shared" si="0"/>
        <v>1886938.0799999998</v>
      </c>
      <c r="H26" s="3">
        <f t="shared" si="1"/>
        <v>196556.05000000002</v>
      </c>
      <c r="I26" s="3">
        <f t="shared" si="2"/>
        <v>35380.089</v>
      </c>
    </row>
    <row r="27" spans="1:9" x14ac:dyDescent="0.15">
      <c r="A27" s="21">
        <v>25393110</v>
      </c>
      <c r="B27" t="s">
        <v>80</v>
      </c>
      <c r="C27" t="s">
        <v>83</v>
      </c>
      <c r="D27" s="19" t="s">
        <v>310</v>
      </c>
      <c r="E27" s="3">
        <v>498766</v>
      </c>
      <c r="F27" s="3">
        <v>3341735</v>
      </c>
      <c r="G27" s="3">
        <f t="shared" si="0"/>
        <v>1604032.8</v>
      </c>
      <c r="H27" s="3">
        <f t="shared" si="1"/>
        <v>167086.75</v>
      </c>
      <c r="I27" s="3">
        <f t="shared" si="2"/>
        <v>30075.614999999998</v>
      </c>
    </row>
    <row r="28" spans="1:9" x14ac:dyDescent="0.15">
      <c r="A28" s="21">
        <v>25393087</v>
      </c>
      <c r="B28" t="s">
        <v>84</v>
      </c>
      <c r="C28" t="s">
        <v>85</v>
      </c>
      <c r="D28" s="19" t="s">
        <v>310</v>
      </c>
      <c r="E28" s="3">
        <v>478325</v>
      </c>
      <c r="F28" s="3">
        <v>3204778</v>
      </c>
      <c r="G28" s="3">
        <f t="shared" si="0"/>
        <v>1538293.44</v>
      </c>
      <c r="H28" s="3">
        <f t="shared" si="1"/>
        <v>160238.90000000002</v>
      </c>
      <c r="I28" s="3">
        <f t="shared" si="2"/>
        <v>28843.001999999997</v>
      </c>
    </row>
    <row r="29" spans="1:9" x14ac:dyDescent="0.15">
      <c r="A29" s="21">
        <v>25393088</v>
      </c>
      <c r="B29" t="s">
        <v>84</v>
      </c>
      <c r="C29" t="s">
        <v>86</v>
      </c>
      <c r="D29" s="19" t="s">
        <v>310</v>
      </c>
      <c r="E29" s="3">
        <v>642854</v>
      </c>
      <c r="F29" s="3">
        <v>4307125</v>
      </c>
      <c r="G29" s="3">
        <f t="shared" si="0"/>
        <v>2067420</v>
      </c>
      <c r="H29" s="3">
        <f t="shared" si="1"/>
        <v>215356.25</v>
      </c>
      <c r="I29" s="3">
        <f t="shared" si="2"/>
        <v>38764.125</v>
      </c>
    </row>
    <row r="30" spans="1:9" x14ac:dyDescent="0.15">
      <c r="A30" s="21">
        <v>25393089</v>
      </c>
      <c r="B30" t="s">
        <v>84</v>
      </c>
      <c r="C30" t="s">
        <v>87</v>
      </c>
      <c r="D30" s="19" t="s">
        <v>310</v>
      </c>
      <c r="E30" s="3">
        <v>400648</v>
      </c>
      <c r="F30" s="3">
        <v>2684345</v>
      </c>
      <c r="G30" s="3">
        <f t="shared" si="0"/>
        <v>1288485.5999999999</v>
      </c>
      <c r="H30" s="3">
        <f t="shared" si="1"/>
        <v>134217.25</v>
      </c>
      <c r="I30" s="3">
        <f t="shared" si="2"/>
        <v>24159.105</v>
      </c>
    </row>
    <row r="31" spans="1:9" x14ac:dyDescent="0.15">
      <c r="A31" s="21">
        <v>25393091</v>
      </c>
      <c r="B31" t="s">
        <v>84</v>
      </c>
      <c r="C31" t="s">
        <v>88</v>
      </c>
      <c r="D31" s="19" t="s">
        <v>310</v>
      </c>
      <c r="E31" s="3">
        <v>616508</v>
      </c>
      <c r="F31" s="3">
        <v>4130603</v>
      </c>
      <c r="G31" s="3">
        <f t="shared" si="0"/>
        <v>1982689.44</v>
      </c>
      <c r="H31" s="3">
        <f t="shared" si="1"/>
        <v>206530.15000000002</v>
      </c>
      <c r="I31" s="3">
        <f t="shared" si="2"/>
        <v>37175.426999999996</v>
      </c>
    </row>
    <row r="32" spans="1:9" x14ac:dyDescent="0.15">
      <c r="A32" s="21">
        <v>25393092</v>
      </c>
      <c r="B32" t="s">
        <v>84</v>
      </c>
      <c r="C32" t="s">
        <v>89</v>
      </c>
      <c r="D32" s="19" t="s">
        <v>310</v>
      </c>
      <c r="E32" s="3">
        <v>448499</v>
      </c>
      <c r="F32" s="3">
        <v>3004950</v>
      </c>
      <c r="G32" s="3">
        <f t="shared" si="0"/>
        <v>1442376</v>
      </c>
      <c r="H32" s="3">
        <f t="shared" si="1"/>
        <v>150247.5</v>
      </c>
      <c r="I32" s="3">
        <f t="shared" si="2"/>
        <v>27044.55</v>
      </c>
    </row>
    <row r="33" spans="1:9" x14ac:dyDescent="0.15">
      <c r="A33" s="21">
        <v>25393093</v>
      </c>
      <c r="B33" t="s">
        <v>84</v>
      </c>
      <c r="C33" t="s">
        <v>90</v>
      </c>
      <c r="D33" s="19" t="s">
        <v>310</v>
      </c>
      <c r="E33" s="3">
        <v>202471</v>
      </c>
      <c r="F33" s="3">
        <v>1356559</v>
      </c>
      <c r="G33" s="3">
        <f t="shared" si="0"/>
        <v>651148.31999999995</v>
      </c>
      <c r="H33" s="3">
        <f t="shared" si="1"/>
        <v>67827.95</v>
      </c>
      <c r="I33" s="3">
        <f t="shared" si="2"/>
        <v>12209.030999999999</v>
      </c>
    </row>
    <row r="34" spans="1:9" x14ac:dyDescent="0.15">
      <c r="A34" s="21">
        <v>25393094</v>
      </c>
      <c r="B34" t="s">
        <v>84</v>
      </c>
      <c r="C34" t="s">
        <v>91</v>
      </c>
      <c r="D34" s="19" t="s">
        <v>310</v>
      </c>
      <c r="E34" s="3">
        <v>99015</v>
      </c>
      <c r="F34" s="3">
        <v>663400</v>
      </c>
      <c r="G34" s="3">
        <f t="shared" si="0"/>
        <v>318432</v>
      </c>
      <c r="H34" s="3">
        <f t="shared" si="1"/>
        <v>33170</v>
      </c>
      <c r="I34" s="3">
        <f t="shared" si="2"/>
        <v>5970.5999999999995</v>
      </c>
    </row>
    <row r="35" spans="1:9" x14ac:dyDescent="0.15">
      <c r="A35" s="21">
        <v>25393176</v>
      </c>
      <c r="B35" t="s">
        <v>92</v>
      </c>
      <c r="C35" t="s">
        <v>93</v>
      </c>
      <c r="D35" s="19" t="s">
        <v>310</v>
      </c>
      <c r="E35" s="3">
        <v>968070</v>
      </c>
      <c r="F35" s="3">
        <v>6486069</v>
      </c>
      <c r="G35" s="3">
        <f t="shared" si="0"/>
        <v>3113313.12</v>
      </c>
      <c r="H35" s="3">
        <f t="shared" si="1"/>
        <v>324303.45</v>
      </c>
      <c r="I35" s="3">
        <f t="shared" si="2"/>
        <v>58374.620999999999</v>
      </c>
    </row>
    <row r="36" spans="1:9" x14ac:dyDescent="0.15">
      <c r="A36" s="21">
        <v>25393177</v>
      </c>
      <c r="B36" t="s">
        <v>92</v>
      </c>
      <c r="C36" t="s">
        <v>94</v>
      </c>
      <c r="D36" s="19" t="s">
        <v>310</v>
      </c>
      <c r="E36" s="3">
        <v>415153</v>
      </c>
      <c r="F36" s="3">
        <v>2781531</v>
      </c>
      <c r="G36" s="3">
        <f t="shared" si="0"/>
        <v>1335134.8799999999</v>
      </c>
      <c r="H36" s="3">
        <f t="shared" si="1"/>
        <v>139076.55000000002</v>
      </c>
      <c r="I36" s="3">
        <f t="shared" si="2"/>
        <v>25033.778999999999</v>
      </c>
    </row>
    <row r="37" spans="1:9" x14ac:dyDescent="0.15">
      <c r="A37" s="21">
        <v>25393178</v>
      </c>
      <c r="B37" t="s">
        <v>92</v>
      </c>
      <c r="C37" t="s">
        <v>95</v>
      </c>
      <c r="D37" s="19" t="s">
        <v>310</v>
      </c>
      <c r="E37" s="3">
        <v>301440</v>
      </c>
      <c r="F37" s="3">
        <v>2019649</v>
      </c>
      <c r="G37" s="3">
        <f t="shared" si="0"/>
        <v>969431.52</v>
      </c>
      <c r="H37" s="3">
        <f t="shared" si="1"/>
        <v>100982.45000000001</v>
      </c>
      <c r="I37" s="3">
        <f t="shared" si="2"/>
        <v>18176.841</v>
      </c>
    </row>
    <row r="38" spans="1:9" x14ac:dyDescent="0.15">
      <c r="A38" s="21">
        <v>25393179</v>
      </c>
      <c r="B38" t="s">
        <v>92</v>
      </c>
      <c r="C38" t="s">
        <v>96</v>
      </c>
      <c r="D38" s="19" t="s">
        <v>310</v>
      </c>
      <c r="E38" s="3">
        <v>494678</v>
      </c>
      <c r="F38" s="3">
        <v>3314344</v>
      </c>
      <c r="G38" s="3">
        <f t="shared" si="0"/>
        <v>1590885.1199999999</v>
      </c>
      <c r="H38" s="3">
        <f t="shared" si="1"/>
        <v>165717.20000000001</v>
      </c>
      <c r="I38" s="3">
        <f t="shared" si="2"/>
        <v>29829.095999999998</v>
      </c>
    </row>
    <row r="39" spans="1:9" x14ac:dyDescent="0.15">
      <c r="A39" s="21">
        <v>25393180</v>
      </c>
      <c r="B39" t="s">
        <v>92</v>
      </c>
      <c r="C39" t="s">
        <v>97</v>
      </c>
      <c r="D39" s="19" t="s">
        <v>310</v>
      </c>
      <c r="E39" s="3">
        <v>341327</v>
      </c>
      <c r="F39" s="3">
        <v>2286897</v>
      </c>
      <c r="G39" s="3">
        <f t="shared" si="0"/>
        <v>1097710.56</v>
      </c>
      <c r="H39" s="3">
        <f t="shared" si="1"/>
        <v>114344.85</v>
      </c>
      <c r="I39" s="3">
        <f t="shared" si="2"/>
        <v>20582.072999999997</v>
      </c>
    </row>
    <row r="40" spans="1:9" x14ac:dyDescent="0.15">
      <c r="A40" s="21">
        <v>25393181</v>
      </c>
      <c r="B40" t="s">
        <v>92</v>
      </c>
      <c r="C40" t="s">
        <v>98</v>
      </c>
      <c r="D40" s="19" t="s">
        <v>310</v>
      </c>
      <c r="E40" s="3">
        <v>139347</v>
      </c>
      <c r="F40" s="3">
        <v>933631</v>
      </c>
      <c r="G40" s="3">
        <f t="shared" si="0"/>
        <v>448142.88</v>
      </c>
      <c r="H40" s="3">
        <f t="shared" si="1"/>
        <v>46681.55</v>
      </c>
      <c r="I40" s="3">
        <f t="shared" si="2"/>
        <v>8402.6790000000001</v>
      </c>
    </row>
    <row r="41" spans="1:9" x14ac:dyDescent="0.15">
      <c r="A41" s="21">
        <v>25393233</v>
      </c>
      <c r="B41" t="s">
        <v>99</v>
      </c>
      <c r="C41" t="s">
        <v>100</v>
      </c>
      <c r="D41" s="19" t="s">
        <v>310</v>
      </c>
      <c r="E41" s="3">
        <v>403649</v>
      </c>
      <c r="F41" s="3">
        <v>2704455</v>
      </c>
      <c r="G41" s="3">
        <f t="shared" si="0"/>
        <v>1298138.3999999999</v>
      </c>
      <c r="H41" s="3">
        <f t="shared" si="1"/>
        <v>135222.75</v>
      </c>
      <c r="I41" s="3">
        <f t="shared" si="2"/>
        <v>24340.094999999998</v>
      </c>
    </row>
    <row r="42" spans="1:9" x14ac:dyDescent="0.15">
      <c r="A42" s="21">
        <v>25393234</v>
      </c>
      <c r="B42" t="s">
        <v>99</v>
      </c>
      <c r="C42" t="s">
        <v>101</v>
      </c>
      <c r="D42" s="19" t="s">
        <v>310</v>
      </c>
      <c r="E42" s="3">
        <v>84021</v>
      </c>
      <c r="F42" s="3">
        <v>562942</v>
      </c>
      <c r="G42" s="3">
        <f t="shared" si="0"/>
        <v>270212.15999999997</v>
      </c>
      <c r="H42" s="3">
        <f t="shared" si="1"/>
        <v>28147.100000000002</v>
      </c>
      <c r="I42" s="3">
        <f t="shared" si="2"/>
        <v>5066.4780000000001</v>
      </c>
    </row>
    <row r="43" spans="1:9" x14ac:dyDescent="0.15">
      <c r="A43" s="21">
        <v>25393235</v>
      </c>
      <c r="B43" t="s">
        <v>99</v>
      </c>
      <c r="C43" t="s">
        <v>102</v>
      </c>
      <c r="D43" s="19" t="s">
        <v>310</v>
      </c>
      <c r="E43" s="3">
        <v>283866</v>
      </c>
      <c r="F43" s="3">
        <v>1901902</v>
      </c>
      <c r="G43" s="3">
        <f t="shared" si="0"/>
        <v>912912.96</v>
      </c>
      <c r="H43" s="3">
        <f t="shared" si="1"/>
        <v>95095.1</v>
      </c>
      <c r="I43" s="3">
        <f t="shared" si="2"/>
        <v>17117.117999999999</v>
      </c>
    </row>
    <row r="44" spans="1:9" x14ac:dyDescent="0.15">
      <c r="A44" s="21">
        <v>25393236</v>
      </c>
      <c r="B44" t="s">
        <v>99</v>
      </c>
      <c r="C44" t="s">
        <v>103</v>
      </c>
      <c r="D44" s="19" t="s">
        <v>310</v>
      </c>
      <c r="E44" s="3">
        <v>375705</v>
      </c>
      <c r="F44" s="3">
        <v>2517223</v>
      </c>
      <c r="G44" s="3">
        <f t="shared" si="0"/>
        <v>1208267.04</v>
      </c>
      <c r="H44" s="3">
        <f t="shared" si="1"/>
        <v>125861.15000000001</v>
      </c>
      <c r="I44" s="3">
        <f t="shared" si="2"/>
        <v>22655.006999999998</v>
      </c>
    </row>
    <row r="45" spans="1:9" x14ac:dyDescent="0.15">
      <c r="A45" s="21">
        <v>25393169</v>
      </c>
      <c r="B45" t="s">
        <v>104</v>
      </c>
      <c r="C45" t="s">
        <v>105</v>
      </c>
      <c r="D45" s="19" t="s">
        <v>310</v>
      </c>
      <c r="E45" s="3">
        <v>670473</v>
      </c>
      <c r="F45" s="3">
        <v>4492169</v>
      </c>
      <c r="G45" s="3">
        <f t="shared" si="0"/>
        <v>2156241.12</v>
      </c>
      <c r="H45" s="3">
        <f t="shared" si="1"/>
        <v>224608.45</v>
      </c>
      <c r="I45" s="3">
        <f t="shared" si="2"/>
        <v>40429.520999999993</v>
      </c>
    </row>
    <row r="46" spans="1:9" x14ac:dyDescent="0.15">
      <c r="A46" s="21">
        <v>25393170</v>
      </c>
      <c r="B46" t="s">
        <v>104</v>
      </c>
      <c r="C46" t="s">
        <v>106</v>
      </c>
      <c r="D46" s="19" t="s">
        <v>310</v>
      </c>
      <c r="E46" s="3">
        <v>415153</v>
      </c>
      <c r="F46" s="3">
        <v>2781531</v>
      </c>
      <c r="G46" s="3">
        <f t="shared" si="0"/>
        <v>1335134.8799999999</v>
      </c>
      <c r="H46" s="3">
        <f t="shared" si="1"/>
        <v>139076.55000000002</v>
      </c>
      <c r="I46" s="3">
        <f t="shared" si="2"/>
        <v>25033.778999999999</v>
      </c>
    </row>
    <row r="47" spans="1:9" x14ac:dyDescent="0.15">
      <c r="A47" s="21">
        <v>25393171</v>
      </c>
      <c r="B47" t="s">
        <v>104</v>
      </c>
      <c r="C47" t="s">
        <v>107</v>
      </c>
      <c r="D47" s="19" t="s">
        <v>310</v>
      </c>
      <c r="E47" s="3">
        <v>562687</v>
      </c>
      <c r="F47" s="3">
        <v>3770009</v>
      </c>
      <c r="G47" s="3">
        <f t="shared" si="0"/>
        <v>1809604.3199999998</v>
      </c>
      <c r="H47" s="3">
        <f t="shared" si="1"/>
        <v>188500.45</v>
      </c>
      <c r="I47" s="3">
        <f t="shared" si="2"/>
        <v>33930.080999999998</v>
      </c>
    </row>
    <row r="48" spans="1:9" x14ac:dyDescent="0.15">
      <c r="A48" s="21">
        <v>25393172</v>
      </c>
      <c r="B48" t="s">
        <v>104</v>
      </c>
      <c r="C48" t="s">
        <v>108</v>
      </c>
      <c r="D48" s="19" t="s">
        <v>310</v>
      </c>
      <c r="E48" s="3">
        <v>283361</v>
      </c>
      <c r="F48" s="3">
        <v>1898527</v>
      </c>
      <c r="G48" s="3">
        <f t="shared" si="0"/>
        <v>911292.96</v>
      </c>
      <c r="H48" s="3">
        <f t="shared" si="1"/>
        <v>94926.35</v>
      </c>
      <c r="I48" s="3">
        <f t="shared" si="2"/>
        <v>17086.742999999999</v>
      </c>
    </row>
    <row r="49" spans="1:9" x14ac:dyDescent="0.15">
      <c r="A49" s="21">
        <v>25393173</v>
      </c>
      <c r="B49" t="s">
        <v>104</v>
      </c>
      <c r="C49" t="s">
        <v>109</v>
      </c>
      <c r="D49" s="19" t="s">
        <v>310</v>
      </c>
      <c r="E49" s="3">
        <v>589329</v>
      </c>
      <c r="F49" s="3">
        <v>3948504</v>
      </c>
      <c r="G49" s="3">
        <f t="shared" si="0"/>
        <v>1895281.92</v>
      </c>
      <c r="H49" s="3">
        <f t="shared" si="1"/>
        <v>197425.2</v>
      </c>
      <c r="I49" s="3">
        <f t="shared" si="2"/>
        <v>35536.536</v>
      </c>
    </row>
    <row r="50" spans="1:9" x14ac:dyDescent="0.15">
      <c r="A50" s="21">
        <v>25393174</v>
      </c>
      <c r="B50" t="s">
        <v>104</v>
      </c>
      <c r="C50" t="s">
        <v>110</v>
      </c>
      <c r="D50" s="19" t="s">
        <v>310</v>
      </c>
      <c r="E50" s="3">
        <v>219508</v>
      </c>
      <c r="F50" s="3">
        <v>1470708</v>
      </c>
      <c r="G50" s="3">
        <f t="shared" si="0"/>
        <v>705939.84</v>
      </c>
      <c r="H50" s="3">
        <f t="shared" si="1"/>
        <v>73535.400000000009</v>
      </c>
      <c r="I50" s="3">
        <f t="shared" si="2"/>
        <v>13236.371999999999</v>
      </c>
    </row>
    <row r="51" spans="1:9" x14ac:dyDescent="0.15">
      <c r="A51" s="21">
        <v>25393242</v>
      </c>
      <c r="B51" t="s">
        <v>111</v>
      </c>
      <c r="C51" t="s">
        <v>112</v>
      </c>
      <c r="D51" s="19" t="s">
        <v>310</v>
      </c>
      <c r="E51" s="3">
        <v>116886</v>
      </c>
      <c r="F51" s="3">
        <v>783142</v>
      </c>
      <c r="G51" s="3">
        <f t="shared" si="0"/>
        <v>375908.16</v>
      </c>
      <c r="H51" s="3">
        <f t="shared" si="1"/>
        <v>39157.1</v>
      </c>
      <c r="I51" s="3">
        <f t="shared" si="2"/>
        <v>7048.2779999999993</v>
      </c>
    </row>
    <row r="52" spans="1:9" x14ac:dyDescent="0.15">
      <c r="A52" s="21">
        <v>25393243</v>
      </c>
      <c r="B52" t="s">
        <v>111</v>
      </c>
      <c r="C52" t="s">
        <v>113</v>
      </c>
      <c r="D52" s="19" t="s">
        <v>310</v>
      </c>
      <c r="E52" s="3">
        <v>351283</v>
      </c>
      <c r="F52" s="3">
        <v>2353604</v>
      </c>
      <c r="G52" s="3">
        <f t="shared" si="0"/>
        <v>1129729.92</v>
      </c>
      <c r="H52" s="3">
        <f t="shared" si="1"/>
        <v>117680.20000000001</v>
      </c>
      <c r="I52" s="3">
        <f t="shared" si="2"/>
        <v>21182.435999999998</v>
      </c>
    </row>
    <row r="53" spans="1:9" x14ac:dyDescent="0.15">
      <c r="A53" s="21">
        <v>25393244</v>
      </c>
      <c r="B53" t="s">
        <v>111</v>
      </c>
      <c r="C53" t="s">
        <v>114</v>
      </c>
      <c r="D53" s="19" t="s">
        <v>310</v>
      </c>
      <c r="E53" s="3">
        <v>163841</v>
      </c>
      <c r="F53" s="3">
        <v>1097738</v>
      </c>
      <c r="G53" s="3">
        <f t="shared" si="0"/>
        <v>526914.24</v>
      </c>
      <c r="H53" s="3">
        <f t="shared" si="1"/>
        <v>54886.9</v>
      </c>
      <c r="I53" s="3">
        <f t="shared" si="2"/>
        <v>9879.6419999999998</v>
      </c>
    </row>
    <row r="54" spans="1:9" x14ac:dyDescent="0.15">
      <c r="A54" s="21">
        <v>25393245</v>
      </c>
      <c r="B54" t="s">
        <v>115</v>
      </c>
      <c r="C54" t="s">
        <v>116</v>
      </c>
      <c r="D54" s="19" t="s">
        <v>310</v>
      </c>
      <c r="E54" s="3">
        <v>344230</v>
      </c>
      <c r="F54" s="3">
        <v>2306345</v>
      </c>
      <c r="G54" s="3">
        <f t="shared" si="0"/>
        <v>1107045.5999999999</v>
      </c>
      <c r="H54" s="3">
        <f t="shared" si="1"/>
        <v>115317.25</v>
      </c>
      <c r="I54" s="3">
        <f t="shared" si="2"/>
        <v>20757.105</v>
      </c>
    </row>
    <row r="55" spans="1:9" x14ac:dyDescent="0.15">
      <c r="A55" s="21">
        <v>25393246</v>
      </c>
      <c r="B55" t="s">
        <v>115</v>
      </c>
      <c r="C55" t="s">
        <v>117</v>
      </c>
      <c r="D55" s="19" t="s">
        <v>310</v>
      </c>
      <c r="E55" s="3">
        <v>126906</v>
      </c>
      <c r="F55" s="3">
        <v>850272</v>
      </c>
      <c r="G55" s="3">
        <f t="shared" si="0"/>
        <v>408130.56</v>
      </c>
      <c r="H55" s="3">
        <f t="shared" si="1"/>
        <v>42513.600000000006</v>
      </c>
      <c r="I55" s="3">
        <f t="shared" si="2"/>
        <v>7652.4479999999994</v>
      </c>
    </row>
    <row r="56" spans="1:9" x14ac:dyDescent="0.15">
      <c r="A56" s="21">
        <v>25393247</v>
      </c>
      <c r="B56" t="s">
        <v>115</v>
      </c>
      <c r="C56" t="s">
        <v>118</v>
      </c>
      <c r="D56" s="19" t="s">
        <v>310</v>
      </c>
      <c r="E56" s="3">
        <v>1286804</v>
      </c>
      <c r="F56" s="3">
        <v>8621587</v>
      </c>
      <c r="G56" s="3">
        <f t="shared" si="0"/>
        <v>4138361.76</v>
      </c>
      <c r="H56" s="3">
        <f t="shared" si="1"/>
        <v>431079.35000000003</v>
      </c>
      <c r="I56" s="3">
        <f t="shared" si="2"/>
        <v>77594.282999999996</v>
      </c>
    </row>
    <row r="57" spans="1:9" x14ac:dyDescent="0.15">
      <c r="A57" s="21">
        <v>25393248</v>
      </c>
      <c r="B57" t="s">
        <v>115</v>
      </c>
      <c r="C57" t="s">
        <v>119</v>
      </c>
      <c r="D57" s="19" t="s">
        <v>310</v>
      </c>
      <c r="E57" s="3">
        <v>265798</v>
      </c>
      <c r="F57" s="3">
        <v>1780848</v>
      </c>
      <c r="G57" s="3">
        <f t="shared" si="0"/>
        <v>854807.03999999992</v>
      </c>
      <c r="H57" s="3">
        <f t="shared" si="1"/>
        <v>89042.400000000009</v>
      </c>
      <c r="I57" s="3">
        <f t="shared" si="2"/>
        <v>16027.632</v>
      </c>
    </row>
    <row r="58" spans="1:9" x14ac:dyDescent="0.15">
      <c r="A58" s="21">
        <v>25393111</v>
      </c>
      <c r="B58" t="s">
        <v>120</v>
      </c>
      <c r="C58" t="s">
        <v>121</v>
      </c>
      <c r="D58" s="19" t="s">
        <v>310</v>
      </c>
      <c r="E58" s="3">
        <v>381570</v>
      </c>
      <c r="F58" s="3">
        <v>2556519</v>
      </c>
      <c r="G58" s="3">
        <f t="shared" si="0"/>
        <v>1227129.1199999999</v>
      </c>
      <c r="H58" s="3">
        <f t="shared" si="1"/>
        <v>127825.95000000001</v>
      </c>
      <c r="I58" s="3">
        <f t="shared" si="2"/>
        <v>23008.670999999998</v>
      </c>
    </row>
    <row r="59" spans="1:9" x14ac:dyDescent="0.15">
      <c r="A59" s="21">
        <v>25393138</v>
      </c>
      <c r="B59" t="s">
        <v>122</v>
      </c>
      <c r="C59" t="s">
        <v>123</v>
      </c>
      <c r="D59" s="19" t="s">
        <v>310</v>
      </c>
      <c r="E59" s="3">
        <v>404736</v>
      </c>
      <c r="F59" s="3">
        <v>2711736</v>
      </c>
      <c r="G59" s="3">
        <f t="shared" si="0"/>
        <v>1301633.28</v>
      </c>
      <c r="H59" s="3">
        <f t="shared" si="1"/>
        <v>135586.80000000002</v>
      </c>
      <c r="I59" s="3">
        <f t="shared" si="2"/>
        <v>24405.624</v>
      </c>
    </row>
    <row r="60" spans="1:9" x14ac:dyDescent="0.15">
      <c r="A60" s="21">
        <v>25393139</v>
      </c>
      <c r="B60" t="s">
        <v>122</v>
      </c>
      <c r="C60" t="s">
        <v>124</v>
      </c>
      <c r="D60" s="19" t="s">
        <v>310</v>
      </c>
      <c r="E60" s="3">
        <v>229521</v>
      </c>
      <c r="F60" s="3">
        <v>1537794</v>
      </c>
      <c r="G60" s="3">
        <f t="shared" si="0"/>
        <v>738141.12</v>
      </c>
      <c r="H60" s="3">
        <f t="shared" si="1"/>
        <v>76889.7</v>
      </c>
      <c r="I60" s="3">
        <f t="shared" si="2"/>
        <v>13840.145999999999</v>
      </c>
    </row>
    <row r="61" spans="1:9" x14ac:dyDescent="0.15">
      <c r="A61" s="21">
        <v>25393140</v>
      </c>
      <c r="B61" t="s">
        <v>122</v>
      </c>
      <c r="C61" t="s">
        <v>125</v>
      </c>
      <c r="D61" s="19" t="s">
        <v>310</v>
      </c>
      <c r="E61" s="3">
        <v>403649</v>
      </c>
      <c r="F61" s="3">
        <v>2704455</v>
      </c>
      <c r="G61" s="3">
        <f t="shared" si="0"/>
        <v>1298138.3999999999</v>
      </c>
      <c r="H61" s="3">
        <f t="shared" si="1"/>
        <v>135222.75</v>
      </c>
      <c r="I61" s="3">
        <f t="shared" si="2"/>
        <v>24340.094999999998</v>
      </c>
    </row>
    <row r="62" spans="1:9" x14ac:dyDescent="0.15">
      <c r="A62" s="21">
        <v>25393141</v>
      </c>
      <c r="B62" t="s">
        <v>122</v>
      </c>
      <c r="C62" t="s">
        <v>126</v>
      </c>
      <c r="D62" s="19" t="s">
        <v>310</v>
      </c>
      <c r="E62" s="3">
        <v>93447</v>
      </c>
      <c r="F62" s="3">
        <v>626102</v>
      </c>
      <c r="G62" s="3">
        <f t="shared" si="0"/>
        <v>300528.95999999996</v>
      </c>
      <c r="H62" s="3">
        <f t="shared" si="1"/>
        <v>31305.100000000002</v>
      </c>
      <c r="I62" s="3">
        <f t="shared" si="2"/>
        <v>5634.9179999999997</v>
      </c>
    </row>
    <row r="63" spans="1:9" x14ac:dyDescent="0.15">
      <c r="A63" s="21">
        <v>25393142</v>
      </c>
      <c r="B63" t="s">
        <v>122</v>
      </c>
      <c r="C63" t="s">
        <v>127</v>
      </c>
      <c r="D63" s="19" t="s">
        <v>310</v>
      </c>
      <c r="E63" s="3">
        <v>787850</v>
      </c>
      <c r="F63" s="3">
        <v>5278596</v>
      </c>
      <c r="G63" s="3">
        <f t="shared" si="0"/>
        <v>2533726.08</v>
      </c>
      <c r="H63" s="3">
        <f t="shared" si="1"/>
        <v>263929.8</v>
      </c>
      <c r="I63" s="3">
        <f t="shared" si="2"/>
        <v>47507.363999999994</v>
      </c>
    </row>
    <row r="64" spans="1:9" x14ac:dyDescent="0.15">
      <c r="A64" s="21">
        <v>25393145</v>
      </c>
      <c r="B64" t="s">
        <v>122</v>
      </c>
      <c r="C64" t="s">
        <v>128</v>
      </c>
      <c r="D64" s="19" t="s">
        <v>310</v>
      </c>
      <c r="E64" s="3">
        <v>420920</v>
      </c>
      <c r="F64" s="3">
        <v>2820164</v>
      </c>
      <c r="G64" s="3">
        <f t="shared" si="0"/>
        <v>1353678.72</v>
      </c>
      <c r="H64" s="3">
        <f t="shared" si="1"/>
        <v>141008.20000000001</v>
      </c>
      <c r="I64" s="3">
        <f t="shared" si="2"/>
        <v>25381.475999999999</v>
      </c>
    </row>
    <row r="65" spans="1:9" x14ac:dyDescent="0.15">
      <c r="A65" s="21">
        <v>25393249</v>
      </c>
      <c r="B65" t="s">
        <v>129</v>
      </c>
      <c r="C65" t="s">
        <v>130</v>
      </c>
      <c r="D65" s="19" t="s">
        <v>310</v>
      </c>
      <c r="E65" s="3">
        <v>687493</v>
      </c>
      <c r="F65" s="3">
        <v>4606203</v>
      </c>
      <c r="G65" s="3">
        <f t="shared" si="0"/>
        <v>2210977.44</v>
      </c>
      <c r="H65" s="3">
        <f t="shared" si="1"/>
        <v>230310.15000000002</v>
      </c>
      <c r="I65" s="3">
        <f t="shared" si="2"/>
        <v>41455.826999999997</v>
      </c>
    </row>
    <row r="66" spans="1:9" x14ac:dyDescent="0.15">
      <c r="A66" s="21">
        <v>25393251</v>
      </c>
      <c r="B66" t="s">
        <v>129</v>
      </c>
      <c r="C66" t="s">
        <v>131</v>
      </c>
      <c r="D66" s="19" t="s">
        <v>310</v>
      </c>
      <c r="E66" s="3">
        <v>410377</v>
      </c>
      <c r="F66" s="3">
        <v>2749529</v>
      </c>
      <c r="G66" s="3">
        <f t="shared" si="0"/>
        <v>1319773.92</v>
      </c>
      <c r="H66" s="3">
        <f t="shared" si="1"/>
        <v>137476.45000000001</v>
      </c>
      <c r="I66" s="3">
        <f t="shared" si="2"/>
        <v>24745.760999999999</v>
      </c>
    </row>
    <row r="67" spans="1:9" x14ac:dyDescent="0.15">
      <c r="A67" s="21">
        <v>25393252</v>
      </c>
      <c r="B67" t="s">
        <v>129</v>
      </c>
      <c r="C67" t="s">
        <v>132</v>
      </c>
      <c r="D67" s="19" t="s">
        <v>310</v>
      </c>
      <c r="E67" s="3">
        <v>156977</v>
      </c>
      <c r="F67" s="3">
        <v>1051751</v>
      </c>
      <c r="G67" s="3">
        <f t="shared" ref="G67:G130" si="3">F67*0.48</f>
        <v>504840.48</v>
      </c>
      <c r="H67" s="3">
        <f t="shared" ref="H67:H130" si="4">F67*0.05</f>
        <v>52587.55</v>
      </c>
      <c r="I67" s="3">
        <f t="shared" ref="I67:I130" si="5">F67*0.009</f>
        <v>9465.759</v>
      </c>
    </row>
    <row r="68" spans="1:9" x14ac:dyDescent="0.15">
      <c r="A68" s="21">
        <v>25393253</v>
      </c>
      <c r="B68" t="s">
        <v>129</v>
      </c>
      <c r="C68" t="s">
        <v>133</v>
      </c>
      <c r="D68" s="19" t="s">
        <v>310</v>
      </c>
      <c r="E68" s="3">
        <v>198449</v>
      </c>
      <c r="F68" s="3">
        <v>1329608</v>
      </c>
      <c r="G68" s="3">
        <f t="shared" si="3"/>
        <v>638211.83999999997</v>
      </c>
      <c r="H68" s="3">
        <f t="shared" si="4"/>
        <v>66480.400000000009</v>
      </c>
      <c r="I68" s="3">
        <f t="shared" si="5"/>
        <v>11966.472</v>
      </c>
    </row>
    <row r="69" spans="1:9" x14ac:dyDescent="0.15">
      <c r="A69" s="21">
        <v>25393254</v>
      </c>
      <c r="B69" t="s">
        <v>129</v>
      </c>
      <c r="C69" t="s">
        <v>134</v>
      </c>
      <c r="D69" s="19" t="s">
        <v>310</v>
      </c>
      <c r="E69" s="3">
        <v>518650</v>
      </c>
      <c r="F69" s="3">
        <v>3474955</v>
      </c>
      <c r="G69" s="3">
        <f t="shared" si="3"/>
        <v>1667978.4</v>
      </c>
      <c r="H69" s="3">
        <f t="shared" si="4"/>
        <v>173747.75</v>
      </c>
      <c r="I69" s="3">
        <f t="shared" si="5"/>
        <v>31274.594999999998</v>
      </c>
    </row>
    <row r="70" spans="1:9" x14ac:dyDescent="0.15">
      <c r="A70" s="21">
        <v>25393255</v>
      </c>
      <c r="B70" t="s">
        <v>129</v>
      </c>
      <c r="C70" t="s">
        <v>135</v>
      </c>
      <c r="D70" s="19" t="s">
        <v>310</v>
      </c>
      <c r="E70" s="3">
        <v>82789</v>
      </c>
      <c r="F70" s="3">
        <v>554690</v>
      </c>
      <c r="G70" s="3">
        <f t="shared" si="3"/>
        <v>266251.2</v>
      </c>
      <c r="H70" s="3">
        <f t="shared" si="4"/>
        <v>27734.5</v>
      </c>
      <c r="I70" s="3">
        <f t="shared" si="5"/>
        <v>4992.21</v>
      </c>
    </row>
    <row r="71" spans="1:9" x14ac:dyDescent="0.15">
      <c r="A71" s="21">
        <v>25393256</v>
      </c>
      <c r="B71" t="s">
        <v>129</v>
      </c>
      <c r="C71" t="s">
        <v>136</v>
      </c>
      <c r="D71" s="19" t="s">
        <v>310</v>
      </c>
      <c r="E71" s="3">
        <v>303569</v>
      </c>
      <c r="F71" s="3">
        <v>2033916</v>
      </c>
      <c r="G71" s="3">
        <f t="shared" si="3"/>
        <v>976279.67999999993</v>
      </c>
      <c r="H71" s="3">
        <f t="shared" si="4"/>
        <v>101695.8</v>
      </c>
      <c r="I71" s="3">
        <f t="shared" si="5"/>
        <v>18305.243999999999</v>
      </c>
    </row>
    <row r="72" spans="1:9" x14ac:dyDescent="0.15">
      <c r="A72" s="21">
        <v>25393136</v>
      </c>
      <c r="B72" t="s">
        <v>137</v>
      </c>
      <c r="C72" t="s">
        <v>138</v>
      </c>
      <c r="D72" s="19" t="s">
        <v>310</v>
      </c>
      <c r="E72" s="3">
        <v>134477</v>
      </c>
      <c r="F72" s="3">
        <v>900999</v>
      </c>
      <c r="G72" s="3">
        <f t="shared" si="3"/>
        <v>432479.51999999996</v>
      </c>
      <c r="H72" s="3">
        <f t="shared" si="4"/>
        <v>45049.950000000004</v>
      </c>
      <c r="I72" s="3">
        <f t="shared" si="5"/>
        <v>8108.9909999999991</v>
      </c>
    </row>
    <row r="73" spans="1:9" x14ac:dyDescent="0.15">
      <c r="A73" s="21">
        <v>25393095</v>
      </c>
      <c r="B73" t="s">
        <v>139</v>
      </c>
      <c r="C73" t="s">
        <v>140</v>
      </c>
      <c r="D73" s="19" t="s">
        <v>310</v>
      </c>
      <c r="E73" s="3">
        <v>115556</v>
      </c>
      <c r="F73" s="3">
        <v>774231</v>
      </c>
      <c r="G73" s="3">
        <f t="shared" si="3"/>
        <v>371630.88</v>
      </c>
      <c r="H73" s="3">
        <f t="shared" si="4"/>
        <v>38711.550000000003</v>
      </c>
      <c r="I73" s="3">
        <f t="shared" si="5"/>
        <v>6968.0789999999997</v>
      </c>
    </row>
    <row r="74" spans="1:9" x14ac:dyDescent="0.15">
      <c r="A74" s="21">
        <v>25393148</v>
      </c>
      <c r="B74" t="s">
        <v>141</v>
      </c>
      <c r="C74" t="s">
        <v>142</v>
      </c>
      <c r="D74" s="19" t="s">
        <v>310</v>
      </c>
      <c r="E74" s="3">
        <v>298768</v>
      </c>
      <c r="F74" s="3">
        <v>2001752</v>
      </c>
      <c r="G74" s="3">
        <f t="shared" si="3"/>
        <v>960840.96</v>
      </c>
      <c r="H74" s="3">
        <f t="shared" si="4"/>
        <v>100087.6</v>
      </c>
      <c r="I74" s="3">
        <f t="shared" si="5"/>
        <v>18015.768</v>
      </c>
    </row>
    <row r="75" spans="1:9" x14ac:dyDescent="0.15">
      <c r="A75" s="21">
        <v>25393149</v>
      </c>
      <c r="B75" t="s">
        <v>141</v>
      </c>
      <c r="C75" t="s">
        <v>143</v>
      </c>
      <c r="D75" s="19" t="s">
        <v>310</v>
      </c>
      <c r="E75" s="3">
        <v>344230</v>
      </c>
      <c r="F75" s="3">
        <v>2306345</v>
      </c>
      <c r="G75" s="3">
        <f t="shared" si="3"/>
        <v>1107045.5999999999</v>
      </c>
      <c r="H75" s="3">
        <f t="shared" si="4"/>
        <v>115317.25</v>
      </c>
      <c r="I75" s="3">
        <f t="shared" si="5"/>
        <v>20757.105</v>
      </c>
    </row>
    <row r="76" spans="1:9" x14ac:dyDescent="0.15">
      <c r="A76" s="21">
        <v>25393150</v>
      </c>
      <c r="B76" t="s">
        <v>141</v>
      </c>
      <c r="C76" t="s">
        <v>144</v>
      </c>
      <c r="D76" s="19" t="s">
        <v>310</v>
      </c>
      <c r="E76" s="3">
        <v>265798</v>
      </c>
      <c r="F76" s="3">
        <v>1780848</v>
      </c>
      <c r="G76" s="3">
        <f t="shared" si="3"/>
        <v>854807.03999999992</v>
      </c>
      <c r="H76" s="3">
        <f t="shared" si="4"/>
        <v>89042.400000000009</v>
      </c>
      <c r="I76" s="3">
        <f t="shared" si="5"/>
        <v>16027.632</v>
      </c>
    </row>
    <row r="77" spans="1:9" x14ac:dyDescent="0.15">
      <c r="A77" s="21">
        <v>25393151</v>
      </c>
      <c r="B77" t="s">
        <v>141</v>
      </c>
      <c r="C77" t="s">
        <v>145</v>
      </c>
      <c r="D77" s="19" t="s">
        <v>310</v>
      </c>
      <c r="E77" s="3">
        <v>232757</v>
      </c>
      <c r="F77" s="3">
        <v>1559476</v>
      </c>
      <c r="G77" s="3">
        <f t="shared" si="3"/>
        <v>748548.48</v>
      </c>
      <c r="H77" s="3">
        <f t="shared" si="4"/>
        <v>77973.8</v>
      </c>
      <c r="I77" s="3">
        <f t="shared" si="5"/>
        <v>14035.284</v>
      </c>
    </row>
    <row r="78" spans="1:9" x14ac:dyDescent="0.15">
      <c r="A78" s="21">
        <v>25393152</v>
      </c>
      <c r="B78" t="s">
        <v>141</v>
      </c>
      <c r="C78" t="s">
        <v>146</v>
      </c>
      <c r="D78" s="19" t="s">
        <v>310</v>
      </c>
      <c r="E78" s="3">
        <v>589329</v>
      </c>
      <c r="F78" s="3">
        <v>3948504</v>
      </c>
      <c r="G78" s="3">
        <f t="shared" si="3"/>
        <v>1895281.92</v>
      </c>
      <c r="H78" s="3">
        <f t="shared" si="4"/>
        <v>197425.2</v>
      </c>
      <c r="I78" s="3">
        <f t="shared" si="5"/>
        <v>35536.536</v>
      </c>
    </row>
    <row r="79" spans="1:9" x14ac:dyDescent="0.15">
      <c r="A79" s="21">
        <v>25393153</v>
      </c>
      <c r="B79" t="s">
        <v>141</v>
      </c>
      <c r="C79" t="s">
        <v>147</v>
      </c>
      <c r="D79" s="19" t="s">
        <v>310</v>
      </c>
      <c r="E79" s="3">
        <v>151158</v>
      </c>
      <c r="F79" s="3">
        <v>1012762</v>
      </c>
      <c r="G79" s="3">
        <f t="shared" si="3"/>
        <v>486125.76</v>
      </c>
      <c r="H79" s="3">
        <f t="shared" si="4"/>
        <v>50638.100000000006</v>
      </c>
      <c r="I79" s="3">
        <f t="shared" si="5"/>
        <v>9114.8580000000002</v>
      </c>
    </row>
    <row r="80" spans="1:9" x14ac:dyDescent="0.15">
      <c r="A80" s="21">
        <v>25393154</v>
      </c>
      <c r="B80" t="s">
        <v>141</v>
      </c>
      <c r="C80" t="s">
        <v>148</v>
      </c>
      <c r="D80" s="19" t="s">
        <v>310</v>
      </c>
      <c r="E80" s="3">
        <v>131725</v>
      </c>
      <c r="F80" s="3">
        <v>882561</v>
      </c>
      <c r="G80" s="3">
        <f t="shared" si="3"/>
        <v>423629.27999999997</v>
      </c>
      <c r="H80" s="3">
        <f t="shared" si="4"/>
        <v>44128.05</v>
      </c>
      <c r="I80" s="3">
        <f t="shared" si="5"/>
        <v>7943.0489999999991</v>
      </c>
    </row>
    <row r="81" spans="1:9" x14ac:dyDescent="0.15">
      <c r="A81" s="21">
        <v>25393155</v>
      </c>
      <c r="B81" t="s">
        <v>141</v>
      </c>
      <c r="C81" t="s">
        <v>149</v>
      </c>
      <c r="D81" s="19" t="s">
        <v>310</v>
      </c>
      <c r="E81" s="3">
        <v>151158</v>
      </c>
      <c r="F81" s="3">
        <v>1012762</v>
      </c>
      <c r="G81" s="3">
        <f t="shared" si="3"/>
        <v>486125.76</v>
      </c>
      <c r="H81" s="3">
        <f t="shared" si="4"/>
        <v>50638.100000000006</v>
      </c>
      <c r="I81" s="3">
        <f t="shared" si="5"/>
        <v>9114.8580000000002</v>
      </c>
    </row>
    <row r="82" spans="1:9" x14ac:dyDescent="0.15">
      <c r="A82" s="21">
        <v>25393160</v>
      </c>
      <c r="B82" t="s">
        <v>150</v>
      </c>
      <c r="C82" t="s">
        <v>151</v>
      </c>
      <c r="D82" s="19" t="s">
        <v>310</v>
      </c>
      <c r="E82" s="3">
        <v>259467</v>
      </c>
      <c r="F82" s="3">
        <v>1738432</v>
      </c>
      <c r="G82" s="3">
        <f t="shared" si="3"/>
        <v>834447.35999999999</v>
      </c>
      <c r="H82" s="3">
        <f t="shared" si="4"/>
        <v>86921.600000000006</v>
      </c>
      <c r="I82" s="3">
        <f t="shared" si="5"/>
        <v>15645.887999999999</v>
      </c>
    </row>
    <row r="83" spans="1:9" x14ac:dyDescent="0.15">
      <c r="A83" s="21">
        <v>25393161</v>
      </c>
      <c r="B83" t="s">
        <v>150</v>
      </c>
      <c r="C83" t="s">
        <v>152</v>
      </c>
      <c r="D83" s="19" t="s">
        <v>310</v>
      </c>
      <c r="E83" s="3">
        <v>403649</v>
      </c>
      <c r="F83" s="3">
        <v>2704455</v>
      </c>
      <c r="G83" s="3">
        <f t="shared" si="3"/>
        <v>1298138.3999999999</v>
      </c>
      <c r="H83" s="3">
        <f t="shared" si="4"/>
        <v>135222.75</v>
      </c>
      <c r="I83" s="3">
        <f t="shared" si="5"/>
        <v>24340.094999999998</v>
      </c>
    </row>
    <row r="84" spans="1:9" x14ac:dyDescent="0.15">
      <c r="A84" s="21">
        <v>25393162</v>
      </c>
      <c r="B84" t="s">
        <v>150</v>
      </c>
      <c r="C84" t="s">
        <v>153</v>
      </c>
      <c r="D84" s="19" t="s">
        <v>310</v>
      </c>
      <c r="E84" s="3">
        <v>621000</v>
      </c>
      <c r="F84" s="3">
        <v>4160700</v>
      </c>
      <c r="G84" s="3">
        <f t="shared" si="3"/>
        <v>1997136</v>
      </c>
      <c r="H84" s="3">
        <f t="shared" si="4"/>
        <v>208035</v>
      </c>
      <c r="I84" s="3">
        <f t="shared" si="5"/>
        <v>37446.299999999996</v>
      </c>
    </row>
    <row r="85" spans="1:9" x14ac:dyDescent="0.15">
      <c r="A85" s="21">
        <v>25393163</v>
      </c>
      <c r="B85" t="s">
        <v>150</v>
      </c>
      <c r="C85" t="s">
        <v>154</v>
      </c>
      <c r="D85" s="19" t="s">
        <v>310</v>
      </c>
      <c r="E85" s="3">
        <v>631350</v>
      </c>
      <c r="F85" s="3">
        <v>4230045</v>
      </c>
      <c r="G85" s="3">
        <f t="shared" si="3"/>
        <v>2030421.5999999999</v>
      </c>
      <c r="H85" s="3">
        <f t="shared" si="4"/>
        <v>211502.25</v>
      </c>
      <c r="I85" s="3">
        <f t="shared" si="5"/>
        <v>38070.404999999999</v>
      </c>
    </row>
    <row r="86" spans="1:9" x14ac:dyDescent="0.15">
      <c r="A86" s="21">
        <v>25393164</v>
      </c>
      <c r="B86" t="s">
        <v>150</v>
      </c>
      <c r="C86" t="s">
        <v>155</v>
      </c>
      <c r="D86" s="19" t="s">
        <v>310</v>
      </c>
      <c r="E86" s="3">
        <v>434700</v>
      </c>
      <c r="F86" s="3">
        <v>2912490</v>
      </c>
      <c r="G86" s="3">
        <f t="shared" si="3"/>
        <v>1397995.2</v>
      </c>
      <c r="H86" s="3">
        <f t="shared" si="4"/>
        <v>145624.5</v>
      </c>
      <c r="I86" s="3">
        <f t="shared" si="5"/>
        <v>26212.409999999996</v>
      </c>
    </row>
    <row r="87" spans="1:9" x14ac:dyDescent="0.15">
      <c r="A87" s="21">
        <v>25393165</v>
      </c>
      <c r="B87" t="s">
        <v>150</v>
      </c>
      <c r="C87" t="s">
        <v>156</v>
      </c>
      <c r="D87" s="19" t="s">
        <v>310</v>
      </c>
      <c r="E87" s="3">
        <v>96628</v>
      </c>
      <c r="F87" s="3">
        <v>647411</v>
      </c>
      <c r="G87" s="3">
        <f t="shared" si="3"/>
        <v>310757.27999999997</v>
      </c>
      <c r="H87" s="3">
        <f t="shared" si="4"/>
        <v>32370.550000000003</v>
      </c>
      <c r="I87" s="3">
        <f t="shared" si="5"/>
        <v>5826.6989999999996</v>
      </c>
    </row>
    <row r="88" spans="1:9" x14ac:dyDescent="0.15">
      <c r="A88" s="21">
        <v>25393166</v>
      </c>
      <c r="B88" t="s">
        <v>150</v>
      </c>
      <c r="C88" t="s">
        <v>157</v>
      </c>
      <c r="D88" s="19" t="s">
        <v>310</v>
      </c>
      <c r="E88" s="3">
        <v>381570</v>
      </c>
      <c r="F88" s="3">
        <v>2556519</v>
      </c>
      <c r="G88" s="3">
        <f t="shared" si="3"/>
        <v>1227129.1199999999</v>
      </c>
      <c r="H88" s="3">
        <f t="shared" si="4"/>
        <v>127825.95000000001</v>
      </c>
      <c r="I88" s="3">
        <f t="shared" si="5"/>
        <v>23008.670999999998</v>
      </c>
    </row>
    <row r="89" spans="1:9" x14ac:dyDescent="0.15">
      <c r="A89" s="21">
        <v>25393167</v>
      </c>
      <c r="B89" t="s">
        <v>150</v>
      </c>
      <c r="C89" t="s">
        <v>158</v>
      </c>
      <c r="D89" s="19" t="s">
        <v>310</v>
      </c>
      <c r="E89" s="3">
        <v>489348</v>
      </c>
      <c r="F89" s="3">
        <v>3278631</v>
      </c>
      <c r="G89" s="3">
        <f t="shared" si="3"/>
        <v>1573742.88</v>
      </c>
      <c r="H89" s="3">
        <f t="shared" si="4"/>
        <v>163931.55000000002</v>
      </c>
      <c r="I89" s="3">
        <f t="shared" si="5"/>
        <v>29507.678999999996</v>
      </c>
    </row>
    <row r="90" spans="1:9" x14ac:dyDescent="0.15">
      <c r="A90" s="21">
        <v>25393168</v>
      </c>
      <c r="B90" t="s">
        <v>150</v>
      </c>
      <c r="C90" t="s">
        <v>159</v>
      </c>
      <c r="D90" s="19" t="s">
        <v>310</v>
      </c>
      <c r="E90" s="3">
        <v>511393</v>
      </c>
      <c r="F90" s="3">
        <v>3426336</v>
      </c>
      <c r="G90" s="3">
        <f t="shared" si="3"/>
        <v>1644641.28</v>
      </c>
      <c r="H90" s="3">
        <f t="shared" si="4"/>
        <v>171316.80000000002</v>
      </c>
      <c r="I90" s="3">
        <f t="shared" si="5"/>
        <v>30837.023999999998</v>
      </c>
    </row>
    <row r="91" spans="1:9" x14ac:dyDescent="0.15">
      <c r="A91" s="21">
        <v>25393206</v>
      </c>
      <c r="B91" t="s">
        <v>160</v>
      </c>
      <c r="C91" t="s">
        <v>161</v>
      </c>
      <c r="D91" s="19" t="s">
        <v>310</v>
      </c>
      <c r="E91" s="3">
        <v>381570</v>
      </c>
      <c r="F91" s="3">
        <v>2556519</v>
      </c>
      <c r="G91" s="3">
        <f t="shared" si="3"/>
        <v>1227129.1199999999</v>
      </c>
      <c r="H91" s="3">
        <f t="shared" si="4"/>
        <v>127825.95000000001</v>
      </c>
      <c r="I91" s="3">
        <f t="shared" si="5"/>
        <v>23008.670999999998</v>
      </c>
    </row>
    <row r="92" spans="1:9" x14ac:dyDescent="0.15">
      <c r="A92" s="21">
        <v>25393207</v>
      </c>
      <c r="B92" t="s">
        <v>160</v>
      </c>
      <c r="C92" t="s">
        <v>162</v>
      </c>
      <c r="D92" s="19" t="s">
        <v>310</v>
      </c>
      <c r="E92" s="3">
        <v>263283</v>
      </c>
      <c r="F92" s="3">
        <v>1763998</v>
      </c>
      <c r="G92" s="3">
        <f t="shared" si="3"/>
        <v>846719.03999999992</v>
      </c>
      <c r="H92" s="3">
        <f t="shared" si="4"/>
        <v>88199.900000000009</v>
      </c>
      <c r="I92" s="3">
        <f t="shared" si="5"/>
        <v>15875.981999999998</v>
      </c>
    </row>
    <row r="93" spans="1:9" x14ac:dyDescent="0.15">
      <c r="A93" s="21">
        <v>25393208</v>
      </c>
      <c r="B93" t="s">
        <v>160</v>
      </c>
      <c r="C93" t="s">
        <v>163</v>
      </c>
      <c r="D93" s="19" t="s">
        <v>310</v>
      </c>
      <c r="E93" s="3">
        <v>293808</v>
      </c>
      <c r="F93" s="3">
        <v>1968519</v>
      </c>
      <c r="G93" s="3">
        <f t="shared" si="3"/>
        <v>944889.12</v>
      </c>
      <c r="H93" s="3">
        <f t="shared" si="4"/>
        <v>98425.950000000012</v>
      </c>
      <c r="I93" s="3">
        <f t="shared" si="5"/>
        <v>17716.670999999998</v>
      </c>
    </row>
    <row r="94" spans="1:9" x14ac:dyDescent="0.15">
      <c r="A94" s="21">
        <v>25393209</v>
      </c>
      <c r="B94" t="s">
        <v>160</v>
      </c>
      <c r="C94" t="s">
        <v>164</v>
      </c>
      <c r="D94" s="19" t="s">
        <v>310</v>
      </c>
      <c r="E94" s="3">
        <v>282268</v>
      </c>
      <c r="F94" s="3">
        <v>1891203</v>
      </c>
      <c r="G94" s="3">
        <f t="shared" si="3"/>
        <v>907777.44</v>
      </c>
      <c r="H94" s="3">
        <f t="shared" si="4"/>
        <v>94560.150000000009</v>
      </c>
      <c r="I94" s="3">
        <f t="shared" si="5"/>
        <v>17020.826999999997</v>
      </c>
    </row>
    <row r="95" spans="1:9" x14ac:dyDescent="0.15">
      <c r="A95" s="21">
        <v>25393210</v>
      </c>
      <c r="B95" t="s">
        <v>160</v>
      </c>
      <c r="C95" t="s">
        <v>165</v>
      </c>
      <c r="D95" s="19" t="s">
        <v>310</v>
      </c>
      <c r="E95" s="3">
        <v>160807</v>
      </c>
      <c r="F95" s="3">
        <v>1077413</v>
      </c>
      <c r="G95" s="3">
        <f t="shared" si="3"/>
        <v>517158.24</v>
      </c>
      <c r="H95" s="3">
        <f t="shared" si="4"/>
        <v>53870.65</v>
      </c>
      <c r="I95" s="3">
        <f t="shared" si="5"/>
        <v>9696.7169999999987</v>
      </c>
    </row>
    <row r="96" spans="1:9" x14ac:dyDescent="0.15">
      <c r="A96" s="21">
        <v>25393182</v>
      </c>
      <c r="B96" t="s">
        <v>166</v>
      </c>
      <c r="C96" t="s">
        <v>167</v>
      </c>
      <c r="D96" s="19" t="s">
        <v>310</v>
      </c>
      <c r="E96" s="3">
        <v>199806</v>
      </c>
      <c r="F96" s="3">
        <v>1338705</v>
      </c>
      <c r="G96" s="3">
        <f t="shared" si="3"/>
        <v>642578.4</v>
      </c>
      <c r="H96" s="3">
        <f t="shared" si="4"/>
        <v>66935.25</v>
      </c>
      <c r="I96" s="3">
        <f t="shared" si="5"/>
        <v>12048.344999999999</v>
      </c>
    </row>
    <row r="97" spans="1:9" x14ac:dyDescent="0.15">
      <c r="A97" s="21">
        <v>25393184</v>
      </c>
      <c r="B97" t="s">
        <v>166</v>
      </c>
      <c r="C97" t="s">
        <v>168</v>
      </c>
      <c r="D97" s="19" t="s">
        <v>310</v>
      </c>
      <c r="E97" s="3">
        <v>1094800</v>
      </c>
      <c r="F97" s="3">
        <v>7335160</v>
      </c>
      <c r="G97" s="3">
        <f t="shared" si="3"/>
        <v>3520876.8</v>
      </c>
      <c r="H97" s="3">
        <f t="shared" si="4"/>
        <v>366758</v>
      </c>
      <c r="I97" s="3">
        <f t="shared" si="5"/>
        <v>66016.439999999988</v>
      </c>
    </row>
    <row r="98" spans="1:9" x14ac:dyDescent="0.15">
      <c r="A98" s="21">
        <v>25393185</v>
      </c>
      <c r="B98" t="s">
        <v>166</v>
      </c>
      <c r="C98" t="s">
        <v>169</v>
      </c>
      <c r="D98" s="19" t="s">
        <v>310</v>
      </c>
      <c r="E98" s="3">
        <v>621000</v>
      </c>
      <c r="F98" s="3">
        <v>4160700</v>
      </c>
      <c r="G98" s="3">
        <f t="shared" si="3"/>
        <v>1997136</v>
      </c>
      <c r="H98" s="3">
        <f t="shared" si="4"/>
        <v>208035</v>
      </c>
      <c r="I98" s="3">
        <f t="shared" si="5"/>
        <v>37446.299999999996</v>
      </c>
    </row>
    <row r="99" spans="1:9" x14ac:dyDescent="0.15">
      <c r="A99" s="21">
        <v>25393186</v>
      </c>
      <c r="B99" t="s">
        <v>166</v>
      </c>
      <c r="C99" t="s">
        <v>170</v>
      </c>
      <c r="D99" s="19" t="s">
        <v>310</v>
      </c>
      <c r="E99" s="3">
        <v>312518</v>
      </c>
      <c r="F99" s="3">
        <v>2093872</v>
      </c>
      <c r="G99" s="3">
        <f t="shared" si="3"/>
        <v>1005058.5599999999</v>
      </c>
      <c r="H99" s="3">
        <f t="shared" si="4"/>
        <v>104693.6</v>
      </c>
      <c r="I99" s="3">
        <f t="shared" si="5"/>
        <v>18844.847999999998</v>
      </c>
    </row>
    <row r="100" spans="1:9" x14ac:dyDescent="0.15">
      <c r="A100" s="21">
        <v>25393187</v>
      </c>
      <c r="B100" t="s">
        <v>166</v>
      </c>
      <c r="C100" t="s">
        <v>171</v>
      </c>
      <c r="D100" s="19" t="s">
        <v>310</v>
      </c>
      <c r="E100" s="3">
        <v>831105</v>
      </c>
      <c r="F100" s="3">
        <v>5568403</v>
      </c>
      <c r="G100" s="3">
        <f t="shared" si="3"/>
        <v>2672833.44</v>
      </c>
      <c r="H100" s="3">
        <f t="shared" si="4"/>
        <v>278420.15000000002</v>
      </c>
      <c r="I100" s="3">
        <f t="shared" si="5"/>
        <v>50115.626999999993</v>
      </c>
    </row>
    <row r="101" spans="1:9" x14ac:dyDescent="0.15">
      <c r="A101" s="21">
        <v>25393188</v>
      </c>
      <c r="B101" t="s">
        <v>166</v>
      </c>
      <c r="C101" t="s">
        <v>172</v>
      </c>
      <c r="D101" s="19" t="s">
        <v>310</v>
      </c>
      <c r="E101" s="3">
        <v>998559</v>
      </c>
      <c r="F101" s="3">
        <v>6690351</v>
      </c>
      <c r="G101" s="3">
        <f t="shared" si="3"/>
        <v>3211368.48</v>
      </c>
      <c r="H101" s="3">
        <f t="shared" si="4"/>
        <v>334517.55000000005</v>
      </c>
      <c r="I101" s="3">
        <f t="shared" si="5"/>
        <v>60213.158999999992</v>
      </c>
    </row>
    <row r="102" spans="1:9" x14ac:dyDescent="0.15">
      <c r="A102" s="21">
        <v>25393189</v>
      </c>
      <c r="B102" t="s">
        <v>166</v>
      </c>
      <c r="C102" t="s">
        <v>173</v>
      </c>
      <c r="D102" s="19" t="s">
        <v>310</v>
      </c>
      <c r="E102" s="3">
        <v>510130</v>
      </c>
      <c r="F102" s="3">
        <v>3417876</v>
      </c>
      <c r="G102" s="3">
        <f t="shared" si="3"/>
        <v>1640580.48</v>
      </c>
      <c r="H102" s="3">
        <f t="shared" si="4"/>
        <v>170893.80000000002</v>
      </c>
      <c r="I102" s="3">
        <f t="shared" si="5"/>
        <v>30760.883999999998</v>
      </c>
    </row>
    <row r="103" spans="1:9" x14ac:dyDescent="0.15">
      <c r="A103" s="21">
        <v>25393190</v>
      </c>
      <c r="B103" t="s">
        <v>166</v>
      </c>
      <c r="C103" t="s">
        <v>174</v>
      </c>
      <c r="D103" s="19" t="s">
        <v>310</v>
      </c>
      <c r="E103" s="3">
        <v>99981</v>
      </c>
      <c r="F103" s="3">
        <v>669872</v>
      </c>
      <c r="G103" s="3">
        <f t="shared" si="3"/>
        <v>321538.56</v>
      </c>
      <c r="H103" s="3">
        <f t="shared" si="4"/>
        <v>33493.599999999999</v>
      </c>
      <c r="I103" s="3">
        <f t="shared" si="5"/>
        <v>6028.848</v>
      </c>
    </row>
    <row r="104" spans="1:9" x14ac:dyDescent="0.15">
      <c r="A104" s="21">
        <v>25393191</v>
      </c>
      <c r="B104" t="s">
        <v>166</v>
      </c>
      <c r="C104" t="s">
        <v>175</v>
      </c>
      <c r="D104" s="19" t="s">
        <v>310</v>
      </c>
      <c r="E104" s="3">
        <v>97341</v>
      </c>
      <c r="F104" s="3">
        <v>652189</v>
      </c>
      <c r="G104" s="3">
        <f t="shared" si="3"/>
        <v>313050.71999999997</v>
      </c>
      <c r="H104" s="3">
        <f t="shared" si="4"/>
        <v>32609.45</v>
      </c>
      <c r="I104" s="3">
        <f t="shared" si="5"/>
        <v>5869.7009999999991</v>
      </c>
    </row>
    <row r="105" spans="1:9" x14ac:dyDescent="0.15">
      <c r="A105" s="21">
        <v>25393096</v>
      </c>
      <c r="B105" t="s">
        <v>176</v>
      </c>
      <c r="C105" t="s">
        <v>177</v>
      </c>
      <c r="D105" s="19" t="s">
        <v>310</v>
      </c>
      <c r="E105" s="3">
        <v>531472</v>
      </c>
      <c r="F105" s="3">
        <v>3560865</v>
      </c>
      <c r="G105" s="3">
        <f t="shared" si="3"/>
        <v>1709215.2</v>
      </c>
      <c r="H105" s="3">
        <f t="shared" si="4"/>
        <v>178043.25</v>
      </c>
      <c r="I105" s="3">
        <f t="shared" si="5"/>
        <v>32047.784999999996</v>
      </c>
    </row>
    <row r="106" spans="1:9" x14ac:dyDescent="0.15">
      <c r="A106" s="21">
        <v>25393097</v>
      </c>
      <c r="B106" t="s">
        <v>176</v>
      </c>
      <c r="C106" t="s">
        <v>178</v>
      </c>
      <c r="D106" s="19" t="s">
        <v>310</v>
      </c>
      <c r="E106" s="3">
        <v>354832</v>
      </c>
      <c r="F106" s="3">
        <v>2377377</v>
      </c>
      <c r="G106" s="3">
        <f t="shared" si="3"/>
        <v>1141140.96</v>
      </c>
      <c r="H106" s="3">
        <f t="shared" si="4"/>
        <v>118868.85</v>
      </c>
      <c r="I106" s="3">
        <f t="shared" si="5"/>
        <v>21396.393</v>
      </c>
    </row>
    <row r="107" spans="1:9" x14ac:dyDescent="0.15">
      <c r="A107" s="21">
        <v>25393175</v>
      </c>
      <c r="B107" t="s">
        <v>179</v>
      </c>
      <c r="C107" t="s">
        <v>180</v>
      </c>
      <c r="D107" s="19" t="s">
        <v>310</v>
      </c>
      <c r="E107" s="3">
        <v>230849</v>
      </c>
      <c r="F107" s="3">
        <v>1546694</v>
      </c>
      <c r="G107" s="3">
        <f t="shared" si="3"/>
        <v>742413.12</v>
      </c>
      <c r="H107" s="3">
        <f t="shared" si="4"/>
        <v>77334.7</v>
      </c>
      <c r="I107" s="3">
        <f t="shared" si="5"/>
        <v>13920.245999999999</v>
      </c>
    </row>
    <row r="108" spans="1:9" x14ac:dyDescent="0.15">
      <c r="A108" s="21">
        <v>25393211</v>
      </c>
      <c r="B108" t="s">
        <v>181</v>
      </c>
      <c r="C108" t="s">
        <v>182</v>
      </c>
      <c r="D108" s="19" t="s">
        <v>310</v>
      </c>
      <c r="E108" s="3">
        <v>381570</v>
      </c>
      <c r="F108" s="3">
        <v>2556519</v>
      </c>
      <c r="G108" s="3">
        <f t="shared" si="3"/>
        <v>1227129.1199999999</v>
      </c>
      <c r="H108" s="3">
        <f t="shared" si="4"/>
        <v>127825.95000000001</v>
      </c>
      <c r="I108" s="3">
        <f t="shared" si="5"/>
        <v>23008.670999999998</v>
      </c>
    </row>
    <row r="109" spans="1:9" x14ac:dyDescent="0.15">
      <c r="A109" s="21">
        <v>25393212</v>
      </c>
      <c r="B109" t="s">
        <v>181</v>
      </c>
      <c r="C109" t="s">
        <v>183</v>
      </c>
      <c r="D109" s="19" t="s">
        <v>310</v>
      </c>
      <c r="E109" s="3">
        <v>403649</v>
      </c>
      <c r="F109" s="3">
        <v>2704455</v>
      </c>
      <c r="G109" s="3">
        <f t="shared" si="3"/>
        <v>1298138.3999999999</v>
      </c>
      <c r="H109" s="3">
        <f t="shared" si="4"/>
        <v>135222.75</v>
      </c>
      <c r="I109" s="3">
        <f t="shared" si="5"/>
        <v>24340.094999999998</v>
      </c>
    </row>
    <row r="110" spans="1:9" x14ac:dyDescent="0.15">
      <c r="A110" s="21">
        <v>25393214</v>
      </c>
      <c r="B110" t="s">
        <v>181</v>
      </c>
      <c r="C110" t="s">
        <v>184</v>
      </c>
      <c r="D110" s="19" t="s">
        <v>310</v>
      </c>
      <c r="E110" s="3">
        <v>621000</v>
      </c>
      <c r="F110" s="3">
        <v>4160700</v>
      </c>
      <c r="G110" s="3">
        <f t="shared" si="3"/>
        <v>1997136</v>
      </c>
      <c r="H110" s="3">
        <f t="shared" si="4"/>
        <v>208035</v>
      </c>
      <c r="I110" s="3">
        <f t="shared" si="5"/>
        <v>37446.299999999996</v>
      </c>
    </row>
    <row r="111" spans="1:9" x14ac:dyDescent="0.15">
      <c r="A111" s="21">
        <v>25393215</v>
      </c>
      <c r="B111" t="s">
        <v>181</v>
      </c>
      <c r="C111" t="s">
        <v>185</v>
      </c>
      <c r="D111" s="19" t="s">
        <v>310</v>
      </c>
      <c r="E111" s="3">
        <v>233917</v>
      </c>
      <c r="F111" s="3">
        <v>1567248</v>
      </c>
      <c r="G111" s="3">
        <f t="shared" si="3"/>
        <v>752279.03999999992</v>
      </c>
      <c r="H111" s="3">
        <f t="shared" si="4"/>
        <v>78362.400000000009</v>
      </c>
      <c r="I111" s="3">
        <f t="shared" si="5"/>
        <v>14105.231999999998</v>
      </c>
    </row>
    <row r="112" spans="1:9" x14ac:dyDescent="0.15">
      <c r="A112" s="21">
        <v>25393216</v>
      </c>
      <c r="B112" t="s">
        <v>181</v>
      </c>
      <c r="C112" t="s">
        <v>186</v>
      </c>
      <c r="D112" s="19" t="s">
        <v>310</v>
      </c>
      <c r="E112" s="3">
        <v>132273</v>
      </c>
      <c r="F112" s="3">
        <v>886229</v>
      </c>
      <c r="G112" s="3">
        <f t="shared" si="3"/>
        <v>425389.92</v>
      </c>
      <c r="H112" s="3">
        <f t="shared" si="4"/>
        <v>44311.450000000004</v>
      </c>
      <c r="I112" s="3">
        <f t="shared" si="5"/>
        <v>7976.0609999999997</v>
      </c>
    </row>
    <row r="113" spans="1:9" x14ac:dyDescent="0.15">
      <c r="A113" s="21">
        <v>25393217</v>
      </c>
      <c r="B113" t="s">
        <v>181</v>
      </c>
      <c r="C113" t="s">
        <v>187</v>
      </c>
      <c r="D113" s="19" t="s">
        <v>310</v>
      </c>
      <c r="E113" s="3">
        <v>362250</v>
      </c>
      <c r="F113" s="3">
        <v>2427075</v>
      </c>
      <c r="G113" s="3">
        <f t="shared" si="3"/>
        <v>1164996</v>
      </c>
      <c r="H113" s="3">
        <f t="shared" si="4"/>
        <v>121353.75</v>
      </c>
      <c r="I113" s="3">
        <f t="shared" si="5"/>
        <v>21843.674999999999</v>
      </c>
    </row>
    <row r="114" spans="1:9" x14ac:dyDescent="0.15">
      <c r="A114" s="21">
        <v>25393192</v>
      </c>
      <c r="B114" t="s">
        <v>188</v>
      </c>
      <c r="C114" t="s">
        <v>189</v>
      </c>
      <c r="D114" s="19" t="s">
        <v>310</v>
      </c>
      <c r="E114" s="3">
        <v>589950</v>
      </c>
      <c r="F114" s="3">
        <v>3952665</v>
      </c>
      <c r="G114" s="3">
        <f t="shared" si="3"/>
        <v>1897279.2</v>
      </c>
      <c r="H114" s="3">
        <f t="shared" si="4"/>
        <v>197633.25</v>
      </c>
      <c r="I114" s="3">
        <f t="shared" si="5"/>
        <v>35573.985000000001</v>
      </c>
    </row>
    <row r="115" spans="1:9" x14ac:dyDescent="0.15">
      <c r="A115" s="21">
        <v>25393193</v>
      </c>
      <c r="B115" t="s">
        <v>188</v>
      </c>
      <c r="C115" t="s">
        <v>190</v>
      </c>
      <c r="D115" s="19" t="s">
        <v>310</v>
      </c>
      <c r="E115" s="3">
        <v>232757</v>
      </c>
      <c r="F115" s="3">
        <v>1559476</v>
      </c>
      <c r="G115" s="3">
        <f t="shared" si="3"/>
        <v>748548.48</v>
      </c>
      <c r="H115" s="3">
        <f t="shared" si="4"/>
        <v>77973.8</v>
      </c>
      <c r="I115" s="3">
        <f t="shared" si="5"/>
        <v>14035.284</v>
      </c>
    </row>
    <row r="116" spans="1:9" x14ac:dyDescent="0.15">
      <c r="A116" s="21">
        <v>25393194</v>
      </c>
      <c r="B116" t="s">
        <v>188</v>
      </c>
      <c r="C116" t="s">
        <v>191</v>
      </c>
      <c r="D116" s="19" t="s">
        <v>310</v>
      </c>
      <c r="E116" s="3">
        <v>232757</v>
      </c>
      <c r="F116" s="3">
        <v>1559476</v>
      </c>
      <c r="G116" s="3">
        <f t="shared" si="3"/>
        <v>748548.48</v>
      </c>
      <c r="H116" s="3">
        <f t="shared" si="4"/>
        <v>77973.8</v>
      </c>
      <c r="I116" s="3">
        <f t="shared" si="5"/>
        <v>14035.284</v>
      </c>
    </row>
    <row r="117" spans="1:9" x14ac:dyDescent="0.15">
      <c r="A117" s="21">
        <v>25393195</v>
      </c>
      <c r="B117" t="s">
        <v>188</v>
      </c>
      <c r="C117" t="s">
        <v>192</v>
      </c>
      <c r="D117" s="19" t="s">
        <v>310</v>
      </c>
      <c r="E117" s="3">
        <v>381570</v>
      </c>
      <c r="F117" s="3">
        <v>2556519</v>
      </c>
      <c r="G117" s="3">
        <f t="shared" si="3"/>
        <v>1227129.1199999999</v>
      </c>
      <c r="H117" s="3">
        <f t="shared" si="4"/>
        <v>127825.95000000001</v>
      </c>
      <c r="I117" s="3">
        <f t="shared" si="5"/>
        <v>23008.670999999998</v>
      </c>
    </row>
    <row r="118" spans="1:9" x14ac:dyDescent="0.15">
      <c r="A118" s="21">
        <v>25393196</v>
      </c>
      <c r="B118" t="s">
        <v>188</v>
      </c>
      <c r="C118" t="s">
        <v>193</v>
      </c>
      <c r="D118" s="19" t="s">
        <v>310</v>
      </c>
      <c r="E118" s="3">
        <v>403649</v>
      </c>
      <c r="F118" s="3">
        <v>2704455</v>
      </c>
      <c r="G118" s="3">
        <f t="shared" si="3"/>
        <v>1298138.3999999999</v>
      </c>
      <c r="H118" s="3">
        <f t="shared" si="4"/>
        <v>135222.75</v>
      </c>
      <c r="I118" s="3">
        <f t="shared" si="5"/>
        <v>24340.094999999998</v>
      </c>
    </row>
    <row r="119" spans="1:9" x14ac:dyDescent="0.15">
      <c r="A119" s="21">
        <v>25393197</v>
      </c>
      <c r="B119" t="s">
        <v>188</v>
      </c>
      <c r="C119" t="s">
        <v>194</v>
      </c>
      <c r="D119" s="19" t="s">
        <v>310</v>
      </c>
      <c r="E119" s="3">
        <v>817650</v>
      </c>
      <c r="F119" s="3">
        <v>5478255</v>
      </c>
      <c r="G119" s="3">
        <f t="shared" si="3"/>
        <v>2629562.4</v>
      </c>
      <c r="H119" s="3">
        <f t="shared" si="4"/>
        <v>273912.75</v>
      </c>
      <c r="I119" s="3">
        <f t="shared" si="5"/>
        <v>49304.294999999998</v>
      </c>
    </row>
    <row r="120" spans="1:9" x14ac:dyDescent="0.15">
      <c r="A120" s="21">
        <v>25393198</v>
      </c>
      <c r="B120" t="s">
        <v>188</v>
      </c>
      <c r="C120" t="s">
        <v>195</v>
      </c>
      <c r="D120" s="19" t="s">
        <v>310</v>
      </c>
      <c r="E120" s="3">
        <v>757945</v>
      </c>
      <c r="F120" s="3">
        <v>5078236</v>
      </c>
      <c r="G120" s="3">
        <f t="shared" si="3"/>
        <v>2437553.2799999998</v>
      </c>
      <c r="H120" s="3">
        <f t="shared" si="4"/>
        <v>253911.80000000002</v>
      </c>
      <c r="I120" s="3">
        <f t="shared" si="5"/>
        <v>45704.123999999996</v>
      </c>
    </row>
    <row r="121" spans="1:9" x14ac:dyDescent="0.15">
      <c r="A121" s="21">
        <v>25393199</v>
      </c>
      <c r="B121" t="s">
        <v>188</v>
      </c>
      <c r="C121" t="s">
        <v>196</v>
      </c>
      <c r="D121" s="19" t="s">
        <v>310</v>
      </c>
      <c r="E121" s="3">
        <v>404943</v>
      </c>
      <c r="F121" s="3">
        <v>2713118</v>
      </c>
      <c r="G121" s="3">
        <f t="shared" si="3"/>
        <v>1302296.6399999999</v>
      </c>
      <c r="H121" s="3">
        <f t="shared" si="4"/>
        <v>135655.9</v>
      </c>
      <c r="I121" s="3">
        <f t="shared" si="5"/>
        <v>24418.061999999998</v>
      </c>
    </row>
    <row r="122" spans="1:9" x14ac:dyDescent="0.15">
      <c r="A122" s="21">
        <v>25393237</v>
      </c>
      <c r="B122" t="s">
        <v>197</v>
      </c>
      <c r="C122" t="s">
        <v>198</v>
      </c>
      <c r="D122" s="19" t="s">
        <v>310</v>
      </c>
      <c r="E122" s="3">
        <v>1150000</v>
      </c>
      <c r="F122" s="3">
        <v>7705000</v>
      </c>
      <c r="G122" s="3">
        <f t="shared" si="3"/>
        <v>3698400</v>
      </c>
      <c r="H122" s="3">
        <f t="shared" si="4"/>
        <v>385250</v>
      </c>
      <c r="I122" s="3">
        <f t="shared" si="5"/>
        <v>69345</v>
      </c>
    </row>
    <row r="123" spans="1:9" x14ac:dyDescent="0.15">
      <c r="A123" s="21">
        <v>25393238</v>
      </c>
      <c r="B123" t="s">
        <v>197</v>
      </c>
      <c r="C123" t="s">
        <v>199</v>
      </c>
      <c r="D123" s="19" t="s">
        <v>310</v>
      </c>
      <c r="E123" s="3">
        <v>14296</v>
      </c>
      <c r="F123" s="3">
        <v>95788</v>
      </c>
      <c r="G123" s="3">
        <f t="shared" si="3"/>
        <v>45978.239999999998</v>
      </c>
      <c r="H123" s="3">
        <f t="shared" si="4"/>
        <v>4789.4000000000005</v>
      </c>
      <c r="I123" s="3">
        <f t="shared" si="5"/>
        <v>862.09199999999998</v>
      </c>
    </row>
    <row r="124" spans="1:9" x14ac:dyDescent="0.15">
      <c r="A124" s="21">
        <v>25393239</v>
      </c>
      <c r="B124" t="s">
        <v>197</v>
      </c>
      <c r="C124" t="s">
        <v>200</v>
      </c>
      <c r="D124" s="19" t="s">
        <v>310</v>
      </c>
      <c r="E124" s="3">
        <v>113546</v>
      </c>
      <c r="F124" s="3">
        <v>760760</v>
      </c>
      <c r="G124" s="3">
        <f t="shared" si="3"/>
        <v>365164.79999999999</v>
      </c>
      <c r="H124" s="3">
        <f t="shared" si="4"/>
        <v>38038</v>
      </c>
      <c r="I124" s="3">
        <f t="shared" si="5"/>
        <v>6846.8399999999992</v>
      </c>
    </row>
    <row r="125" spans="1:9" x14ac:dyDescent="0.15">
      <c r="A125" s="21">
        <v>25393240</v>
      </c>
      <c r="B125" t="s">
        <v>197</v>
      </c>
      <c r="C125" t="s">
        <v>201</v>
      </c>
      <c r="D125" s="19" t="s">
        <v>310</v>
      </c>
      <c r="E125" s="3">
        <v>62928</v>
      </c>
      <c r="F125" s="3">
        <v>421617</v>
      </c>
      <c r="G125" s="3">
        <f t="shared" si="3"/>
        <v>202376.16</v>
      </c>
      <c r="H125" s="3">
        <f t="shared" si="4"/>
        <v>21080.850000000002</v>
      </c>
      <c r="I125" s="3">
        <f t="shared" si="5"/>
        <v>3794.5529999999999</v>
      </c>
    </row>
    <row r="126" spans="1:9" x14ac:dyDescent="0.15">
      <c r="A126" s="21">
        <v>25393241</v>
      </c>
      <c r="B126" t="s">
        <v>197</v>
      </c>
      <c r="C126" t="s">
        <v>202</v>
      </c>
      <c r="D126" s="19" t="s">
        <v>310</v>
      </c>
      <c r="E126" s="3">
        <v>66566</v>
      </c>
      <c r="F126" s="3">
        <v>445994</v>
      </c>
      <c r="G126" s="3">
        <f t="shared" si="3"/>
        <v>214077.12</v>
      </c>
      <c r="H126" s="3">
        <f t="shared" si="4"/>
        <v>22299.7</v>
      </c>
      <c r="I126" s="3">
        <f t="shared" si="5"/>
        <v>4013.9459999999999</v>
      </c>
    </row>
    <row r="127" spans="1:9" x14ac:dyDescent="0.15">
      <c r="A127" s="21">
        <v>25393218</v>
      </c>
      <c r="B127" t="s">
        <v>203</v>
      </c>
      <c r="C127" t="s">
        <v>204</v>
      </c>
      <c r="D127" s="19" t="s">
        <v>310</v>
      </c>
      <c r="E127" s="3">
        <v>381570</v>
      </c>
      <c r="F127" s="3">
        <v>2556519</v>
      </c>
      <c r="G127" s="3">
        <f t="shared" si="3"/>
        <v>1227129.1199999999</v>
      </c>
      <c r="H127" s="3">
        <f t="shared" si="4"/>
        <v>127825.95000000001</v>
      </c>
      <c r="I127" s="3">
        <f t="shared" si="5"/>
        <v>23008.670999999998</v>
      </c>
    </row>
    <row r="128" spans="1:9" x14ac:dyDescent="0.15">
      <c r="A128" s="21">
        <v>25393219</v>
      </c>
      <c r="B128" t="s">
        <v>203</v>
      </c>
      <c r="C128" t="s">
        <v>205</v>
      </c>
      <c r="D128" s="19" t="s">
        <v>310</v>
      </c>
      <c r="E128" s="3">
        <v>210105</v>
      </c>
      <c r="F128" s="3">
        <v>1407703</v>
      </c>
      <c r="G128" s="3">
        <f t="shared" si="3"/>
        <v>675697.44</v>
      </c>
      <c r="H128" s="3">
        <f t="shared" si="4"/>
        <v>70385.150000000009</v>
      </c>
      <c r="I128" s="3">
        <f t="shared" si="5"/>
        <v>12669.326999999999</v>
      </c>
    </row>
    <row r="129" spans="1:9" x14ac:dyDescent="0.15">
      <c r="A129" s="21">
        <v>25393221</v>
      </c>
      <c r="B129" t="s">
        <v>203</v>
      </c>
      <c r="C129" t="s">
        <v>206</v>
      </c>
      <c r="D129" s="19" t="s">
        <v>310</v>
      </c>
      <c r="E129" s="3">
        <v>456608</v>
      </c>
      <c r="F129" s="3">
        <v>3059279</v>
      </c>
      <c r="G129" s="3">
        <f t="shared" si="3"/>
        <v>1468453.92</v>
      </c>
      <c r="H129" s="3">
        <f t="shared" si="4"/>
        <v>152963.95000000001</v>
      </c>
      <c r="I129" s="3">
        <f t="shared" si="5"/>
        <v>27533.510999999999</v>
      </c>
    </row>
    <row r="130" spans="1:9" x14ac:dyDescent="0.15">
      <c r="A130" s="21">
        <v>25393222</v>
      </c>
      <c r="B130" t="s">
        <v>203</v>
      </c>
      <c r="C130" t="s">
        <v>207</v>
      </c>
      <c r="D130" s="19" t="s">
        <v>310</v>
      </c>
      <c r="E130" s="3">
        <v>968070</v>
      </c>
      <c r="F130" s="3">
        <v>6486069</v>
      </c>
      <c r="G130" s="3">
        <f t="shared" si="3"/>
        <v>3113313.12</v>
      </c>
      <c r="H130" s="3">
        <f t="shared" si="4"/>
        <v>324303.45</v>
      </c>
      <c r="I130" s="3">
        <f t="shared" si="5"/>
        <v>58374.620999999999</v>
      </c>
    </row>
    <row r="131" spans="1:9" x14ac:dyDescent="0.15">
      <c r="A131" s="21">
        <v>25393223</v>
      </c>
      <c r="B131" t="s">
        <v>203</v>
      </c>
      <c r="C131" t="s">
        <v>208</v>
      </c>
      <c r="D131" s="19" t="s">
        <v>310</v>
      </c>
      <c r="E131" s="3">
        <v>229521</v>
      </c>
      <c r="F131" s="3">
        <v>1537794</v>
      </c>
      <c r="G131" s="3">
        <f t="shared" ref="G131:G194" si="6">F131*0.48</f>
        <v>738141.12</v>
      </c>
      <c r="H131" s="3">
        <f t="shared" ref="H131:H194" si="7">F131*0.05</f>
        <v>76889.7</v>
      </c>
      <c r="I131" s="3">
        <f t="shared" ref="I131:I194" si="8">F131*0.009</f>
        <v>13840.145999999999</v>
      </c>
    </row>
    <row r="132" spans="1:9" x14ac:dyDescent="0.15">
      <c r="A132" s="21">
        <v>25393224</v>
      </c>
      <c r="B132" t="s">
        <v>203</v>
      </c>
      <c r="C132" t="s">
        <v>209</v>
      </c>
      <c r="D132" s="19" t="s">
        <v>310</v>
      </c>
      <c r="E132" s="3">
        <v>202032</v>
      </c>
      <c r="F132" s="3">
        <v>1353614</v>
      </c>
      <c r="G132" s="3">
        <f t="shared" si="6"/>
        <v>649734.72</v>
      </c>
      <c r="H132" s="3">
        <f t="shared" si="7"/>
        <v>67680.7</v>
      </c>
      <c r="I132" s="3">
        <f t="shared" si="8"/>
        <v>12182.526</v>
      </c>
    </row>
    <row r="133" spans="1:9" x14ac:dyDescent="0.15">
      <c r="A133" s="21">
        <v>25393225</v>
      </c>
      <c r="B133" t="s">
        <v>203</v>
      </c>
      <c r="C133" t="s">
        <v>210</v>
      </c>
      <c r="D133" s="19" t="s">
        <v>310</v>
      </c>
      <c r="E133" s="3">
        <v>285453</v>
      </c>
      <c r="F133" s="3">
        <v>1912535</v>
      </c>
      <c r="G133" s="3">
        <f t="shared" si="6"/>
        <v>918016.79999999993</v>
      </c>
      <c r="H133" s="3">
        <f t="shared" si="7"/>
        <v>95626.75</v>
      </c>
      <c r="I133" s="3">
        <f t="shared" si="8"/>
        <v>17212.814999999999</v>
      </c>
    </row>
    <row r="134" spans="1:9" x14ac:dyDescent="0.15">
      <c r="A134" s="21">
        <v>25393226</v>
      </c>
      <c r="B134" t="s">
        <v>203</v>
      </c>
      <c r="C134" t="s">
        <v>211</v>
      </c>
      <c r="D134" s="19" t="s">
        <v>310</v>
      </c>
      <c r="E134" s="3">
        <v>298514</v>
      </c>
      <c r="F134" s="3">
        <v>2000048</v>
      </c>
      <c r="G134" s="3">
        <f t="shared" si="6"/>
        <v>960023.03999999992</v>
      </c>
      <c r="H134" s="3">
        <f t="shared" si="7"/>
        <v>100002.40000000001</v>
      </c>
      <c r="I134" s="3">
        <f t="shared" si="8"/>
        <v>18000.431999999997</v>
      </c>
    </row>
    <row r="135" spans="1:9" x14ac:dyDescent="0.15">
      <c r="A135" s="21">
        <v>25393227</v>
      </c>
      <c r="B135" t="s">
        <v>203</v>
      </c>
      <c r="C135" t="s">
        <v>212</v>
      </c>
      <c r="D135" s="19" t="s">
        <v>310</v>
      </c>
      <c r="E135" s="3">
        <v>518650</v>
      </c>
      <c r="F135" s="3">
        <v>3474955</v>
      </c>
      <c r="G135" s="3">
        <f t="shared" si="6"/>
        <v>1667978.4</v>
      </c>
      <c r="H135" s="3">
        <f t="shared" si="7"/>
        <v>173747.75</v>
      </c>
      <c r="I135" s="3">
        <f t="shared" si="8"/>
        <v>31274.594999999998</v>
      </c>
    </row>
    <row r="136" spans="1:9" x14ac:dyDescent="0.15">
      <c r="A136" s="21">
        <v>25393229</v>
      </c>
      <c r="B136" t="s">
        <v>203</v>
      </c>
      <c r="C136" t="s">
        <v>213</v>
      </c>
      <c r="D136" s="19" t="s">
        <v>310</v>
      </c>
      <c r="E136" s="3">
        <v>263556</v>
      </c>
      <c r="F136" s="3">
        <v>1765832</v>
      </c>
      <c r="G136" s="3">
        <f t="shared" si="6"/>
        <v>847599.36</v>
      </c>
      <c r="H136" s="3">
        <f t="shared" si="7"/>
        <v>88291.6</v>
      </c>
      <c r="I136" s="3">
        <f t="shared" si="8"/>
        <v>15892.487999999999</v>
      </c>
    </row>
    <row r="137" spans="1:9" x14ac:dyDescent="0.15">
      <c r="A137" s="21">
        <v>25393231</v>
      </c>
      <c r="B137" t="s">
        <v>203</v>
      </c>
      <c r="C137" t="s">
        <v>214</v>
      </c>
      <c r="D137" s="19" t="s">
        <v>310</v>
      </c>
      <c r="E137" s="3">
        <v>494905</v>
      </c>
      <c r="F137" s="3">
        <v>3315869</v>
      </c>
      <c r="G137" s="3">
        <f t="shared" si="6"/>
        <v>1591617.1199999999</v>
      </c>
      <c r="H137" s="3">
        <f t="shared" si="7"/>
        <v>165793.45000000001</v>
      </c>
      <c r="I137" s="3">
        <f t="shared" si="8"/>
        <v>29842.820999999996</v>
      </c>
    </row>
    <row r="138" spans="1:9" x14ac:dyDescent="0.15">
      <c r="A138" s="21">
        <v>25393220</v>
      </c>
      <c r="B138" t="s">
        <v>203</v>
      </c>
      <c r="C138" t="s">
        <v>270</v>
      </c>
      <c r="D138" s="19" t="s">
        <v>310</v>
      </c>
      <c r="E138" s="3">
        <v>999810</v>
      </c>
      <c r="F138" s="3">
        <v>6698727</v>
      </c>
      <c r="G138" s="3">
        <f t="shared" si="6"/>
        <v>3215388.96</v>
      </c>
      <c r="H138" s="3">
        <f t="shared" si="7"/>
        <v>334936.35000000003</v>
      </c>
      <c r="I138" s="3">
        <f t="shared" si="8"/>
        <v>60288.542999999998</v>
      </c>
    </row>
    <row r="139" spans="1:9" x14ac:dyDescent="0.15">
      <c r="A139" s="21">
        <v>25393232</v>
      </c>
      <c r="B139" t="s">
        <v>203</v>
      </c>
      <c r="C139" t="s">
        <v>215</v>
      </c>
      <c r="D139" s="19" t="s">
        <v>310</v>
      </c>
      <c r="E139" s="3">
        <v>536255</v>
      </c>
      <c r="F139" s="3">
        <v>3592916</v>
      </c>
      <c r="G139" s="3">
        <f t="shared" si="6"/>
        <v>1724599.68</v>
      </c>
      <c r="H139" s="3">
        <f t="shared" si="7"/>
        <v>179645.80000000002</v>
      </c>
      <c r="I139" s="3">
        <f t="shared" si="8"/>
        <v>32336.243999999999</v>
      </c>
    </row>
    <row r="140" spans="1:9" x14ac:dyDescent="0.15">
      <c r="A140" s="21">
        <v>25393156</v>
      </c>
      <c r="B140" t="s">
        <v>216</v>
      </c>
      <c r="C140" t="s">
        <v>217</v>
      </c>
      <c r="D140" s="19" t="s">
        <v>310</v>
      </c>
      <c r="E140" s="3">
        <v>346888</v>
      </c>
      <c r="F140" s="3">
        <v>2324156</v>
      </c>
      <c r="G140" s="3">
        <f t="shared" si="6"/>
        <v>1115594.8799999999</v>
      </c>
      <c r="H140" s="3">
        <f t="shared" si="7"/>
        <v>116207.8</v>
      </c>
      <c r="I140" s="3">
        <f t="shared" si="8"/>
        <v>20917.403999999999</v>
      </c>
    </row>
    <row r="141" spans="1:9" x14ac:dyDescent="0.15">
      <c r="A141" s="21">
        <v>25393157</v>
      </c>
      <c r="B141" t="s">
        <v>216</v>
      </c>
      <c r="C141" t="s">
        <v>218</v>
      </c>
      <c r="D141" s="19" t="s">
        <v>310</v>
      </c>
      <c r="E141" s="3">
        <v>265798</v>
      </c>
      <c r="F141" s="3">
        <v>1780848</v>
      </c>
      <c r="G141" s="3">
        <f t="shared" si="6"/>
        <v>854807.03999999992</v>
      </c>
      <c r="H141" s="3">
        <f t="shared" si="7"/>
        <v>89042.400000000009</v>
      </c>
      <c r="I141" s="3">
        <f t="shared" si="8"/>
        <v>16027.632</v>
      </c>
    </row>
    <row r="142" spans="1:9" x14ac:dyDescent="0.15">
      <c r="A142" s="21">
        <v>25393158</v>
      </c>
      <c r="B142" t="s">
        <v>216</v>
      </c>
      <c r="C142" t="s">
        <v>219</v>
      </c>
      <c r="D142" s="19" t="s">
        <v>310</v>
      </c>
      <c r="E142" s="3">
        <v>208259</v>
      </c>
      <c r="F142" s="3">
        <v>1395338</v>
      </c>
      <c r="G142" s="3">
        <f t="shared" si="6"/>
        <v>669762.24</v>
      </c>
      <c r="H142" s="3">
        <f t="shared" si="7"/>
        <v>69766.900000000009</v>
      </c>
      <c r="I142" s="3">
        <f t="shared" si="8"/>
        <v>12558.041999999999</v>
      </c>
    </row>
    <row r="143" spans="1:9" x14ac:dyDescent="0.15">
      <c r="A143" s="21">
        <v>25393159</v>
      </c>
      <c r="B143" t="s">
        <v>216</v>
      </c>
      <c r="C143" t="s">
        <v>220</v>
      </c>
      <c r="D143" s="19" t="s">
        <v>310</v>
      </c>
      <c r="E143" s="3">
        <v>217954</v>
      </c>
      <c r="F143" s="3">
        <v>1460295</v>
      </c>
      <c r="G143" s="3">
        <f t="shared" si="6"/>
        <v>700941.6</v>
      </c>
      <c r="H143" s="3">
        <f t="shared" si="7"/>
        <v>73014.75</v>
      </c>
      <c r="I143" s="3">
        <f t="shared" si="8"/>
        <v>13142.654999999999</v>
      </c>
    </row>
    <row r="144" spans="1:9" x14ac:dyDescent="0.15">
      <c r="A144" s="21">
        <v>25393112</v>
      </c>
      <c r="B144" t="s">
        <v>221</v>
      </c>
      <c r="C144" t="s">
        <v>305</v>
      </c>
      <c r="D144" s="19" t="s">
        <v>310</v>
      </c>
      <c r="E144" s="3">
        <v>69673</v>
      </c>
      <c r="F144" s="3">
        <v>466815</v>
      </c>
      <c r="G144" s="3">
        <f t="shared" si="6"/>
        <v>224071.19999999998</v>
      </c>
      <c r="H144" s="3">
        <f t="shared" si="7"/>
        <v>23340.75</v>
      </c>
      <c r="I144" s="3">
        <f t="shared" si="8"/>
        <v>4201.335</v>
      </c>
    </row>
    <row r="145" spans="1:9" x14ac:dyDescent="0.15">
      <c r="A145" s="21">
        <v>25393113</v>
      </c>
      <c r="B145" t="s">
        <v>221</v>
      </c>
      <c r="C145" t="s">
        <v>306</v>
      </c>
      <c r="D145" s="19" t="s">
        <v>310</v>
      </c>
      <c r="E145" s="3">
        <v>99412</v>
      </c>
      <c r="F145" s="3">
        <v>666066</v>
      </c>
      <c r="G145" s="3">
        <f t="shared" si="6"/>
        <v>319711.68</v>
      </c>
      <c r="H145" s="3">
        <f t="shared" si="7"/>
        <v>33303.300000000003</v>
      </c>
      <c r="I145" s="3">
        <f t="shared" si="8"/>
        <v>5994.5939999999991</v>
      </c>
    </row>
    <row r="146" spans="1:9" x14ac:dyDescent="0.15">
      <c r="A146" s="21">
        <v>25393114</v>
      </c>
      <c r="B146" t="s">
        <v>221</v>
      </c>
      <c r="C146" t="s">
        <v>307</v>
      </c>
      <c r="D146" s="19" t="s">
        <v>310</v>
      </c>
      <c r="E146" s="3">
        <v>65862</v>
      </c>
      <c r="F146" s="3">
        <v>441280</v>
      </c>
      <c r="G146" s="3">
        <f t="shared" si="6"/>
        <v>211814.39999999999</v>
      </c>
      <c r="H146" s="3">
        <f t="shared" si="7"/>
        <v>22064</v>
      </c>
      <c r="I146" s="3">
        <f t="shared" si="8"/>
        <v>3971.5199999999995</v>
      </c>
    </row>
    <row r="147" spans="1:9" x14ac:dyDescent="0.15">
      <c r="A147" s="21">
        <v>25393115</v>
      </c>
      <c r="B147" t="s">
        <v>221</v>
      </c>
      <c r="C147" t="s">
        <v>302</v>
      </c>
      <c r="D147" s="19" t="s">
        <v>310</v>
      </c>
      <c r="E147" s="3">
        <v>93974</v>
      </c>
      <c r="F147" s="3">
        <v>629632</v>
      </c>
      <c r="G147" s="3">
        <f t="shared" si="6"/>
        <v>302223.35999999999</v>
      </c>
      <c r="H147" s="3">
        <f t="shared" si="7"/>
        <v>31481.600000000002</v>
      </c>
      <c r="I147" s="3">
        <f t="shared" si="8"/>
        <v>5666.6879999999992</v>
      </c>
    </row>
    <row r="148" spans="1:9" x14ac:dyDescent="0.15">
      <c r="A148" s="21">
        <v>25393116</v>
      </c>
      <c r="B148" t="s">
        <v>221</v>
      </c>
      <c r="C148" t="s">
        <v>308</v>
      </c>
      <c r="D148" s="19" t="s">
        <v>310</v>
      </c>
      <c r="E148" s="3">
        <v>117035</v>
      </c>
      <c r="F148" s="3">
        <v>784139</v>
      </c>
      <c r="G148" s="3">
        <f t="shared" si="6"/>
        <v>376386.72</v>
      </c>
      <c r="H148" s="3">
        <f t="shared" si="7"/>
        <v>39206.950000000004</v>
      </c>
      <c r="I148" s="3">
        <f t="shared" si="8"/>
        <v>7057.2509999999993</v>
      </c>
    </row>
    <row r="149" spans="1:9" x14ac:dyDescent="0.15">
      <c r="A149" s="21">
        <v>25393117</v>
      </c>
      <c r="B149" t="s">
        <v>221</v>
      </c>
      <c r="C149" t="s">
        <v>303</v>
      </c>
      <c r="D149" s="19" t="s">
        <v>310</v>
      </c>
      <c r="E149" s="3">
        <v>166989</v>
      </c>
      <c r="F149" s="3">
        <v>1118832</v>
      </c>
      <c r="G149" s="3">
        <f t="shared" si="6"/>
        <v>537039.35999999999</v>
      </c>
      <c r="H149" s="3">
        <f t="shared" si="7"/>
        <v>55941.600000000006</v>
      </c>
      <c r="I149" s="3">
        <f t="shared" si="8"/>
        <v>10069.487999999999</v>
      </c>
    </row>
    <row r="150" spans="1:9" x14ac:dyDescent="0.15">
      <c r="A150" s="21">
        <v>25393118</v>
      </c>
      <c r="B150" t="s">
        <v>221</v>
      </c>
      <c r="C150" t="s">
        <v>222</v>
      </c>
      <c r="D150" s="19" t="s">
        <v>310</v>
      </c>
      <c r="E150" s="3">
        <v>160640</v>
      </c>
      <c r="F150" s="3">
        <v>1076294</v>
      </c>
      <c r="G150" s="3">
        <f t="shared" si="6"/>
        <v>516621.12</v>
      </c>
      <c r="H150" s="3">
        <f t="shared" si="7"/>
        <v>53814.700000000004</v>
      </c>
      <c r="I150" s="3">
        <f t="shared" si="8"/>
        <v>9686.6459999999988</v>
      </c>
    </row>
    <row r="151" spans="1:9" x14ac:dyDescent="0.15">
      <c r="A151" s="21">
        <v>25393119</v>
      </c>
      <c r="B151" t="s">
        <v>221</v>
      </c>
      <c r="C151" t="s">
        <v>309</v>
      </c>
      <c r="D151" s="19" t="s">
        <v>310</v>
      </c>
      <c r="E151" s="3">
        <v>218351</v>
      </c>
      <c r="F151" s="3">
        <v>1462956</v>
      </c>
      <c r="G151" s="3">
        <f t="shared" si="6"/>
        <v>702218.88</v>
      </c>
      <c r="H151" s="3">
        <f t="shared" si="7"/>
        <v>73147.8</v>
      </c>
      <c r="I151" s="3">
        <f t="shared" si="8"/>
        <v>13166.603999999999</v>
      </c>
    </row>
    <row r="152" spans="1:9" x14ac:dyDescent="0.15">
      <c r="A152" s="21">
        <v>25393120</v>
      </c>
      <c r="B152" t="s">
        <v>221</v>
      </c>
      <c r="C152" t="s">
        <v>304</v>
      </c>
      <c r="D152" s="19" t="s">
        <v>310</v>
      </c>
      <c r="E152" s="3">
        <v>283227</v>
      </c>
      <c r="F152" s="3">
        <v>1897625</v>
      </c>
      <c r="G152" s="3">
        <f t="shared" si="6"/>
        <v>910860</v>
      </c>
      <c r="H152" s="3">
        <f t="shared" si="7"/>
        <v>94881.25</v>
      </c>
      <c r="I152" s="3">
        <f t="shared" si="8"/>
        <v>17078.625</v>
      </c>
    </row>
    <row r="153" spans="1:9" x14ac:dyDescent="0.15">
      <c r="A153" s="21">
        <v>25393121</v>
      </c>
      <c r="B153" t="s">
        <v>221</v>
      </c>
      <c r="C153" t="s">
        <v>223</v>
      </c>
      <c r="D153" s="19" t="s">
        <v>310</v>
      </c>
      <c r="E153" s="3">
        <v>160640</v>
      </c>
      <c r="F153" s="3">
        <v>1076294</v>
      </c>
      <c r="G153" s="3">
        <f t="shared" si="6"/>
        <v>516621.12</v>
      </c>
      <c r="H153" s="3">
        <f t="shared" si="7"/>
        <v>53814.700000000004</v>
      </c>
      <c r="I153" s="3">
        <f t="shared" si="8"/>
        <v>9686.6459999999988</v>
      </c>
    </row>
    <row r="154" spans="1:9" x14ac:dyDescent="0.15">
      <c r="A154" s="21">
        <v>25393122</v>
      </c>
      <c r="B154" t="s">
        <v>221</v>
      </c>
      <c r="C154" t="s">
        <v>224</v>
      </c>
      <c r="D154" s="19" t="s">
        <v>310</v>
      </c>
      <c r="E154" s="3">
        <v>80352</v>
      </c>
      <c r="F154" s="3">
        <v>538362</v>
      </c>
      <c r="G154" s="3">
        <f t="shared" si="6"/>
        <v>258413.75999999998</v>
      </c>
      <c r="H154" s="3">
        <f t="shared" si="7"/>
        <v>26918.100000000002</v>
      </c>
      <c r="I154" s="3">
        <f t="shared" si="8"/>
        <v>4845.2579999999998</v>
      </c>
    </row>
    <row r="155" spans="1:9" x14ac:dyDescent="0.15">
      <c r="A155" s="21">
        <v>25393123</v>
      </c>
      <c r="B155" t="s">
        <v>221</v>
      </c>
      <c r="C155" t="s">
        <v>225</v>
      </c>
      <c r="D155" s="19" t="s">
        <v>310</v>
      </c>
      <c r="E155" s="3">
        <v>495778</v>
      </c>
      <c r="F155" s="3">
        <v>3321717</v>
      </c>
      <c r="G155" s="3">
        <f t="shared" si="6"/>
        <v>1594424.16</v>
      </c>
      <c r="H155" s="3">
        <f t="shared" si="7"/>
        <v>166085.85</v>
      </c>
      <c r="I155" s="3">
        <f t="shared" si="8"/>
        <v>29895.452999999998</v>
      </c>
    </row>
    <row r="156" spans="1:9" x14ac:dyDescent="0.15">
      <c r="A156" s="21">
        <v>25393124</v>
      </c>
      <c r="B156" t="s">
        <v>221</v>
      </c>
      <c r="C156" t="s">
        <v>226</v>
      </c>
      <c r="D156" s="19" t="s">
        <v>310</v>
      </c>
      <c r="E156" s="3">
        <v>332442</v>
      </c>
      <c r="F156" s="3">
        <v>2227361</v>
      </c>
      <c r="G156" s="3">
        <f t="shared" si="6"/>
        <v>1069133.28</v>
      </c>
      <c r="H156" s="3">
        <f t="shared" si="7"/>
        <v>111368.05</v>
      </c>
      <c r="I156" s="3">
        <f t="shared" si="8"/>
        <v>20046.249</v>
      </c>
    </row>
    <row r="157" spans="1:9" x14ac:dyDescent="0.15">
      <c r="A157" s="21">
        <v>25393125</v>
      </c>
      <c r="B157" t="s">
        <v>221</v>
      </c>
      <c r="C157" t="s">
        <v>227</v>
      </c>
      <c r="D157" s="19" t="s">
        <v>310</v>
      </c>
      <c r="E157" s="3">
        <v>34010</v>
      </c>
      <c r="F157" s="3">
        <v>227871</v>
      </c>
      <c r="G157" s="3">
        <f t="shared" si="6"/>
        <v>109378.08</v>
      </c>
      <c r="H157" s="3">
        <f t="shared" si="7"/>
        <v>11393.550000000001</v>
      </c>
      <c r="I157" s="3">
        <f t="shared" si="8"/>
        <v>2050.8389999999999</v>
      </c>
    </row>
    <row r="158" spans="1:9" x14ac:dyDescent="0.15">
      <c r="A158" s="21">
        <v>25393126</v>
      </c>
      <c r="B158" t="s">
        <v>221</v>
      </c>
      <c r="C158" t="s">
        <v>228</v>
      </c>
      <c r="D158" s="19" t="s">
        <v>310</v>
      </c>
      <c r="E158" s="3">
        <v>61837</v>
      </c>
      <c r="F158" s="3">
        <v>414312</v>
      </c>
      <c r="G158" s="3">
        <f t="shared" si="6"/>
        <v>198869.75999999998</v>
      </c>
      <c r="H158" s="3">
        <f t="shared" si="7"/>
        <v>20715.600000000002</v>
      </c>
      <c r="I158" s="3">
        <f t="shared" si="8"/>
        <v>3728.8079999999995</v>
      </c>
    </row>
    <row r="159" spans="1:9" x14ac:dyDescent="0.15">
      <c r="A159" s="21">
        <v>25393127</v>
      </c>
      <c r="B159" t="s">
        <v>221</v>
      </c>
      <c r="C159" t="s">
        <v>229</v>
      </c>
      <c r="D159" s="19" t="s">
        <v>310</v>
      </c>
      <c r="E159" s="3">
        <v>651122</v>
      </c>
      <c r="F159" s="3">
        <v>4362522</v>
      </c>
      <c r="G159" s="3">
        <f t="shared" si="6"/>
        <v>2094010.5599999998</v>
      </c>
      <c r="H159" s="3">
        <f t="shared" si="7"/>
        <v>218126.1</v>
      </c>
      <c r="I159" s="3">
        <f t="shared" si="8"/>
        <v>39262.697999999997</v>
      </c>
    </row>
    <row r="160" spans="1:9" x14ac:dyDescent="0.15">
      <c r="A160" s="21">
        <v>25393132</v>
      </c>
      <c r="B160" t="s">
        <v>221</v>
      </c>
      <c r="C160" t="s">
        <v>230</v>
      </c>
      <c r="D160" s="19" t="s">
        <v>310</v>
      </c>
      <c r="E160" s="3">
        <v>468165</v>
      </c>
      <c r="F160" s="3">
        <v>3136705</v>
      </c>
      <c r="G160" s="3">
        <f t="shared" si="6"/>
        <v>1505618.4</v>
      </c>
      <c r="H160" s="3">
        <f t="shared" si="7"/>
        <v>156835.25</v>
      </c>
      <c r="I160" s="3">
        <f t="shared" si="8"/>
        <v>28230.344999999998</v>
      </c>
    </row>
    <row r="161" spans="1:9" x14ac:dyDescent="0.15">
      <c r="A161" s="21">
        <v>25393200</v>
      </c>
      <c r="B161" t="s">
        <v>188</v>
      </c>
      <c r="C161" t="s">
        <v>231</v>
      </c>
      <c r="D161" s="19" t="s">
        <v>310</v>
      </c>
      <c r="E161" s="3">
        <v>236371</v>
      </c>
      <c r="F161" s="3">
        <v>1583687</v>
      </c>
      <c r="G161" s="3">
        <f t="shared" si="6"/>
        <v>760169.76</v>
      </c>
      <c r="H161" s="3">
        <f t="shared" si="7"/>
        <v>79184.350000000006</v>
      </c>
      <c r="I161" s="3">
        <f t="shared" si="8"/>
        <v>14253.182999999999</v>
      </c>
    </row>
    <row r="162" spans="1:9" x14ac:dyDescent="0.15">
      <c r="A162" s="21">
        <v>25393201</v>
      </c>
      <c r="B162" t="s">
        <v>188</v>
      </c>
      <c r="C162" t="s">
        <v>232</v>
      </c>
      <c r="D162" s="19" t="s">
        <v>310</v>
      </c>
      <c r="E162" s="3">
        <v>69673</v>
      </c>
      <c r="F162" s="3">
        <v>466815</v>
      </c>
      <c r="G162" s="3">
        <f t="shared" si="6"/>
        <v>224071.19999999998</v>
      </c>
      <c r="H162" s="3">
        <f t="shared" si="7"/>
        <v>23340.75</v>
      </c>
      <c r="I162" s="3">
        <f t="shared" si="8"/>
        <v>4201.335</v>
      </c>
    </row>
    <row r="163" spans="1:9" x14ac:dyDescent="0.15">
      <c r="A163" s="21">
        <v>25393202</v>
      </c>
      <c r="B163" t="s">
        <v>188</v>
      </c>
      <c r="C163" t="s">
        <v>233</v>
      </c>
      <c r="D163" s="19" t="s">
        <v>310</v>
      </c>
      <c r="E163" s="3">
        <v>93974</v>
      </c>
      <c r="F163" s="3">
        <v>629632</v>
      </c>
      <c r="G163" s="3">
        <f t="shared" si="6"/>
        <v>302223.35999999999</v>
      </c>
      <c r="H163" s="3">
        <f t="shared" si="7"/>
        <v>31481.600000000002</v>
      </c>
      <c r="I163" s="3">
        <f t="shared" si="8"/>
        <v>5666.6879999999992</v>
      </c>
    </row>
    <row r="164" spans="1:9" x14ac:dyDescent="0.15">
      <c r="A164" s="21">
        <v>25393203</v>
      </c>
      <c r="B164" t="s">
        <v>188</v>
      </c>
      <c r="C164" t="s">
        <v>234</v>
      </c>
      <c r="D164" s="19" t="s">
        <v>310</v>
      </c>
      <c r="E164" s="3">
        <v>65862</v>
      </c>
      <c r="F164" s="3">
        <v>441280</v>
      </c>
      <c r="G164" s="3">
        <f t="shared" si="6"/>
        <v>211814.39999999999</v>
      </c>
      <c r="H164" s="3">
        <f t="shared" si="7"/>
        <v>22064</v>
      </c>
      <c r="I164" s="3">
        <f t="shared" si="8"/>
        <v>3971.5199999999995</v>
      </c>
    </row>
    <row r="165" spans="1:9" x14ac:dyDescent="0.15">
      <c r="A165" s="21">
        <v>25393204</v>
      </c>
      <c r="B165" t="s">
        <v>188</v>
      </c>
      <c r="C165" t="s">
        <v>235</v>
      </c>
      <c r="D165" s="19" t="s">
        <v>310</v>
      </c>
      <c r="E165" s="3">
        <v>166989</v>
      </c>
      <c r="F165" s="3">
        <v>1118832</v>
      </c>
      <c r="G165" s="3">
        <f t="shared" si="6"/>
        <v>537039.35999999999</v>
      </c>
      <c r="H165" s="3">
        <f t="shared" si="7"/>
        <v>55941.600000000006</v>
      </c>
      <c r="I165" s="3">
        <f t="shared" si="8"/>
        <v>10069.487999999999</v>
      </c>
    </row>
    <row r="166" spans="1:9" x14ac:dyDescent="0.15">
      <c r="A166" s="21">
        <v>25393205</v>
      </c>
      <c r="B166" t="s">
        <v>188</v>
      </c>
      <c r="C166" t="s">
        <v>236</v>
      </c>
      <c r="D166" s="19" t="s">
        <v>310</v>
      </c>
      <c r="E166" s="3">
        <v>117035</v>
      </c>
      <c r="F166" s="3">
        <v>784139</v>
      </c>
      <c r="G166" s="3">
        <f t="shared" si="6"/>
        <v>376386.72</v>
      </c>
      <c r="H166" s="3">
        <f t="shared" si="7"/>
        <v>39206.950000000004</v>
      </c>
      <c r="I166" s="3">
        <f t="shared" si="8"/>
        <v>7057.2509999999993</v>
      </c>
    </row>
    <row r="167" spans="1:9" x14ac:dyDescent="0.15">
      <c r="A167" s="21">
        <v>25469908</v>
      </c>
      <c r="B167" t="s">
        <v>197</v>
      </c>
      <c r="C167" t="s">
        <v>237</v>
      </c>
      <c r="D167" s="19" t="s">
        <v>310</v>
      </c>
      <c r="E167" s="3">
        <v>1265000</v>
      </c>
      <c r="F167" s="3">
        <v>8475500</v>
      </c>
      <c r="G167" s="3">
        <f t="shared" si="6"/>
        <v>4068240</v>
      </c>
      <c r="H167" s="3">
        <f t="shared" si="7"/>
        <v>423775</v>
      </c>
      <c r="I167" s="3">
        <f t="shared" si="8"/>
        <v>76279.5</v>
      </c>
    </row>
    <row r="168" spans="1:9" x14ac:dyDescent="0.15">
      <c r="A168" s="21">
        <v>15263661</v>
      </c>
      <c r="B168" t="s">
        <v>238</v>
      </c>
      <c r="C168" t="s">
        <v>102</v>
      </c>
      <c r="D168" s="19" t="s">
        <v>310</v>
      </c>
      <c r="E168" s="3">
        <v>745200</v>
      </c>
      <c r="F168" s="3">
        <v>4992840</v>
      </c>
      <c r="G168" s="3">
        <f t="shared" si="6"/>
        <v>2396563.1999999997</v>
      </c>
      <c r="H168" s="3">
        <f t="shared" si="7"/>
        <v>249642</v>
      </c>
      <c r="I168" s="3">
        <f t="shared" si="8"/>
        <v>44935.56</v>
      </c>
    </row>
    <row r="169" spans="1:9" x14ac:dyDescent="0.15">
      <c r="A169" s="21">
        <v>15263670</v>
      </c>
      <c r="B169" t="s">
        <v>238</v>
      </c>
      <c r="C169" t="s">
        <v>239</v>
      </c>
      <c r="D169" s="19" t="s">
        <v>310</v>
      </c>
      <c r="E169" s="3">
        <v>1173000</v>
      </c>
      <c r="F169" s="3">
        <v>7859100</v>
      </c>
      <c r="G169" s="3">
        <f t="shared" si="6"/>
        <v>3772368</v>
      </c>
      <c r="H169" s="3">
        <f t="shared" si="7"/>
        <v>392955</v>
      </c>
      <c r="I169" s="3">
        <f t="shared" si="8"/>
        <v>70731.899999999994</v>
      </c>
    </row>
    <row r="170" spans="1:9" x14ac:dyDescent="0.15">
      <c r="A170" s="21">
        <v>15264380</v>
      </c>
      <c r="B170" t="s">
        <v>240</v>
      </c>
      <c r="C170" t="s">
        <v>241</v>
      </c>
      <c r="D170" s="19" t="s">
        <v>310</v>
      </c>
      <c r="E170" s="3">
        <v>822710</v>
      </c>
      <c r="F170" s="3">
        <v>5512157</v>
      </c>
      <c r="G170" s="3">
        <f t="shared" si="6"/>
        <v>2645835.36</v>
      </c>
      <c r="H170" s="3">
        <f t="shared" si="7"/>
        <v>275607.85000000003</v>
      </c>
      <c r="I170" s="3">
        <f t="shared" si="8"/>
        <v>49609.412999999993</v>
      </c>
    </row>
    <row r="171" spans="1:9" x14ac:dyDescent="0.15">
      <c r="A171" s="21">
        <v>15264381</v>
      </c>
      <c r="B171" t="s">
        <v>240</v>
      </c>
      <c r="C171" t="s">
        <v>242</v>
      </c>
      <c r="D171" s="19" t="s">
        <v>310</v>
      </c>
      <c r="E171" s="3">
        <v>400200</v>
      </c>
      <c r="F171" s="3">
        <v>2681340</v>
      </c>
      <c r="G171" s="3">
        <f t="shared" si="6"/>
        <v>1287043.2</v>
      </c>
      <c r="H171" s="3">
        <f t="shared" si="7"/>
        <v>134067</v>
      </c>
      <c r="I171" s="3">
        <f t="shared" si="8"/>
        <v>24132.059999999998</v>
      </c>
    </row>
    <row r="172" spans="1:9" x14ac:dyDescent="0.15">
      <c r="A172" s="21">
        <v>15264382</v>
      </c>
      <c r="B172" t="s">
        <v>240</v>
      </c>
      <c r="C172" t="s">
        <v>243</v>
      </c>
      <c r="D172" s="19" t="s">
        <v>310</v>
      </c>
      <c r="E172" s="3">
        <v>241500</v>
      </c>
      <c r="F172" s="3">
        <v>1618050</v>
      </c>
      <c r="G172" s="3">
        <f t="shared" si="6"/>
        <v>776664</v>
      </c>
      <c r="H172" s="3">
        <f t="shared" si="7"/>
        <v>80902.5</v>
      </c>
      <c r="I172" s="3">
        <f t="shared" si="8"/>
        <v>14562.449999999999</v>
      </c>
    </row>
    <row r="173" spans="1:9" x14ac:dyDescent="0.15">
      <c r="A173" s="21">
        <v>15264393</v>
      </c>
      <c r="B173" t="s">
        <v>244</v>
      </c>
      <c r="C173" t="s">
        <v>245</v>
      </c>
      <c r="D173" s="19" t="s">
        <v>310</v>
      </c>
      <c r="E173" s="3">
        <v>565109</v>
      </c>
      <c r="F173" s="3">
        <v>3786237</v>
      </c>
      <c r="G173" s="3">
        <f t="shared" si="6"/>
        <v>1817393.76</v>
      </c>
      <c r="H173" s="3">
        <f t="shared" si="7"/>
        <v>189311.85</v>
      </c>
      <c r="I173" s="3">
        <f t="shared" si="8"/>
        <v>34076.132999999994</v>
      </c>
    </row>
    <row r="174" spans="1:9" x14ac:dyDescent="0.15">
      <c r="A174" s="21">
        <v>15264406</v>
      </c>
      <c r="B174" t="s">
        <v>244</v>
      </c>
      <c r="C174" t="s">
        <v>246</v>
      </c>
      <c r="D174" s="19" t="s">
        <v>310</v>
      </c>
      <c r="E174" s="3">
        <v>514395</v>
      </c>
      <c r="F174" s="3">
        <v>3446446</v>
      </c>
      <c r="G174" s="3">
        <f t="shared" si="6"/>
        <v>1654294.0799999998</v>
      </c>
      <c r="H174" s="3">
        <f t="shared" si="7"/>
        <v>172322.30000000002</v>
      </c>
      <c r="I174" s="3">
        <f t="shared" si="8"/>
        <v>31018.013999999999</v>
      </c>
    </row>
    <row r="175" spans="1:9" x14ac:dyDescent="0.15">
      <c r="A175" s="21">
        <v>15264407</v>
      </c>
      <c r="B175" t="s">
        <v>244</v>
      </c>
      <c r="C175" t="s">
        <v>247</v>
      </c>
      <c r="D175" s="19" t="s">
        <v>310</v>
      </c>
      <c r="E175" s="3">
        <v>468165</v>
      </c>
      <c r="F175" s="3">
        <v>3136705</v>
      </c>
      <c r="G175" s="3">
        <f t="shared" si="6"/>
        <v>1505618.4</v>
      </c>
      <c r="H175" s="3">
        <f t="shared" si="7"/>
        <v>156835.25</v>
      </c>
      <c r="I175" s="3">
        <f t="shared" si="8"/>
        <v>28230.344999999998</v>
      </c>
    </row>
    <row r="176" spans="1:9" x14ac:dyDescent="0.15">
      <c r="A176" s="21">
        <v>15264408</v>
      </c>
      <c r="B176" t="s">
        <v>248</v>
      </c>
      <c r="C176" t="s">
        <v>249</v>
      </c>
      <c r="D176" s="19" t="s">
        <v>310</v>
      </c>
      <c r="E176" s="3">
        <v>963470</v>
      </c>
      <c r="F176" s="3">
        <v>6455249</v>
      </c>
      <c r="G176" s="3">
        <f t="shared" si="6"/>
        <v>3098519.52</v>
      </c>
      <c r="H176" s="3">
        <f t="shared" si="7"/>
        <v>322762.45</v>
      </c>
      <c r="I176" s="3">
        <f t="shared" si="8"/>
        <v>58097.240999999995</v>
      </c>
    </row>
    <row r="177" spans="1:9" x14ac:dyDescent="0.15">
      <c r="A177" s="21">
        <v>15264409</v>
      </c>
      <c r="B177" t="s">
        <v>248</v>
      </c>
      <c r="C177" t="s">
        <v>250</v>
      </c>
      <c r="D177" s="19" t="s">
        <v>310</v>
      </c>
      <c r="E177" s="3">
        <v>280370</v>
      </c>
      <c r="F177" s="3">
        <v>1878478</v>
      </c>
      <c r="G177" s="3">
        <f t="shared" si="6"/>
        <v>901669.44</v>
      </c>
      <c r="H177" s="3">
        <f t="shared" si="7"/>
        <v>93923.900000000009</v>
      </c>
      <c r="I177" s="3">
        <f t="shared" si="8"/>
        <v>16906.302</v>
      </c>
    </row>
    <row r="178" spans="1:9" x14ac:dyDescent="0.15">
      <c r="A178" s="21">
        <v>15264415</v>
      </c>
      <c r="B178" t="s">
        <v>248</v>
      </c>
      <c r="C178" t="s">
        <v>251</v>
      </c>
      <c r="D178" s="19" t="s">
        <v>310</v>
      </c>
      <c r="E178" s="3">
        <v>159390</v>
      </c>
      <c r="F178" s="3">
        <v>1067913</v>
      </c>
      <c r="G178" s="3">
        <f t="shared" si="6"/>
        <v>512598.24</v>
      </c>
      <c r="H178" s="3">
        <f t="shared" si="7"/>
        <v>53395.65</v>
      </c>
      <c r="I178" s="3">
        <f t="shared" si="8"/>
        <v>9611.2169999999987</v>
      </c>
    </row>
    <row r="179" spans="1:9" x14ac:dyDescent="0.15">
      <c r="A179" s="21">
        <v>15264428</v>
      </c>
      <c r="B179" t="s">
        <v>252</v>
      </c>
      <c r="C179" t="s">
        <v>66</v>
      </c>
      <c r="D179" s="19" t="s">
        <v>310</v>
      </c>
      <c r="E179" s="3">
        <v>499100</v>
      </c>
      <c r="F179" s="3">
        <v>3343970</v>
      </c>
      <c r="G179" s="3">
        <f t="shared" si="6"/>
        <v>1605105.5999999999</v>
      </c>
      <c r="H179" s="3">
        <f t="shared" si="7"/>
        <v>167198.5</v>
      </c>
      <c r="I179" s="3">
        <f t="shared" si="8"/>
        <v>30095.729999999996</v>
      </c>
    </row>
    <row r="180" spans="1:9" x14ac:dyDescent="0.15">
      <c r="A180" s="21">
        <v>15264429</v>
      </c>
      <c r="B180" t="s">
        <v>252</v>
      </c>
      <c r="C180" t="s">
        <v>67</v>
      </c>
      <c r="D180" s="19" t="s">
        <v>310</v>
      </c>
      <c r="E180" s="3">
        <v>612720</v>
      </c>
      <c r="F180" s="3">
        <v>4105224</v>
      </c>
      <c r="G180" s="3">
        <f t="shared" si="6"/>
        <v>1970507.52</v>
      </c>
      <c r="H180" s="3">
        <f t="shared" si="7"/>
        <v>205261.2</v>
      </c>
      <c r="I180" s="3">
        <f t="shared" si="8"/>
        <v>36947.015999999996</v>
      </c>
    </row>
    <row r="181" spans="1:9" x14ac:dyDescent="0.15">
      <c r="A181" s="21">
        <v>15264432</v>
      </c>
      <c r="B181" t="s">
        <v>252</v>
      </c>
      <c r="C181" t="s">
        <v>253</v>
      </c>
      <c r="D181" s="19" t="s">
        <v>310</v>
      </c>
      <c r="E181" s="3">
        <v>463680</v>
      </c>
      <c r="F181" s="3">
        <v>3106656</v>
      </c>
      <c r="G181" s="3">
        <f t="shared" si="6"/>
        <v>1491194.8799999999</v>
      </c>
      <c r="H181" s="3">
        <f t="shared" si="7"/>
        <v>155332.80000000002</v>
      </c>
      <c r="I181" s="3">
        <f t="shared" si="8"/>
        <v>27959.903999999999</v>
      </c>
    </row>
    <row r="182" spans="1:9" x14ac:dyDescent="0.15">
      <c r="A182" s="21">
        <v>15264435</v>
      </c>
      <c r="B182" t="s">
        <v>254</v>
      </c>
      <c r="C182" t="s">
        <v>255</v>
      </c>
      <c r="D182" s="19" t="s">
        <v>310</v>
      </c>
      <c r="E182" s="3">
        <v>315169</v>
      </c>
      <c r="F182" s="3">
        <v>2111632</v>
      </c>
      <c r="G182" s="3">
        <f t="shared" si="6"/>
        <v>1013583.36</v>
      </c>
      <c r="H182" s="3">
        <f t="shared" si="7"/>
        <v>105581.6</v>
      </c>
      <c r="I182" s="3">
        <f t="shared" si="8"/>
        <v>19004.687999999998</v>
      </c>
    </row>
    <row r="183" spans="1:9" x14ac:dyDescent="0.15">
      <c r="A183" s="21">
        <v>15264470</v>
      </c>
      <c r="B183" t="s">
        <v>254</v>
      </c>
      <c r="C183" t="s">
        <v>256</v>
      </c>
      <c r="D183" s="19" t="s">
        <v>310</v>
      </c>
      <c r="E183" s="3">
        <v>539925</v>
      </c>
      <c r="F183" s="3">
        <v>3617497</v>
      </c>
      <c r="G183" s="3">
        <f t="shared" si="6"/>
        <v>1736398.5599999998</v>
      </c>
      <c r="H183" s="3">
        <f t="shared" si="7"/>
        <v>180874.85</v>
      </c>
      <c r="I183" s="3">
        <f t="shared" si="8"/>
        <v>32557.472999999998</v>
      </c>
    </row>
    <row r="184" spans="1:9" x14ac:dyDescent="0.15">
      <c r="A184" s="21">
        <v>15264493</v>
      </c>
      <c r="B184" t="s">
        <v>254</v>
      </c>
      <c r="C184" t="s">
        <v>257</v>
      </c>
      <c r="D184" s="19" t="s">
        <v>310</v>
      </c>
      <c r="E184" s="3">
        <v>453330</v>
      </c>
      <c r="F184" s="3">
        <v>3037311</v>
      </c>
      <c r="G184" s="3">
        <f t="shared" si="6"/>
        <v>1457909.28</v>
      </c>
      <c r="H184" s="3">
        <f t="shared" si="7"/>
        <v>151865.55000000002</v>
      </c>
      <c r="I184" s="3">
        <f t="shared" si="8"/>
        <v>27335.798999999999</v>
      </c>
    </row>
    <row r="185" spans="1:9" x14ac:dyDescent="0.15">
      <c r="A185" s="21">
        <v>15264535</v>
      </c>
      <c r="B185" t="s">
        <v>254</v>
      </c>
      <c r="C185" t="s">
        <v>258</v>
      </c>
      <c r="D185" s="19" t="s">
        <v>310</v>
      </c>
      <c r="E185" s="3">
        <v>382950</v>
      </c>
      <c r="F185" s="3">
        <v>2565765</v>
      </c>
      <c r="G185" s="3">
        <f t="shared" si="6"/>
        <v>1231567.2</v>
      </c>
      <c r="H185" s="3">
        <f t="shared" si="7"/>
        <v>128288.25</v>
      </c>
      <c r="I185" s="3">
        <f t="shared" si="8"/>
        <v>23091.884999999998</v>
      </c>
    </row>
    <row r="186" spans="1:9" x14ac:dyDescent="0.15">
      <c r="A186" s="21">
        <v>15265730</v>
      </c>
      <c r="B186" t="s">
        <v>259</v>
      </c>
      <c r="C186" t="s">
        <v>260</v>
      </c>
      <c r="D186" s="19" t="s">
        <v>310</v>
      </c>
      <c r="E186" s="3">
        <v>688390</v>
      </c>
      <c r="F186" s="3">
        <v>4612213</v>
      </c>
      <c r="G186" s="3">
        <f t="shared" si="6"/>
        <v>2213862.2399999998</v>
      </c>
      <c r="H186" s="3">
        <f t="shared" si="7"/>
        <v>230610.65000000002</v>
      </c>
      <c r="I186" s="3">
        <f t="shared" si="8"/>
        <v>41509.916999999994</v>
      </c>
    </row>
    <row r="187" spans="1:9" x14ac:dyDescent="0.15">
      <c r="A187" s="21">
        <v>15265731</v>
      </c>
      <c r="B187" t="s">
        <v>259</v>
      </c>
      <c r="C187" t="s">
        <v>261</v>
      </c>
      <c r="D187" s="19" t="s">
        <v>310</v>
      </c>
      <c r="E187" s="3">
        <v>982215</v>
      </c>
      <c r="F187" s="3">
        <v>6580840</v>
      </c>
      <c r="G187" s="3">
        <f t="shared" si="6"/>
        <v>3158803.1999999997</v>
      </c>
      <c r="H187" s="3">
        <f t="shared" si="7"/>
        <v>329042</v>
      </c>
      <c r="I187" s="3">
        <f t="shared" si="8"/>
        <v>59227.56</v>
      </c>
    </row>
    <row r="188" spans="1:9" x14ac:dyDescent="0.15">
      <c r="A188" s="21">
        <v>15265732</v>
      </c>
      <c r="B188" t="s">
        <v>262</v>
      </c>
      <c r="C188" t="s">
        <v>263</v>
      </c>
      <c r="D188" s="19" t="s">
        <v>310</v>
      </c>
      <c r="E188" s="3">
        <v>143520</v>
      </c>
      <c r="F188" s="3">
        <v>961583</v>
      </c>
      <c r="G188" s="3">
        <f t="shared" si="6"/>
        <v>461559.83999999997</v>
      </c>
      <c r="H188" s="3">
        <f t="shared" si="7"/>
        <v>48079.15</v>
      </c>
      <c r="I188" s="3">
        <f t="shared" si="8"/>
        <v>8654.2469999999994</v>
      </c>
    </row>
    <row r="189" spans="1:9" x14ac:dyDescent="0.15">
      <c r="A189" s="21">
        <v>15265734</v>
      </c>
      <c r="B189" t="s">
        <v>262</v>
      </c>
      <c r="C189" t="s">
        <v>264</v>
      </c>
      <c r="D189" s="19" t="s">
        <v>310</v>
      </c>
      <c r="E189" s="3">
        <v>690460</v>
      </c>
      <c r="F189" s="3">
        <v>4626082</v>
      </c>
      <c r="G189" s="3">
        <f t="shared" si="6"/>
        <v>2220519.36</v>
      </c>
      <c r="H189" s="3">
        <f t="shared" si="7"/>
        <v>231304.1</v>
      </c>
      <c r="I189" s="3">
        <f t="shared" si="8"/>
        <v>41634.737999999998</v>
      </c>
    </row>
    <row r="190" spans="1:9" x14ac:dyDescent="0.15">
      <c r="A190" s="21">
        <v>15265735</v>
      </c>
      <c r="B190" t="s">
        <v>262</v>
      </c>
      <c r="C190" t="s">
        <v>265</v>
      </c>
      <c r="D190" s="19" t="s">
        <v>310</v>
      </c>
      <c r="E190" s="3">
        <v>801780</v>
      </c>
      <c r="F190" s="3">
        <v>5371926</v>
      </c>
      <c r="G190" s="3">
        <f t="shared" si="6"/>
        <v>2578524.48</v>
      </c>
      <c r="H190" s="3">
        <f t="shared" si="7"/>
        <v>268596.3</v>
      </c>
      <c r="I190" s="3">
        <f t="shared" si="8"/>
        <v>48347.333999999995</v>
      </c>
    </row>
    <row r="191" spans="1:9" x14ac:dyDescent="0.15">
      <c r="A191" s="21">
        <v>15265736</v>
      </c>
      <c r="B191" t="s">
        <v>266</v>
      </c>
      <c r="C191" t="s">
        <v>267</v>
      </c>
      <c r="D191" s="19" t="s">
        <v>310</v>
      </c>
      <c r="E191" s="3">
        <v>483000</v>
      </c>
      <c r="F191" s="3">
        <v>3236100</v>
      </c>
      <c r="G191" s="3">
        <f t="shared" si="6"/>
        <v>1553328</v>
      </c>
      <c r="H191" s="3">
        <f t="shared" si="7"/>
        <v>161805</v>
      </c>
      <c r="I191" s="3">
        <f t="shared" si="8"/>
        <v>29124.899999999998</v>
      </c>
    </row>
    <row r="192" spans="1:9" x14ac:dyDescent="0.15">
      <c r="A192" s="21">
        <v>15265737</v>
      </c>
      <c r="B192" t="s">
        <v>266</v>
      </c>
      <c r="C192" t="s">
        <v>268</v>
      </c>
      <c r="D192" s="19" t="s">
        <v>310</v>
      </c>
      <c r="E192" s="3">
        <v>607200</v>
      </c>
      <c r="F192" s="3">
        <v>4068240</v>
      </c>
      <c r="G192" s="3">
        <f t="shared" si="6"/>
        <v>1952755.2</v>
      </c>
      <c r="H192" s="3">
        <f t="shared" si="7"/>
        <v>203412</v>
      </c>
      <c r="I192" s="3">
        <f t="shared" si="8"/>
        <v>36614.159999999996</v>
      </c>
    </row>
    <row r="193" spans="1:9" x14ac:dyDescent="0.15">
      <c r="A193" s="21">
        <v>15265738</v>
      </c>
      <c r="B193" t="s">
        <v>266</v>
      </c>
      <c r="C193" t="s">
        <v>269</v>
      </c>
      <c r="D193" s="19" t="s">
        <v>310</v>
      </c>
      <c r="E193" s="3">
        <v>469200</v>
      </c>
      <c r="F193" s="3">
        <v>3143640</v>
      </c>
      <c r="G193" s="3">
        <f t="shared" si="6"/>
        <v>1508947.2</v>
      </c>
      <c r="H193" s="3">
        <f t="shared" si="7"/>
        <v>157182</v>
      </c>
      <c r="I193" s="3">
        <f t="shared" si="8"/>
        <v>28292.76</v>
      </c>
    </row>
    <row r="194" spans="1:9" x14ac:dyDescent="0.15">
      <c r="A194" s="21">
        <v>17046929</v>
      </c>
      <c r="B194" t="s">
        <v>271</v>
      </c>
      <c r="C194" t="s">
        <v>272</v>
      </c>
      <c r="D194" s="19" t="s">
        <v>310</v>
      </c>
      <c r="E194" s="3">
        <v>1104000</v>
      </c>
      <c r="F194" s="3">
        <v>7396800</v>
      </c>
      <c r="G194" s="3">
        <f t="shared" si="6"/>
        <v>3550464</v>
      </c>
      <c r="H194" s="3">
        <f t="shared" si="7"/>
        <v>369840</v>
      </c>
      <c r="I194" s="3">
        <f t="shared" si="8"/>
        <v>66571.199999999997</v>
      </c>
    </row>
    <row r="195" spans="1:9" x14ac:dyDescent="0.15">
      <c r="A195" s="21">
        <v>17046922</v>
      </c>
      <c r="B195" t="s">
        <v>271</v>
      </c>
      <c r="C195" t="s">
        <v>273</v>
      </c>
      <c r="D195" s="19" t="s">
        <v>310</v>
      </c>
      <c r="E195" s="3">
        <v>575000</v>
      </c>
      <c r="F195" s="3">
        <v>3852500</v>
      </c>
      <c r="G195" s="3">
        <f t="shared" ref="G195:G196" si="9">F195*0.48</f>
        <v>1849200</v>
      </c>
      <c r="H195" s="3">
        <f t="shared" ref="H195:H196" si="10">F195*0.05</f>
        <v>192625</v>
      </c>
      <c r="I195" s="3">
        <f t="shared" ref="I195:I196" si="11">F195*0.009</f>
        <v>34672.5</v>
      </c>
    </row>
    <row r="196" spans="1:9" x14ac:dyDescent="0.15">
      <c r="A196" s="21">
        <v>17046921</v>
      </c>
      <c r="B196" t="s">
        <v>271</v>
      </c>
      <c r="C196" t="s">
        <v>274</v>
      </c>
      <c r="D196" s="19" t="s">
        <v>310</v>
      </c>
      <c r="E196" s="3">
        <v>575000</v>
      </c>
      <c r="F196" s="3">
        <v>3852500</v>
      </c>
      <c r="G196" s="3">
        <f t="shared" si="9"/>
        <v>1849200</v>
      </c>
      <c r="H196" s="3">
        <f t="shared" si="10"/>
        <v>192625</v>
      </c>
      <c r="I196" s="3">
        <f t="shared" si="11"/>
        <v>34672.5</v>
      </c>
    </row>
    <row r="197" spans="1:9" x14ac:dyDescent="0.15">
      <c r="A197" s="21"/>
    </row>
    <row r="198" spans="1:9" x14ac:dyDescent="0.15">
      <c r="A198" s="21"/>
    </row>
    <row r="199" spans="1:9" x14ac:dyDescent="0.15">
      <c r="A199" s="21"/>
    </row>
    <row r="200" spans="1:9" x14ac:dyDescent="0.15">
      <c r="A200" s="21"/>
    </row>
    <row r="201" spans="1:9" x14ac:dyDescent="0.15">
      <c r="A201" s="21"/>
    </row>
    <row r="202" spans="1:9" x14ac:dyDescent="0.15">
      <c r="A202" s="21"/>
    </row>
    <row r="203" spans="1:9" x14ac:dyDescent="0.15">
      <c r="A203" s="21"/>
    </row>
    <row r="204" spans="1:9" x14ac:dyDescent="0.15">
      <c r="A204" s="21"/>
    </row>
    <row r="205" spans="1:9" x14ac:dyDescent="0.15">
      <c r="A205" s="21"/>
    </row>
    <row r="206" spans="1:9" x14ac:dyDescent="0.15">
      <c r="A206" s="21"/>
    </row>
    <row r="207" spans="1:9" x14ac:dyDescent="0.15">
      <c r="A207" s="21"/>
    </row>
    <row r="208" spans="1:9" x14ac:dyDescent="0.15">
      <c r="A208" s="21"/>
    </row>
    <row r="209" spans="1:1" x14ac:dyDescent="0.15">
      <c r="A209" s="21"/>
    </row>
    <row r="210" spans="1:1" x14ac:dyDescent="0.15">
      <c r="A210" s="21"/>
    </row>
    <row r="211" spans="1:1" x14ac:dyDescent="0.15">
      <c r="A211" s="21"/>
    </row>
    <row r="212" spans="1:1" x14ac:dyDescent="0.15">
      <c r="A212" s="21"/>
    </row>
    <row r="213" spans="1:1" x14ac:dyDescent="0.15">
      <c r="A213" s="21"/>
    </row>
    <row r="214" spans="1:1" x14ac:dyDescent="0.15">
      <c r="A214" s="21"/>
    </row>
    <row r="215" spans="1:1" x14ac:dyDescent="0.15">
      <c r="A215" s="21"/>
    </row>
    <row r="216" spans="1:1" x14ac:dyDescent="0.15">
      <c r="A216" s="21"/>
    </row>
    <row r="217" spans="1:1" x14ac:dyDescent="0.15">
      <c r="A217" s="21"/>
    </row>
    <row r="218" spans="1:1" x14ac:dyDescent="0.15">
      <c r="A218" s="21"/>
    </row>
    <row r="219" spans="1:1" x14ac:dyDescent="0.15">
      <c r="A219" s="21"/>
    </row>
    <row r="220" spans="1:1" x14ac:dyDescent="0.15">
      <c r="A220" s="21"/>
    </row>
    <row r="221" spans="1:1" x14ac:dyDescent="0.15">
      <c r="A221" s="21"/>
    </row>
    <row r="222" spans="1:1" x14ac:dyDescent="0.15">
      <c r="A222" s="21"/>
    </row>
    <row r="223" spans="1:1" x14ac:dyDescent="0.15">
      <c r="A223" s="21"/>
    </row>
    <row r="224" spans="1:1" x14ac:dyDescent="0.15">
      <c r="A224" s="21"/>
    </row>
    <row r="225" spans="1:1" x14ac:dyDescent="0.15">
      <c r="A225" s="21"/>
    </row>
    <row r="226" spans="1:1" x14ac:dyDescent="0.15">
      <c r="A226" s="21"/>
    </row>
    <row r="227" spans="1:1" x14ac:dyDescent="0.15">
      <c r="A227" s="21"/>
    </row>
    <row r="228" spans="1:1" x14ac:dyDescent="0.15">
      <c r="A228" s="21"/>
    </row>
    <row r="229" spans="1:1" x14ac:dyDescent="0.15">
      <c r="A229" s="21"/>
    </row>
    <row r="230" spans="1:1" x14ac:dyDescent="0.15">
      <c r="A230" s="21"/>
    </row>
  </sheetData>
  <phoneticPr fontId="18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B6A39F-61C6-9B43-8AA3-A5A99950F38E}">
  <sheetPr codeName="Ark39">
    <tabColor theme="5" tint="-0.499984740745262"/>
  </sheetPr>
  <dimension ref="A1:I230"/>
  <sheetViews>
    <sheetView zoomScaleNormal="100" workbookViewId="0">
      <selection activeCell="H1" sqref="H1"/>
    </sheetView>
  </sheetViews>
  <sheetFormatPr baseColWidth="10" defaultColWidth="11.5" defaultRowHeight="13" x14ac:dyDescent="0.15"/>
  <cols>
    <col min="1" max="1" width="18" bestFit="1" customWidth="1"/>
    <col min="2" max="2" width="30.5" bestFit="1" customWidth="1"/>
    <col min="3" max="3" width="42.5" bestFit="1" customWidth="1"/>
    <col min="4" max="4" width="17" bestFit="1" customWidth="1"/>
    <col min="5" max="5" width="21.1640625" style="3" bestFit="1" customWidth="1"/>
    <col min="6" max="6" width="20.33203125" style="3" bestFit="1" customWidth="1"/>
    <col min="7" max="7" width="23.33203125" style="3" bestFit="1" customWidth="1"/>
    <col min="8" max="8" width="23.1640625" style="3" bestFit="1" customWidth="1"/>
    <col min="9" max="9" width="25.5" style="3" bestFit="1" customWidth="1"/>
  </cols>
  <sheetData>
    <row r="1" spans="1:9" ht="16" x14ac:dyDescent="0.15">
      <c r="A1" s="2" t="s">
        <v>311</v>
      </c>
      <c r="B1" s="2" t="s">
        <v>50</v>
      </c>
      <c r="C1" s="2" t="s">
        <v>51</v>
      </c>
      <c r="D1" s="2" t="s">
        <v>52</v>
      </c>
      <c r="E1" s="16" t="s">
        <v>339</v>
      </c>
      <c r="F1" s="16" t="s">
        <v>341</v>
      </c>
      <c r="G1" s="16" t="s">
        <v>345</v>
      </c>
      <c r="H1" s="20" t="s">
        <v>343</v>
      </c>
      <c r="I1" s="20" t="s">
        <v>344</v>
      </c>
    </row>
    <row r="2" spans="1:9" x14ac:dyDescent="0.15">
      <c r="A2" s="21">
        <v>15264383</v>
      </c>
      <c r="B2" t="s">
        <v>53</v>
      </c>
      <c r="C2" t="s">
        <v>54</v>
      </c>
      <c r="D2" s="19" t="s">
        <v>310</v>
      </c>
      <c r="E2" s="3">
        <v>29778680</v>
      </c>
      <c r="F2" s="3">
        <v>224531264</v>
      </c>
      <c r="G2" s="3">
        <f>F2*0.48</f>
        <v>107775006.72</v>
      </c>
      <c r="H2" s="3">
        <f>F2*0.05</f>
        <v>11226563.200000001</v>
      </c>
      <c r="I2" s="3">
        <f>E2*0.015</f>
        <v>446680.2</v>
      </c>
    </row>
    <row r="3" spans="1:9" x14ac:dyDescent="0.15">
      <c r="A3" s="21">
        <v>15264384</v>
      </c>
      <c r="B3" t="s">
        <v>53</v>
      </c>
      <c r="C3" t="s">
        <v>55</v>
      </c>
      <c r="D3" s="19" t="s">
        <v>310</v>
      </c>
      <c r="E3" s="3">
        <v>31345980</v>
      </c>
      <c r="F3" s="3">
        <v>236348688</v>
      </c>
      <c r="G3" s="3">
        <f t="shared" ref="G3:G66" si="0">F3*0.48</f>
        <v>113447370.23999999</v>
      </c>
      <c r="H3" s="3">
        <f t="shared" ref="H3:H66" si="1">F3*0.05</f>
        <v>11817434.4</v>
      </c>
      <c r="I3" s="3">
        <f t="shared" ref="I3:I66" si="2">E3*0.015</f>
        <v>470189.7</v>
      </c>
    </row>
    <row r="4" spans="1:9" x14ac:dyDescent="0.15">
      <c r="A4" s="21">
        <v>15264385</v>
      </c>
      <c r="B4" t="s">
        <v>53</v>
      </c>
      <c r="C4" t="s">
        <v>56</v>
      </c>
      <c r="D4" s="19" t="s">
        <v>310</v>
      </c>
      <c r="E4" s="3">
        <v>34480576</v>
      </c>
      <c r="F4" s="3">
        <v>259983552</v>
      </c>
      <c r="G4" s="3">
        <f t="shared" si="0"/>
        <v>124792104.95999999</v>
      </c>
      <c r="H4" s="3">
        <f t="shared" si="1"/>
        <v>12999177.600000001</v>
      </c>
      <c r="I4" s="3">
        <f t="shared" si="2"/>
        <v>517208.63999999996</v>
      </c>
    </row>
    <row r="5" spans="1:9" x14ac:dyDescent="0.15">
      <c r="A5" s="21">
        <v>15264386</v>
      </c>
      <c r="B5" t="s">
        <v>53</v>
      </c>
      <c r="C5" t="s">
        <v>57</v>
      </c>
      <c r="D5" s="19" t="s">
        <v>310</v>
      </c>
      <c r="E5" s="3">
        <v>28211384</v>
      </c>
      <c r="F5" s="3">
        <v>212713824</v>
      </c>
      <c r="G5" s="3">
        <f t="shared" si="0"/>
        <v>102102635.52</v>
      </c>
      <c r="H5" s="3">
        <f t="shared" si="1"/>
        <v>10635691.200000001</v>
      </c>
      <c r="I5" s="3">
        <f t="shared" si="2"/>
        <v>423170.76</v>
      </c>
    </row>
    <row r="6" spans="1:9" x14ac:dyDescent="0.15">
      <c r="A6" s="21">
        <v>15264391</v>
      </c>
      <c r="B6" t="s">
        <v>53</v>
      </c>
      <c r="C6" t="s">
        <v>58</v>
      </c>
      <c r="D6" s="19" t="s">
        <v>310</v>
      </c>
      <c r="E6" s="3">
        <v>26644084</v>
      </c>
      <c r="F6" s="3">
        <v>200896400</v>
      </c>
      <c r="G6" s="3">
        <f t="shared" si="0"/>
        <v>96430272</v>
      </c>
      <c r="H6" s="3">
        <f t="shared" si="1"/>
        <v>10044820</v>
      </c>
      <c r="I6" s="3">
        <f t="shared" si="2"/>
        <v>399661.26</v>
      </c>
    </row>
    <row r="7" spans="1:9" x14ac:dyDescent="0.15">
      <c r="A7" s="21">
        <v>15265321</v>
      </c>
      <c r="B7" t="s">
        <v>59</v>
      </c>
      <c r="C7" t="s">
        <v>60</v>
      </c>
      <c r="D7" s="19" t="s">
        <v>310</v>
      </c>
      <c r="E7" s="3">
        <v>30475258</v>
      </c>
      <c r="F7" s="3">
        <v>229783456</v>
      </c>
      <c r="G7" s="3">
        <f t="shared" si="0"/>
        <v>110296058.88</v>
      </c>
      <c r="H7" s="3">
        <f t="shared" si="1"/>
        <v>11489172.800000001</v>
      </c>
      <c r="I7" s="3">
        <f t="shared" si="2"/>
        <v>457128.87</v>
      </c>
    </row>
    <row r="8" spans="1:9" x14ac:dyDescent="0.15">
      <c r="A8" s="21">
        <v>15265338</v>
      </c>
      <c r="B8" t="s">
        <v>59</v>
      </c>
      <c r="C8" t="s">
        <v>61</v>
      </c>
      <c r="D8" s="19" t="s">
        <v>310</v>
      </c>
      <c r="E8" s="3">
        <v>40436316</v>
      </c>
      <c r="F8" s="3">
        <v>304889856</v>
      </c>
      <c r="G8" s="3">
        <f t="shared" si="0"/>
        <v>146347130.88</v>
      </c>
      <c r="H8" s="3">
        <f t="shared" si="1"/>
        <v>15244492.800000001</v>
      </c>
      <c r="I8" s="3">
        <f t="shared" si="2"/>
        <v>606544.74</v>
      </c>
    </row>
    <row r="9" spans="1:9" x14ac:dyDescent="0.15">
      <c r="A9" s="21">
        <v>15265363</v>
      </c>
      <c r="B9" t="s">
        <v>59</v>
      </c>
      <c r="C9" t="s">
        <v>62</v>
      </c>
      <c r="D9" s="19" t="s">
        <v>310</v>
      </c>
      <c r="E9" s="3">
        <v>34637308</v>
      </c>
      <c r="F9" s="3">
        <v>261165296</v>
      </c>
      <c r="G9" s="3">
        <f t="shared" si="0"/>
        <v>125359342.08</v>
      </c>
      <c r="H9" s="3">
        <f t="shared" si="1"/>
        <v>13058264.800000001</v>
      </c>
      <c r="I9" s="3">
        <f t="shared" si="2"/>
        <v>519559.62</v>
      </c>
    </row>
    <row r="10" spans="1:9" x14ac:dyDescent="0.15">
      <c r="A10" s="21">
        <v>15265370</v>
      </c>
      <c r="B10" t="s">
        <v>59</v>
      </c>
      <c r="C10" t="s">
        <v>63</v>
      </c>
      <c r="D10" s="19" t="s">
        <v>310</v>
      </c>
      <c r="E10" s="3">
        <v>45451672</v>
      </c>
      <c r="F10" s="3">
        <v>342705600</v>
      </c>
      <c r="G10" s="3">
        <f t="shared" si="0"/>
        <v>164498688</v>
      </c>
      <c r="H10" s="3">
        <f t="shared" si="1"/>
        <v>17135280</v>
      </c>
      <c r="I10" s="3">
        <f t="shared" si="2"/>
        <v>681775.08</v>
      </c>
    </row>
    <row r="11" spans="1:9" x14ac:dyDescent="0.15">
      <c r="A11" s="21">
        <v>15265387</v>
      </c>
      <c r="B11" t="s">
        <v>59</v>
      </c>
      <c r="C11" t="s">
        <v>64</v>
      </c>
      <c r="D11" s="19" t="s">
        <v>310</v>
      </c>
      <c r="E11" s="3">
        <v>35438372</v>
      </c>
      <c r="F11" s="3">
        <v>267205328</v>
      </c>
      <c r="G11" s="3">
        <f t="shared" si="0"/>
        <v>128258557.44</v>
      </c>
      <c r="H11" s="3">
        <f t="shared" si="1"/>
        <v>13360266.4</v>
      </c>
      <c r="I11" s="3">
        <f t="shared" si="2"/>
        <v>531575.57999999996</v>
      </c>
    </row>
    <row r="12" spans="1:9" x14ac:dyDescent="0.15">
      <c r="A12" s="21">
        <v>15265739</v>
      </c>
      <c r="B12" t="s">
        <v>65</v>
      </c>
      <c r="C12" t="s">
        <v>66</v>
      </c>
      <c r="D12" s="19" t="s">
        <v>310</v>
      </c>
      <c r="E12" s="3">
        <v>179786608</v>
      </c>
      <c r="F12" s="3">
        <v>1355591040</v>
      </c>
      <c r="G12" s="3">
        <f t="shared" si="0"/>
        <v>650683699.19999993</v>
      </c>
      <c r="H12" s="3">
        <f t="shared" si="1"/>
        <v>67779552</v>
      </c>
      <c r="I12" s="3">
        <f t="shared" si="2"/>
        <v>2696799.12</v>
      </c>
    </row>
    <row r="13" spans="1:9" x14ac:dyDescent="0.15">
      <c r="A13" s="21">
        <v>15265741</v>
      </c>
      <c r="B13" t="s">
        <v>65</v>
      </c>
      <c r="C13" t="s">
        <v>67</v>
      </c>
      <c r="D13" s="19" t="s">
        <v>310</v>
      </c>
      <c r="E13" s="3">
        <v>51435272</v>
      </c>
      <c r="F13" s="3">
        <v>387821952</v>
      </c>
      <c r="G13" s="3">
        <f t="shared" si="0"/>
        <v>186154536.95999998</v>
      </c>
      <c r="H13" s="3">
        <f t="shared" si="1"/>
        <v>19391097.600000001</v>
      </c>
      <c r="I13" s="3">
        <f t="shared" si="2"/>
        <v>771529.08</v>
      </c>
    </row>
    <row r="14" spans="1:9" x14ac:dyDescent="0.15">
      <c r="A14" s="21">
        <v>15265759</v>
      </c>
      <c r="B14" t="s">
        <v>65</v>
      </c>
      <c r="C14" t="s">
        <v>68</v>
      </c>
      <c r="D14" s="19" t="s">
        <v>310</v>
      </c>
      <c r="E14" s="3">
        <v>57864680</v>
      </c>
      <c r="F14" s="3">
        <v>436299680</v>
      </c>
      <c r="G14" s="3">
        <f t="shared" si="0"/>
        <v>209423846.40000001</v>
      </c>
      <c r="H14" s="3">
        <f t="shared" si="1"/>
        <v>21814984</v>
      </c>
      <c r="I14" s="3">
        <f t="shared" si="2"/>
        <v>867970.2</v>
      </c>
    </row>
    <row r="15" spans="1:9" x14ac:dyDescent="0.15">
      <c r="A15" s="21">
        <v>25393098</v>
      </c>
      <c r="B15" t="s">
        <v>69</v>
      </c>
      <c r="C15" t="s">
        <v>70</v>
      </c>
      <c r="D15" s="19" t="s">
        <v>310</v>
      </c>
      <c r="E15" s="3">
        <v>32983810</v>
      </c>
      <c r="F15" s="3">
        <v>248697920</v>
      </c>
      <c r="G15" s="3">
        <f t="shared" si="0"/>
        <v>119375001.59999999</v>
      </c>
      <c r="H15" s="3">
        <f t="shared" si="1"/>
        <v>12434896</v>
      </c>
      <c r="I15" s="3">
        <f t="shared" si="2"/>
        <v>494757.14999999997</v>
      </c>
    </row>
    <row r="16" spans="1:9" x14ac:dyDescent="0.15">
      <c r="A16" s="21">
        <v>25393099</v>
      </c>
      <c r="B16" t="s">
        <v>69</v>
      </c>
      <c r="C16" t="s">
        <v>71</v>
      </c>
      <c r="D16" s="19" t="s">
        <v>310</v>
      </c>
      <c r="E16" s="3">
        <v>41428940</v>
      </c>
      <c r="F16" s="3">
        <v>312374208</v>
      </c>
      <c r="G16" s="3">
        <f t="shared" si="0"/>
        <v>149939619.84</v>
      </c>
      <c r="H16" s="3">
        <f t="shared" si="1"/>
        <v>15618710.4</v>
      </c>
      <c r="I16" s="3">
        <f t="shared" si="2"/>
        <v>621434.1</v>
      </c>
    </row>
    <row r="17" spans="1:9" x14ac:dyDescent="0.15">
      <c r="A17" s="21">
        <v>25393100</v>
      </c>
      <c r="B17" t="s">
        <v>69</v>
      </c>
      <c r="C17" t="s">
        <v>72</v>
      </c>
      <c r="D17" s="19" t="s">
        <v>310</v>
      </c>
      <c r="E17" s="3">
        <v>62143404</v>
      </c>
      <c r="F17" s="3">
        <v>468561280</v>
      </c>
      <c r="G17" s="3">
        <f t="shared" si="0"/>
        <v>224909414.40000001</v>
      </c>
      <c r="H17" s="3">
        <f t="shared" si="1"/>
        <v>23428064</v>
      </c>
      <c r="I17" s="3">
        <f t="shared" si="2"/>
        <v>932151.05999999994</v>
      </c>
    </row>
    <row r="18" spans="1:9" x14ac:dyDescent="0.15">
      <c r="A18" s="21">
        <v>25393101</v>
      </c>
      <c r="B18" t="s">
        <v>69</v>
      </c>
      <c r="C18" t="s">
        <v>73</v>
      </c>
      <c r="D18" s="19" t="s">
        <v>310</v>
      </c>
      <c r="E18" s="3">
        <v>68803904</v>
      </c>
      <c r="F18" s="3">
        <v>518781408</v>
      </c>
      <c r="G18" s="3">
        <f t="shared" si="0"/>
        <v>249015075.84</v>
      </c>
      <c r="H18" s="3">
        <f t="shared" si="1"/>
        <v>25939070.400000002</v>
      </c>
      <c r="I18" s="3">
        <f t="shared" si="2"/>
        <v>1032058.5599999999</v>
      </c>
    </row>
    <row r="19" spans="1:9" x14ac:dyDescent="0.15">
      <c r="A19" s="21">
        <v>25393102</v>
      </c>
      <c r="B19" t="s">
        <v>69</v>
      </c>
      <c r="C19" t="s">
        <v>74</v>
      </c>
      <c r="D19" s="19" t="s">
        <v>310</v>
      </c>
      <c r="E19" s="3">
        <v>65553332</v>
      </c>
      <c r="F19" s="3">
        <v>494272128</v>
      </c>
      <c r="G19" s="3">
        <f t="shared" si="0"/>
        <v>237250621.44</v>
      </c>
      <c r="H19" s="3">
        <f t="shared" si="1"/>
        <v>24713606.400000002</v>
      </c>
      <c r="I19" s="3">
        <f t="shared" si="2"/>
        <v>983299.98</v>
      </c>
    </row>
    <row r="20" spans="1:9" x14ac:dyDescent="0.15">
      <c r="A20" s="21">
        <v>25393103</v>
      </c>
      <c r="B20" t="s">
        <v>69</v>
      </c>
      <c r="C20" t="s">
        <v>75</v>
      </c>
      <c r="D20" s="19" t="s">
        <v>310</v>
      </c>
      <c r="E20" s="3">
        <v>47908852</v>
      </c>
      <c r="F20" s="3">
        <v>361232768</v>
      </c>
      <c r="G20" s="3">
        <f t="shared" si="0"/>
        <v>173391728.63999999</v>
      </c>
      <c r="H20" s="3">
        <f t="shared" si="1"/>
        <v>18061638.400000002</v>
      </c>
      <c r="I20" s="3">
        <f t="shared" si="2"/>
        <v>718632.78</v>
      </c>
    </row>
    <row r="21" spans="1:9" x14ac:dyDescent="0.15">
      <c r="A21" s="21">
        <v>25393104</v>
      </c>
      <c r="B21" t="s">
        <v>69</v>
      </c>
      <c r="C21" t="s">
        <v>76</v>
      </c>
      <c r="D21" s="19" t="s">
        <v>310</v>
      </c>
      <c r="E21" s="3">
        <v>6873060</v>
      </c>
      <c r="F21" s="3">
        <v>51822876</v>
      </c>
      <c r="G21" s="3">
        <f t="shared" si="0"/>
        <v>24874980.48</v>
      </c>
      <c r="H21" s="3">
        <f t="shared" si="1"/>
        <v>2591143.8000000003</v>
      </c>
      <c r="I21" s="3">
        <f t="shared" si="2"/>
        <v>103095.9</v>
      </c>
    </row>
    <row r="22" spans="1:9" x14ac:dyDescent="0.15">
      <c r="A22" s="21">
        <v>25393105</v>
      </c>
      <c r="B22" t="s">
        <v>69</v>
      </c>
      <c r="C22" t="s">
        <v>77</v>
      </c>
      <c r="D22" s="19" t="s">
        <v>310</v>
      </c>
      <c r="E22" s="3">
        <v>65553332</v>
      </c>
      <c r="F22" s="3">
        <v>494272128</v>
      </c>
      <c r="G22" s="3">
        <f t="shared" si="0"/>
        <v>237250621.44</v>
      </c>
      <c r="H22" s="3">
        <f t="shared" si="1"/>
        <v>24713606.400000002</v>
      </c>
      <c r="I22" s="3">
        <f t="shared" si="2"/>
        <v>983299.98</v>
      </c>
    </row>
    <row r="23" spans="1:9" x14ac:dyDescent="0.15">
      <c r="A23" s="21">
        <v>25393106</v>
      </c>
      <c r="B23" t="s">
        <v>69</v>
      </c>
      <c r="C23" t="s">
        <v>78</v>
      </c>
      <c r="D23" s="19" t="s">
        <v>310</v>
      </c>
      <c r="E23" s="3">
        <v>15456214</v>
      </c>
      <c r="F23" s="3">
        <v>116539848</v>
      </c>
      <c r="G23" s="3">
        <f t="shared" si="0"/>
        <v>55939127.039999999</v>
      </c>
      <c r="H23" s="3">
        <f t="shared" si="1"/>
        <v>5826992.4000000004</v>
      </c>
      <c r="I23" s="3">
        <f t="shared" si="2"/>
        <v>231843.21</v>
      </c>
    </row>
    <row r="24" spans="1:9" x14ac:dyDescent="0.15">
      <c r="A24" s="21">
        <v>25393107</v>
      </c>
      <c r="B24" t="s">
        <v>69</v>
      </c>
      <c r="C24" t="s">
        <v>79</v>
      </c>
      <c r="D24" s="19" t="s">
        <v>310</v>
      </c>
      <c r="E24" s="3">
        <v>9146234</v>
      </c>
      <c r="F24" s="3">
        <v>68962608</v>
      </c>
      <c r="G24" s="3">
        <f t="shared" si="0"/>
        <v>33102051.84</v>
      </c>
      <c r="H24" s="3">
        <f t="shared" si="1"/>
        <v>3448130.4000000004</v>
      </c>
      <c r="I24" s="3">
        <f t="shared" si="2"/>
        <v>137193.51</v>
      </c>
    </row>
    <row r="25" spans="1:9" x14ac:dyDescent="0.15">
      <c r="A25" s="21">
        <v>25393108</v>
      </c>
      <c r="B25" t="s">
        <v>80</v>
      </c>
      <c r="C25" t="s">
        <v>81</v>
      </c>
      <c r="D25" s="19" t="s">
        <v>310</v>
      </c>
      <c r="E25" s="3">
        <v>146594704</v>
      </c>
      <c r="F25" s="3">
        <v>1105324032</v>
      </c>
      <c r="G25" s="3">
        <f t="shared" si="0"/>
        <v>530555535.35999995</v>
      </c>
      <c r="H25" s="3">
        <f t="shared" si="1"/>
        <v>55266201.600000001</v>
      </c>
      <c r="I25" s="3">
        <f t="shared" si="2"/>
        <v>2198920.56</v>
      </c>
    </row>
    <row r="26" spans="1:9" x14ac:dyDescent="0.15">
      <c r="A26" s="21">
        <v>25393109</v>
      </c>
      <c r="B26" t="s">
        <v>80</v>
      </c>
      <c r="C26" t="s">
        <v>82</v>
      </c>
      <c r="D26" s="19" t="s">
        <v>310</v>
      </c>
      <c r="E26" s="3">
        <v>88849136</v>
      </c>
      <c r="F26" s="3">
        <v>669922560</v>
      </c>
      <c r="G26" s="3">
        <f t="shared" si="0"/>
        <v>321562828.80000001</v>
      </c>
      <c r="H26" s="3">
        <f t="shared" si="1"/>
        <v>33496128</v>
      </c>
      <c r="I26" s="3">
        <f t="shared" si="2"/>
        <v>1332737.04</v>
      </c>
    </row>
    <row r="27" spans="1:9" x14ac:dyDescent="0.15">
      <c r="A27" s="21">
        <v>25393110</v>
      </c>
      <c r="B27" t="s">
        <v>80</v>
      </c>
      <c r="C27" t="s">
        <v>83</v>
      </c>
      <c r="D27" s="19" t="s">
        <v>310</v>
      </c>
      <c r="E27" s="3">
        <v>75528144</v>
      </c>
      <c r="F27" s="3">
        <v>569482176</v>
      </c>
      <c r="G27" s="3">
        <f t="shared" si="0"/>
        <v>273351444.48000002</v>
      </c>
      <c r="H27" s="3">
        <f t="shared" si="1"/>
        <v>28474108.800000001</v>
      </c>
      <c r="I27" s="3">
        <f t="shared" si="2"/>
        <v>1132922.1599999999</v>
      </c>
    </row>
    <row r="28" spans="1:9" x14ac:dyDescent="0.15">
      <c r="A28" s="21">
        <v>25393087</v>
      </c>
      <c r="B28" t="s">
        <v>84</v>
      </c>
      <c r="C28" t="s">
        <v>85</v>
      </c>
      <c r="D28" s="19" t="s">
        <v>310</v>
      </c>
      <c r="E28" s="3">
        <v>72432728</v>
      </c>
      <c r="F28" s="3">
        <v>546142720</v>
      </c>
      <c r="G28" s="3">
        <f t="shared" si="0"/>
        <v>262148505.59999999</v>
      </c>
      <c r="H28" s="3">
        <f t="shared" si="1"/>
        <v>27307136</v>
      </c>
      <c r="I28" s="3">
        <f t="shared" si="2"/>
        <v>1086490.92</v>
      </c>
    </row>
    <row r="29" spans="1:9" x14ac:dyDescent="0.15">
      <c r="A29" s="21">
        <v>25393088</v>
      </c>
      <c r="B29" t="s">
        <v>84</v>
      </c>
      <c r="C29" t="s">
        <v>86</v>
      </c>
      <c r="D29" s="19" t="s">
        <v>310</v>
      </c>
      <c r="E29" s="3">
        <v>97347384</v>
      </c>
      <c r="F29" s="3">
        <v>733999296</v>
      </c>
      <c r="G29" s="3">
        <f t="shared" si="0"/>
        <v>352319662.07999998</v>
      </c>
      <c r="H29" s="3">
        <f t="shared" si="1"/>
        <v>36699964.800000004</v>
      </c>
      <c r="I29" s="3">
        <f t="shared" si="2"/>
        <v>1460210.76</v>
      </c>
    </row>
    <row r="30" spans="1:9" x14ac:dyDescent="0.15">
      <c r="A30" s="21">
        <v>25393089</v>
      </c>
      <c r="B30" t="s">
        <v>84</v>
      </c>
      <c r="C30" t="s">
        <v>87</v>
      </c>
      <c r="D30" s="19" t="s">
        <v>310</v>
      </c>
      <c r="E30" s="3">
        <v>60670144</v>
      </c>
      <c r="F30" s="3">
        <v>457452896</v>
      </c>
      <c r="G30" s="3">
        <f t="shared" si="0"/>
        <v>219577390.07999998</v>
      </c>
      <c r="H30" s="3">
        <f t="shared" si="1"/>
        <v>22872644.800000001</v>
      </c>
      <c r="I30" s="3">
        <f t="shared" si="2"/>
        <v>910052.15999999992</v>
      </c>
    </row>
    <row r="31" spans="1:9" x14ac:dyDescent="0.15">
      <c r="A31" s="21">
        <v>25393091</v>
      </c>
      <c r="B31" t="s">
        <v>84</v>
      </c>
      <c r="C31" t="s">
        <v>88</v>
      </c>
      <c r="D31" s="19" t="s">
        <v>310</v>
      </c>
      <c r="E31" s="3">
        <v>93357736</v>
      </c>
      <c r="F31" s="3">
        <v>703917312</v>
      </c>
      <c r="G31" s="3">
        <f t="shared" si="0"/>
        <v>337880309.75999999</v>
      </c>
      <c r="H31" s="3">
        <f t="shared" si="1"/>
        <v>35195865.600000001</v>
      </c>
      <c r="I31" s="3">
        <f t="shared" si="2"/>
        <v>1400366.04</v>
      </c>
    </row>
    <row r="32" spans="1:9" x14ac:dyDescent="0.15">
      <c r="A32" s="21">
        <v>25393092</v>
      </c>
      <c r="B32" t="s">
        <v>84</v>
      </c>
      <c r="C32" t="s">
        <v>89</v>
      </c>
      <c r="D32" s="19" t="s">
        <v>310</v>
      </c>
      <c r="E32" s="3">
        <v>67916288</v>
      </c>
      <c r="F32" s="3">
        <v>512088832</v>
      </c>
      <c r="G32" s="3">
        <f t="shared" si="0"/>
        <v>245802639.35999998</v>
      </c>
      <c r="H32" s="3">
        <f t="shared" si="1"/>
        <v>25604441.600000001</v>
      </c>
      <c r="I32" s="3">
        <f t="shared" si="2"/>
        <v>1018744.3199999999</v>
      </c>
    </row>
    <row r="33" spans="1:9" x14ac:dyDescent="0.15">
      <c r="A33" s="21">
        <v>25393093</v>
      </c>
      <c r="B33" t="s">
        <v>84</v>
      </c>
      <c r="C33" t="s">
        <v>90</v>
      </c>
      <c r="D33" s="19" t="s">
        <v>310</v>
      </c>
      <c r="E33" s="3">
        <v>30660234</v>
      </c>
      <c r="F33" s="3">
        <v>231178176</v>
      </c>
      <c r="G33" s="3">
        <f t="shared" si="0"/>
        <v>110965524.47999999</v>
      </c>
      <c r="H33" s="3">
        <f t="shared" si="1"/>
        <v>11558908.800000001</v>
      </c>
      <c r="I33" s="3">
        <f t="shared" si="2"/>
        <v>459903.51</v>
      </c>
    </row>
    <row r="34" spans="1:9" x14ac:dyDescent="0.15">
      <c r="A34" s="21">
        <v>25393094</v>
      </c>
      <c r="B34" t="s">
        <v>84</v>
      </c>
      <c r="C34" t="s">
        <v>91</v>
      </c>
      <c r="D34" s="19" t="s">
        <v>310</v>
      </c>
      <c r="E34" s="3">
        <v>14993827</v>
      </c>
      <c r="F34" s="3">
        <v>113053456</v>
      </c>
      <c r="G34" s="3">
        <f t="shared" si="0"/>
        <v>54265658.879999995</v>
      </c>
      <c r="H34" s="3">
        <f t="shared" si="1"/>
        <v>5652672.8000000007</v>
      </c>
      <c r="I34" s="3">
        <f t="shared" si="2"/>
        <v>224907.405</v>
      </c>
    </row>
    <row r="35" spans="1:9" x14ac:dyDescent="0.15">
      <c r="A35" s="21">
        <v>25393176</v>
      </c>
      <c r="B35" t="s">
        <v>92</v>
      </c>
      <c r="C35" t="s">
        <v>93</v>
      </c>
      <c r="D35" s="19" t="s">
        <v>310</v>
      </c>
      <c r="E35" s="3">
        <v>146594704</v>
      </c>
      <c r="F35" s="3">
        <v>1105324032</v>
      </c>
      <c r="G35" s="3">
        <f t="shared" si="0"/>
        <v>530555535.35999995</v>
      </c>
      <c r="H35" s="3">
        <f t="shared" si="1"/>
        <v>55266201.600000001</v>
      </c>
      <c r="I35" s="3">
        <f t="shared" si="2"/>
        <v>2198920.56</v>
      </c>
    </row>
    <row r="36" spans="1:9" x14ac:dyDescent="0.15">
      <c r="A36" s="21">
        <v>25393177</v>
      </c>
      <c r="B36" t="s">
        <v>92</v>
      </c>
      <c r="C36" t="s">
        <v>94</v>
      </c>
      <c r="D36" s="19" t="s">
        <v>310</v>
      </c>
      <c r="E36" s="3">
        <v>62866712</v>
      </c>
      <c r="F36" s="3">
        <v>474015008</v>
      </c>
      <c r="G36" s="3">
        <f t="shared" si="0"/>
        <v>227527203.84</v>
      </c>
      <c r="H36" s="3">
        <f t="shared" si="1"/>
        <v>23700750.400000002</v>
      </c>
      <c r="I36" s="3">
        <f t="shared" si="2"/>
        <v>943000.67999999993</v>
      </c>
    </row>
    <row r="37" spans="1:9" x14ac:dyDescent="0.15">
      <c r="A37" s="21">
        <v>25393178</v>
      </c>
      <c r="B37" t="s">
        <v>92</v>
      </c>
      <c r="C37" t="s">
        <v>95</v>
      </c>
      <c r="D37" s="19" t="s">
        <v>310</v>
      </c>
      <c r="E37" s="3">
        <v>45647064</v>
      </c>
      <c r="F37" s="3">
        <v>344178848</v>
      </c>
      <c r="G37" s="3">
        <f t="shared" si="0"/>
        <v>165205847.03999999</v>
      </c>
      <c r="H37" s="3">
        <f t="shared" si="1"/>
        <v>17208942.400000002</v>
      </c>
      <c r="I37" s="3">
        <f t="shared" si="2"/>
        <v>684705.96</v>
      </c>
    </row>
    <row r="38" spans="1:9" x14ac:dyDescent="0.15">
      <c r="A38" s="21">
        <v>25393179</v>
      </c>
      <c r="B38" t="s">
        <v>92</v>
      </c>
      <c r="C38" t="s">
        <v>96</v>
      </c>
      <c r="D38" s="19" t="s">
        <v>310</v>
      </c>
      <c r="E38" s="3">
        <v>74909056</v>
      </c>
      <c r="F38" s="3">
        <v>564814336</v>
      </c>
      <c r="G38" s="3">
        <f t="shared" si="0"/>
        <v>271110881.27999997</v>
      </c>
      <c r="H38" s="3">
        <f t="shared" si="1"/>
        <v>28240716.800000001</v>
      </c>
      <c r="I38" s="3">
        <f t="shared" si="2"/>
        <v>1123635.8399999999</v>
      </c>
    </row>
    <row r="39" spans="1:9" x14ac:dyDescent="0.15">
      <c r="A39" s="21">
        <v>25393180</v>
      </c>
      <c r="B39" t="s">
        <v>92</v>
      </c>
      <c r="C39" t="s">
        <v>97</v>
      </c>
      <c r="D39" s="19" t="s">
        <v>310</v>
      </c>
      <c r="E39" s="3">
        <v>51687252</v>
      </c>
      <c r="F39" s="3">
        <v>389721888</v>
      </c>
      <c r="G39" s="3">
        <f t="shared" si="0"/>
        <v>187066506.23999998</v>
      </c>
      <c r="H39" s="3">
        <f t="shared" si="1"/>
        <v>19486094.400000002</v>
      </c>
      <c r="I39" s="3">
        <f t="shared" si="2"/>
        <v>775308.78</v>
      </c>
    </row>
    <row r="40" spans="1:9" x14ac:dyDescent="0.15">
      <c r="A40" s="21">
        <v>25393181</v>
      </c>
      <c r="B40" t="s">
        <v>92</v>
      </c>
      <c r="C40" t="s">
        <v>98</v>
      </c>
      <c r="D40" s="19" t="s">
        <v>310</v>
      </c>
      <c r="E40" s="3">
        <v>21101454</v>
      </c>
      <c r="F40" s="3">
        <v>159104960</v>
      </c>
      <c r="G40" s="3">
        <f t="shared" si="0"/>
        <v>76370380.799999997</v>
      </c>
      <c r="H40" s="3">
        <f t="shared" si="1"/>
        <v>7955248</v>
      </c>
      <c r="I40" s="3">
        <f t="shared" si="2"/>
        <v>316521.81</v>
      </c>
    </row>
    <row r="41" spans="1:9" x14ac:dyDescent="0.15">
      <c r="A41" s="21">
        <v>25393233</v>
      </c>
      <c r="B41" t="s">
        <v>99</v>
      </c>
      <c r="C41" t="s">
        <v>100</v>
      </c>
      <c r="D41" s="19" t="s">
        <v>310</v>
      </c>
      <c r="E41" s="3">
        <v>61124656</v>
      </c>
      <c r="F41" s="3">
        <v>460879936</v>
      </c>
      <c r="G41" s="3">
        <f t="shared" si="0"/>
        <v>221222369.28</v>
      </c>
      <c r="H41" s="3">
        <f t="shared" si="1"/>
        <v>23043996.800000001</v>
      </c>
      <c r="I41" s="3">
        <f t="shared" si="2"/>
        <v>916869.84</v>
      </c>
    </row>
    <row r="42" spans="1:9" x14ac:dyDescent="0.15">
      <c r="A42" s="21">
        <v>25393234</v>
      </c>
      <c r="B42" t="s">
        <v>99</v>
      </c>
      <c r="C42" t="s">
        <v>101</v>
      </c>
      <c r="D42" s="19" t="s">
        <v>310</v>
      </c>
      <c r="E42" s="3">
        <v>12723333</v>
      </c>
      <c r="F42" s="3">
        <v>95933936</v>
      </c>
      <c r="G42" s="3">
        <f t="shared" si="0"/>
        <v>46048289.280000001</v>
      </c>
      <c r="H42" s="3">
        <f t="shared" si="1"/>
        <v>4796696.8</v>
      </c>
      <c r="I42" s="3">
        <f t="shared" si="2"/>
        <v>190849.995</v>
      </c>
    </row>
    <row r="43" spans="1:9" x14ac:dyDescent="0.15">
      <c r="A43" s="21">
        <v>25393235</v>
      </c>
      <c r="B43" t="s">
        <v>99</v>
      </c>
      <c r="C43" t="s">
        <v>102</v>
      </c>
      <c r="D43" s="19" t="s">
        <v>310</v>
      </c>
      <c r="E43" s="3">
        <v>42985788</v>
      </c>
      <c r="F43" s="3">
        <v>324112832</v>
      </c>
      <c r="G43" s="3">
        <f t="shared" si="0"/>
        <v>155574159.35999998</v>
      </c>
      <c r="H43" s="3">
        <f t="shared" si="1"/>
        <v>16205641.600000001</v>
      </c>
      <c r="I43" s="3">
        <f t="shared" si="2"/>
        <v>644786.81999999995</v>
      </c>
    </row>
    <row r="44" spans="1:9" x14ac:dyDescent="0.15">
      <c r="A44" s="21">
        <v>25393236</v>
      </c>
      <c r="B44" t="s">
        <v>99</v>
      </c>
      <c r="C44" t="s">
        <v>103</v>
      </c>
      <c r="D44" s="19" t="s">
        <v>310</v>
      </c>
      <c r="E44" s="3">
        <v>56892960</v>
      </c>
      <c r="F44" s="3">
        <v>428972896</v>
      </c>
      <c r="G44" s="3">
        <f t="shared" si="0"/>
        <v>205906990.07999998</v>
      </c>
      <c r="H44" s="3">
        <f t="shared" si="1"/>
        <v>21448644.800000001</v>
      </c>
      <c r="I44" s="3">
        <f t="shared" si="2"/>
        <v>853394.4</v>
      </c>
    </row>
    <row r="45" spans="1:9" x14ac:dyDescent="0.15">
      <c r="A45" s="21">
        <v>25393169</v>
      </c>
      <c r="B45" t="s">
        <v>104</v>
      </c>
      <c r="C45" t="s">
        <v>105</v>
      </c>
      <c r="D45" s="19" t="s">
        <v>310</v>
      </c>
      <c r="E45" s="3">
        <v>101529632</v>
      </c>
      <c r="F45" s="3">
        <v>765533440</v>
      </c>
      <c r="G45" s="3">
        <f t="shared" si="0"/>
        <v>367456051.19999999</v>
      </c>
      <c r="H45" s="3">
        <f t="shared" si="1"/>
        <v>38276672</v>
      </c>
      <c r="I45" s="3">
        <f t="shared" si="2"/>
        <v>1522944.48</v>
      </c>
    </row>
    <row r="46" spans="1:9" x14ac:dyDescent="0.15">
      <c r="A46" s="21">
        <v>25393170</v>
      </c>
      <c r="B46" t="s">
        <v>104</v>
      </c>
      <c r="C46" t="s">
        <v>106</v>
      </c>
      <c r="D46" s="19" t="s">
        <v>310</v>
      </c>
      <c r="E46" s="3">
        <v>62866712</v>
      </c>
      <c r="F46" s="3">
        <v>474015008</v>
      </c>
      <c r="G46" s="3">
        <f t="shared" si="0"/>
        <v>227527203.84</v>
      </c>
      <c r="H46" s="3">
        <f t="shared" si="1"/>
        <v>23700750.400000002</v>
      </c>
      <c r="I46" s="3">
        <f t="shared" si="2"/>
        <v>943000.67999999993</v>
      </c>
    </row>
    <row r="47" spans="1:9" x14ac:dyDescent="0.15">
      <c r="A47" s="21">
        <v>25393171</v>
      </c>
      <c r="B47" t="s">
        <v>104</v>
      </c>
      <c r="C47" t="s">
        <v>107</v>
      </c>
      <c r="D47" s="19" t="s">
        <v>310</v>
      </c>
      <c r="E47" s="3">
        <v>85207768</v>
      </c>
      <c r="F47" s="3">
        <v>642466624</v>
      </c>
      <c r="G47" s="3">
        <f t="shared" si="0"/>
        <v>308383979.51999998</v>
      </c>
      <c r="H47" s="3">
        <f t="shared" si="1"/>
        <v>32123331.200000003</v>
      </c>
      <c r="I47" s="3">
        <f t="shared" si="2"/>
        <v>1278116.52</v>
      </c>
    </row>
    <row r="48" spans="1:9" x14ac:dyDescent="0.15">
      <c r="A48" s="21">
        <v>25393172</v>
      </c>
      <c r="B48" t="s">
        <v>104</v>
      </c>
      <c r="C48" t="s">
        <v>108</v>
      </c>
      <c r="D48" s="19" t="s">
        <v>310</v>
      </c>
      <c r="E48" s="3">
        <v>42909508</v>
      </c>
      <c r="F48" s="3">
        <v>323537696</v>
      </c>
      <c r="G48" s="3">
        <f t="shared" si="0"/>
        <v>155298094.07999998</v>
      </c>
      <c r="H48" s="3">
        <f t="shared" si="1"/>
        <v>16176884.800000001</v>
      </c>
      <c r="I48" s="3">
        <f t="shared" si="2"/>
        <v>643642.62</v>
      </c>
    </row>
    <row r="49" spans="1:9" x14ac:dyDescent="0.15">
      <c r="A49" s="21">
        <v>25393173</v>
      </c>
      <c r="B49" t="s">
        <v>104</v>
      </c>
      <c r="C49" t="s">
        <v>109</v>
      </c>
      <c r="D49" s="19" t="s">
        <v>310</v>
      </c>
      <c r="E49" s="3">
        <v>89242008</v>
      </c>
      <c r="F49" s="3">
        <v>672884800</v>
      </c>
      <c r="G49" s="3">
        <f t="shared" si="0"/>
        <v>322984704</v>
      </c>
      <c r="H49" s="3">
        <f t="shared" si="1"/>
        <v>33644240</v>
      </c>
      <c r="I49" s="3">
        <f t="shared" si="2"/>
        <v>1338630.1199999999</v>
      </c>
    </row>
    <row r="50" spans="1:9" x14ac:dyDescent="0.15">
      <c r="A50" s="21">
        <v>25393174</v>
      </c>
      <c r="B50" t="s">
        <v>104</v>
      </c>
      <c r="C50" t="s">
        <v>110</v>
      </c>
      <c r="D50" s="19" t="s">
        <v>310</v>
      </c>
      <c r="E50" s="3">
        <v>33240184</v>
      </c>
      <c r="F50" s="3">
        <v>250631008</v>
      </c>
      <c r="G50" s="3">
        <f t="shared" si="0"/>
        <v>120302883.83999999</v>
      </c>
      <c r="H50" s="3">
        <f t="shared" si="1"/>
        <v>12531550.4</v>
      </c>
      <c r="I50" s="3">
        <f t="shared" si="2"/>
        <v>498602.76</v>
      </c>
    </row>
    <row r="51" spans="1:9" x14ac:dyDescent="0.15">
      <c r="A51" s="21">
        <v>25393242</v>
      </c>
      <c r="B51" t="s">
        <v>111</v>
      </c>
      <c r="C51" t="s">
        <v>112</v>
      </c>
      <c r="D51" s="19" t="s">
        <v>310</v>
      </c>
      <c r="E51" s="3">
        <v>17700172</v>
      </c>
      <c r="F51" s="3">
        <v>133459296</v>
      </c>
      <c r="G51" s="3">
        <f t="shared" si="0"/>
        <v>64060462.079999998</v>
      </c>
      <c r="H51" s="3">
        <f t="shared" si="1"/>
        <v>6672964.8000000007</v>
      </c>
      <c r="I51" s="3">
        <f t="shared" si="2"/>
        <v>265502.58</v>
      </c>
    </row>
    <row r="52" spans="1:9" x14ac:dyDescent="0.15">
      <c r="A52" s="21">
        <v>25393243</v>
      </c>
      <c r="B52" t="s">
        <v>111</v>
      </c>
      <c r="C52" t="s">
        <v>113</v>
      </c>
      <c r="D52" s="19" t="s">
        <v>310</v>
      </c>
      <c r="E52" s="3">
        <v>53194912</v>
      </c>
      <c r="F52" s="3">
        <v>401089632</v>
      </c>
      <c r="G52" s="3">
        <f t="shared" si="0"/>
        <v>192523023.35999998</v>
      </c>
      <c r="H52" s="3">
        <f t="shared" si="1"/>
        <v>20054481.600000001</v>
      </c>
      <c r="I52" s="3">
        <f t="shared" si="2"/>
        <v>797923.67999999993</v>
      </c>
    </row>
    <row r="53" spans="1:9" x14ac:dyDescent="0.15">
      <c r="A53" s="21">
        <v>25393244</v>
      </c>
      <c r="B53" t="s">
        <v>111</v>
      </c>
      <c r="C53" t="s">
        <v>114</v>
      </c>
      <c r="D53" s="19" t="s">
        <v>310</v>
      </c>
      <c r="E53" s="3">
        <v>24810500</v>
      </c>
      <c r="F53" s="3">
        <v>187071168</v>
      </c>
      <c r="G53" s="3">
        <f t="shared" si="0"/>
        <v>89794160.640000001</v>
      </c>
      <c r="H53" s="3">
        <f t="shared" si="1"/>
        <v>9353558.4000000004</v>
      </c>
      <c r="I53" s="3">
        <f t="shared" si="2"/>
        <v>372157.5</v>
      </c>
    </row>
    <row r="54" spans="1:9" x14ac:dyDescent="0.15">
      <c r="A54" s="21">
        <v>25393245</v>
      </c>
      <c r="B54" t="s">
        <v>115</v>
      </c>
      <c r="C54" t="s">
        <v>116</v>
      </c>
      <c r="D54" s="19" t="s">
        <v>310</v>
      </c>
      <c r="E54" s="3">
        <v>52126800</v>
      </c>
      <c r="F54" s="3">
        <v>393036064</v>
      </c>
      <c r="G54" s="3">
        <f t="shared" si="0"/>
        <v>188657310.72</v>
      </c>
      <c r="H54" s="3">
        <f t="shared" si="1"/>
        <v>19651803.199999999</v>
      </c>
      <c r="I54" s="3">
        <f t="shared" si="2"/>
        <v>781902</v>
      </c>
    </row>
    <row r="55" spans="1:9" x14ac:dyDescent="0.15">
      <c r="A55" s="21">
        <v>25393246</v>
      </c>
      <c r="B55" t="s">
        <v>115</v>
      </c>
      <c r="C55" t="s">
        <v>117</v>
      </c>
      <c r="D55" s="19" t="s">
        <v>310</v>
      </c>
      <c r="E55" s="3">
        <v>19217414</v>
      </c>
      <c r="F55" s="3">
        <v>144899312</v>
      </c>
      <c r="G55" s="3">
        <f t="shared" si="0"/>
        <v>69551669.75999999</v>
      </c>
      <c r="H55" s="3">
        <f t="shared" si="1"/>
        <v>7244965.6000000006</v>
      </c>
      <c r="I55" s="3">
        <f t="shared" si="2"/>
        <v>288261.20999999996</v>
      </c>
    </row>
    <row r="56" spans="1:9" x14ac:dyDescent="0.15">
      <c r="A56" s="21">
        <v>25393247</v>
      </c>
      <c r="B56" t="s">
        <v>115</v>
      </c>
      <c r="C56" t="s">
        <v>118</v>
      </c>
      <c r="D56" s="19" t="s">
        <v>310</v>
      </c>
      <c r="E56" s="3">
        <v>194860528</v>
      </c>
      <c r="F56" s="3">
        <v>1469248512</v>
      </c>
      <c r="G56" s="3">
        <f t="shared" si="0"/>
        <v>705239285.75999999</v>
      </c>
      <c r="H56" s="3">
        <f t="shared" si="1"/>
        <v>73462425.600000009</v>
      </c>
      <c r="I56" s="3">
        <f t="shared" si="2"/>
        <v>2922907.92</v>
      </c>
    </row>
    <row r="57" spans="1:9" x14ac:dyDescent="0.15">
      <c r="A57" s="21">
        <v>25393248</v>
      </c>
      <c r="B57" t="s">
        <v>115</v>
      </c>
      <c r="C57" t="s">
        <v>119</v>
      </c>
      <c r="D57" s="19" t="s">
        <v>310</v>
      </c>
      <c r="E57" s="3">
        <v>40249808</v>
      </c>
      <c r="F57" s="3">
        <v>303483520</v>
      </c>
      <c r="G57" s="3">
        <f t="shared" si="0"/>
        <v>145672089.59999999</v>
      </c>
      <c r="H57" s="3">
        <f t="shared" si="1"/>
        <v>15174176</v>
      </c>
      <c r="I57" s="3">
        <f t="shared" si="2"/>
        <v>603747.12</v>
      </c>
    </row>
    <row r="58" spans="1:9" x14ac:dyDescent="0.15">
      <c r="A58" s="21">
        <v>25393111</v>
      </c>
      <c r="B58" t="s">
        <v>120</v>
      </c>
      <c r="C58" t="s">
        <v>121</v>
      </c>
      <c r="D58" s="19" t="s">
        <v>310</v>
      </c>
      <c r="E58" s="3">
        <v>57781092</v>
      </c>
      <c r="F58" s="3">
        <v>435669440</v>
      </c>
      <c r="G58" s="3">
        <f t="shared" si="0"/>
        <v>209121331.19999999</v>
      </c>
      <c r="H58" s="3">
        <f t="shared" si="1"/>
        <v>21783472</v>
      </c>
      <c r="I58" s="3">
        <f t="shared" si="2"/>
        <v>866716.38</v>
      </c>
    </row>
    <row r="59" spans="1:9" x14ac:dyDescent="0.15">
      <c r="A59" s="21">
        <v>25393138</v>
      </c>
      <c r="B59" t="s">
        <v>122</v>
      </c>
      <c r="C59" t="s">
        <v>123</v>
      </c>
      <c r="D59" s="19" t="s">
        <v>310</v>
      </c>
      <c r="E59" s="3">
        <v>61289228</v>
      </c>
      <c r="F59" s="3">
        <v>462120800</v>
      </c>
      <c r="G59" s="3">
        <f t="shared" si="0"/>
        <v>221817984</v>
      </c>
      <c r="H59" s="3">
        <f t="shared" si="1"/>
        <v>23106040</v>
      </c>
      <c r="I59" s="3">
        <f t="shared" si="2"/>
        <v>919338.41999999993</v>
      </c>
    </row>
    <row r="60" spans="1:9" x14ac:dyDescent="0.15">
      <c r="A60" s="21">
        <v>25393139</v>
      </c>
      <c r="B60" t="s">
        <v>122</v>
      </c>
      <c r="C60" t="s">
        <v>124</v>
      </c>
      <c r="D60" s="19" t="s">
        <v>310</v>
      </c>
      <c r="E60" s="3">
        <v>34756420</v>
      </c>
      <c r="F60" s="3">
        <v>262063424</v>
      </c>
      <c r="G60" s="3">
        <f t="shared" si="0"/>
        <v>125790443.52</v>
      </c>
      <c r="H60" s="3">
        <f t="shared" si="1"/>
        <v>13103171.200000001</v>
      </c>
      <c r="I60" s="3">
        <f t="shared" si="2"/>
        <v>521346.3</v>
      </c>
    </row>
    <row r="61" spans="1:9" x14ac:dyDescent="0.15">
      <c r="A61" s="21">
        <v>25393140</v>
      </c>
      <c r="B61" t="s">
        <v>122</v>
      </c>
      <c r="C61" t="s">
        <v>125</v>
      </c>
      <c r="D61" s="19" t="s">
        <v>310</v>
      </c>
      <c r="E61" s="3">
        <v>61124656</v>
      </c>
      <c r="F61" s="3">
        <v>460879936</v>
      </c>
      <c r="G61" s="3">
        <f t="shared" si="0"/>
        <v>221222369.28</v>
      </c>
      <c r="H61" s="3">
        <f t="shared" si="1"/>
        <v>23043996.800000001</v>
      </c>
      <c r="I61" s="3">
        <f t="shared" si="2"/>
        <v>916869.84</v>
      </c>
    </row>
    <row r="62" spans="1:9" x14ac:dyDescent="0.15">
      <c r="A62" s="21">
        <v>25393141</v>
      </c>
      <c r="B62" t="s">
        <v>122</v>
      </c>
      <c r="C62" t="s">
        <v>126</v>
      </c>
      <c r="D62" s="19" t="s">
        <v>310</v>
      </c>
      <c r="E62" s="3">
        <v>14150829</v>
      </c>
      <c r="F62" s="3">
        <v>106697248</v>
      </c>
      <c r="G62" s="3">
        <f t="shared" si="0"/>
        <v>51214679.039999999</v>
      </c>
      <c r="H62" s="3">
        <f t="shared" si="1"/>
        <v>5334862.4000000004</v>
      </c>
      <c r="I62" s="3">
        <f t="shared" si="2"/>
        <v>212262.435</v>
      </c>
    </row>
    <row r="63" spans="1:9" x14ac:dyDescent="0.15">
      <c r="A63" s="21">
        <v>25393142</v>
      </c>
      <c r="B63" t="s">
        <v>122</v>
      </c>
      <c r="C63" t="s">
        <v>127</v>
      </c>
      <c r="D63" s="19" t="s">
        <v>310</v>
      </c>
      <c r="E63" s="3">
        <v>119304056</v>
      </c>
      <c r="F63" s="3">
        <v>899552576</v>
      </c>
      <c r="G63" s="3">
        <f t="shared" si="0"/>
        <v>431785236.47999996</v>
      </c>
      <c r="H63" s="3">
        <f t="shared" si="1"/>
        <v>44977628.800000004</v>
      </c>
      <c r="I63" s="3">
        <f t="shared" si="2"/>
        <v>1789560.8399999999</v>
      </c>
    </row>
    <row r="64" spans="1:9" x14ac:dyDescent="0.15">
      <c r="A64" s="21">
        <v>25393145</v>
      </c>
      <c r="B64" t="s">
        <v>122</v>
      </c>
      <c r="C64" t="s">
        <v>128</v>
      </c>
      <c r="D64" s="19" t="s">
        <v>310</v>
      </c>
      <c r="E64" s="3">
        <v>63739856</v>
      </c>
      <c r="F64" s="3">
        <v>480598560</v>
      </c>
      <c r="G64" s="3">
        <f t="shared" si="0"/>
        <v>230687308.79999998</v>
      </c>
      <c r="H64" s="3">
        <f t="shared" si="1"/>
        <v>24029928</v>
      </c>
      <c r="I64" s="3">
        <f t="shared" si="2"/>
        <v>956097.84</v>
      </c>
    </row>
    <row r="65" spans="1:9" x14ac:dyDescent="0.15">
      <c r="A65" s="21">
        <v>25393249</v>
      </c>
      <c r="B65" t="s">
        <v>129</v>
      </c>
      <c r="C65" t="s">
        <v>130</v>
      </c>
      <c r="D65" s="19" t="s">
        <v>310</v>
      </c>
      <c r="E65" s="3">
        <v>104106968</v>
      </c>
      <c r="F65" s="3">
        <v>784966528</v>
      </c>
      <c r="G65" s="3">
        <f t="shared" si="0"/>
        <v>376783933.44</v>
      </c>
      <c r="H65" s="3">
        <f t="shared" si="1"/>
        <v>39248326.399999999</v>
      </c>
      <c r="I65" s="3">
        <f t="shared" si="2"/>
        <v>1561604.52</v>
      </c>
    </row>
    <row r="66" spans="1:9" x14ac:dyDescent="0.15">
      <c r="A66" s="21">
        <v>25393251</v>
      </c>
      <c r="B66" t="s">
        <v>129</v>
      </c>
      <c r="C66" t="s">
        <v>131</v>
      </c>
      <c r="D66" s="19" t="s">
        <v>310</v>
      </c>
      <c r="E66" s="3">
        <v>62143404</v>
      </c>
      <c r="F66" s="3">
        <v>468561280</v>
      </c>
      <c r="G66" s="3">
        <f t="shared" si="0"/>
        <v>224909414.40000001</v>
      </c>
      <c r="H66" s="3">
        <f t="shared" si="1"/>
        <v>23428064</v>
      </c>
      <c r="I66" s="3">
        <f t="shared" si="2"/>
        <v>932151.05999999994</v>
      </c>
    </row>
    <row r="67" spans="1:9" x14ac:dyDescent="0.15">
      <c r="A67" s="21">
        <v>25393252</v>
      </c>
      <c r="B67" t="s">
        <v>129</v>
      </c>
      <c r="C67" t="s">
        <v>132</v>
      </c>
      <c r="D67" s="19" t="s">
        <v>310</v>
      </c>
      <c r="E67" s="3">
        <v>23771142</v>
      </c>
      <c r="F67" s="3">
        <v>179234416</v>
      </c>
      <c r="G67" s="3">
        <f t="shared" ref="G67:G130" si="3">F67*0.48</f>
        <v>86032519.679999992</v>
      </c>
      <c r="H67" s="3">
        <f t="shared" ref="H67:H130" si="4">F67*0.05</f>
        <v>8961720.8000000007</v>
      </c>
      <c r="I67" s="3">
        <f t="shared" ref="I67:I130" si="5">E67*0.015</f>
        <v>356567.13</v>
      </c>
    </row>
    <row r="68" spans="1:9" x14ac:dyDescent="0.15">
      <c r="A68" s="21">
        <v>25393253</v>
      </c>
      <c r="B68" t="s">
        <v>129</v>
      </c>
      <c r="C68" t="s">
        <v>133</v>
      </c>
      <c r="D68" s="19" t="s">
        <v>310</v>
      </c>
      <c r="E68" s="3">
        <v>30051116</v>
      </c>
      <c r="F68" s="3">
        <v>226585424</v>
      </c>
      <c r="G68" s="3">
        <f t="shared" si="3"/>
        <v>108761003.52</v>
      </c>
      <c r="H68" s="3">
        <f t="shared" si="4"/>
        <v>11329271.200000001</v>
      </c>
      <c r="I68" s="3">
        <f t="shared" si="5"/>
        <v>450766.74</v>
      </c>
    </row>
    <row r="69" spans="1:9" x14ac:dyDescent="0.15">
      <c r="A69" s="21">
        <v>25393254</v>
      </c>
      <c r="B69" t="s">
        <v>129</v>
      </c>
      <c r="C69" t="s">
        <v>134</v>
      </c>
      <c r="D69" s="19" t="s">
        <v>310</v>
      </c>
      <c r="E69" s="3">
        <v>78539096</v>
      </c>
      <c r="F69" s="3">
        <v>592184832</v>
      </c>
      <c r="G69" s="3">
        <f t="shared" si="3"/>
        <v>284248719.36000001</v>
      </c>
      <c r="H69" s="3">
        <f t="shared" si="4"/>
        <v>29609241.600000001</v>
      </c>
      <c r="I69" s="3">
        <f t="shared" si="5"/>
        <v>1178086.44</v>
      </c>
    </row>
    <row r="70" spans="1:9" x14ac:dyDescent="0.15">
      <c r="A70" s="21">
        <v>25393255</v>
      </c>
      <c r="B70" t="s">
        <v>129</v>
      </c>
      <c r="C70" t="s">
        <v>135</v>
      </c>
      <c r="D70" s="19" t="s">
        <v>310</v>
      </c>
      <c r="E70" s="3">
        <v>12536824</v>
      </c>
      <c r="F70" s="3">
        <v>94527656</v>
      </c>
      <c r="G70" s="3">
        <f t="shared" si="3"/>
        <v>45373274.879999995</v>
      </c>
      <c r="H70" s="3">
        <f t="shared" si="4"/>
        <v>4726382.8</v>
      </c>
      <c r="I70" s="3">
        <f t="shared" si="5"/>
        <v>188052.36</v>
      </c>
    </row>
    <row r="71" spans="1:9" x14ac:dyDescent="0.15">
      <c r="A71" s="21">
        <v>25393256</v>
      </c>
      <c r="B71" t="s">
        <v>129</v>
      </c>
      <c r="C71" t="s">
        <v>136</v>
      </c>
      <c r="D71" s="19" t="s">
        <v>310</v>
      </c>
      <c r="E71" s="3">
        <v>45969512</v>
      </c>
      <c r="F71" s="3">
        <v>346610112</v>
      </c>
      <c r="G71" s="3">
        <f t="shared" si="3"/>
        <v>166372853.75999999</v>
      </c>
      <c r="H71" s="3">
        <f t="shared" si="4"/>
        <v>17330505.600000001</v>
      </c>
      <c r="I71" s="3">
        <f t="shared" si="5"/>
        <v>689542.67999999993</v>
      </c>
    </row>
    <row r="72" spans="1:9" x14ac:dyDescent="0.15">
      <c r="A72" s="21">
        <v>25393136</v>
      </c>
      <c r="B72" t="s">
        <v>137</v>
      </c>
      <c r="C72" t="s">
        <v>138</v>
      </c>
      <c r="D72" s="19" t="s">
        <v>310</v>
      </c>
      <c r="E72" s="3">
        <v>20363916</v>
      </c>
      <c r="F72" s="3">
        <v>153543920</v>
      </c>
      <c r="G72" s="3">
        <f t="shared" si="3"/>
        <v>73701081.599999994</v>
      </c>
      <c r="H72" s="3">
        <f t="shared" si="4"/>
        <v>7677196</v>
      </c>
      <c r="I72" s="3">
        <f t="shared" si="5"/>
        <v>305458.74</v>
      </c>
    </row>
    <row r="73" spans="1:9" x14ac:dyDescent="0.15">
      <c r="A73" s="21">
        <v>25393095</v>
      </c>
      <c r="B73" t="s">
        <v>139</v>
      </c>
      <c r="C73" t="s">
        <v>140</v>
      </c>
      <c r="D73" s="19" t="s">
        <v>310</v>
      </c>
      <c r="E73" s="3">
        <v>17498768</v>
      </c>
      <c r="F73" s="3">
        <v>131940720</v>
      </c>
      <c r="G73" s="3">
        <f t="shared" si="3"/>
        <v>63331545.599999994</v>
      </c>
      <c r="H73" s="3">
        <f t="shared" si="4"/>
        <v>6597036</v>
      </c>
      <c r="I73" s="3">
        <f t="shared" si="5"/>
        <v>262481.52</v>
      </c>
    </row>
    <row r="74" spans="1:9" x14ac:dyDescent="0.15">
      <c r="A74" s="21">
        <v>25393148</v>
      </c>
      <c r="B74" t="s">
        <v>141</v>
      </c>
      <c r="C74" t="s">
        <v>142</v>
      </c>
      <c r="D74" s="19" t="s">
        <v>310</v>
      </c>
      <c r="E74" s="3">
        <v>45242544</v>
      </c>
      <c r="F74" s="3">
        <v>341128800</v>
      </c>
      <c r="G74" s="3">
        <f t="shared" si="3"/>
        <v>163741824</v>
      </c>
      <c r="H74" s="3">
        <f t="shared" si="4"/>
        <v>17056440</v>
      </c>
      <c r="I74" s="3">
        <f t="shared" si="5"/>
        <v>678638.16</v>
      </c>
    </row>
    <row r="75" spans="1:9" x14ac:dyDescent="0.15">
      <c r="A75" s="21">
        <v>25393149</v>
      </c>
      <c r="B75" t="s">
        <v>141</v>
      </c>
      <c r="C75" t="s">
        <v>143</v>
      </c>
      <c r="D75" s="19" t="s">
        <v>310</v>
      </c>
      <c r="E75" s="3">
        <v>52126800</v>
      </c>
      <c r="F75" s="3">
        <v>393036064</v>
      </c>
      <c r="G75" s="3">
        <f t="shared" si="3"/>
        <v>188657310.72</v>
      </c>
      <c r="H75" s="3">
        <f t="shared" si="4"/>
        <v>19651803.199999999</v>
      </c>
      <c r="I75" s="3">
        <f t="shared" si="5"/>
        <v>781902</v>
      </c>
    </row>
    <row r="76" spans="1:9" x14ac:dyDescent="0.15">
      <c r="A76" s="21">
        <v>25393150</v>
      </c>
      <c r="B76" t="s">
        <v>141</v>
      </c>
      <c r="C76" t="s">
        <v>144</v>
      </c>
      <c r="D76" s="19" t="s">
        <v>310</v>
      </c>
      <c r="E76" s="3">
        <v>40249808</v>
      </c>
      <c r="F76" s="3">
        <v>303483520</v>
      </c>
      <c r="G76" s="3">
        <f t="shared" si="3"/>
        <v>145672089.59999999</v>
      </c>
      <c r="H76" s="3">
        <f t="shared" si="4"/>
        <v>15174176</v>
      </c>
      <c r="I76" s="3">
        <f t="shared" si="5"/>
        <v>603747.12</v>
      </c>
    </row>
    <row r="77" spans="1:9" x14ac:dyDescent="0.15">
      <c r="A77" s="21">
        <v>25393151</v>
      </c>
      <c r="B77" t="s">
        <v>141</v>
      </c>
      <c r="C77" t="s">
        <v>145</v>
      </c>
      <c r="D77" s="19" t="s">
        <v>310</v>
      </c>
      <c r="E77" s="3">
        <v>35246468</v>
      </c>
      <c r="F77" s="3">
        <v>265758352</v>
      </c>
      <c r="G77" s="3">
        <f t="shared" si="3"/>
        <v>127564008.95999999</v>
      </c>
      <c r="H77" s="3">
        <f t="shared" si="4"/>
        <v>13287917.600000001</v>
      </c>
      <c r="I77" s="3">
        <f t="shared" si="5"/>
        <v>528697.02</v>
      </c>
    </row>
    <row r="78" spans="1:9" x14ac:dyDescent="0.15">
      <c r="A78" s="21">
        <v>25393152</v>
      </c>
      <c r="B78" t="s">
        <v>141</v>
      </c>
      <c r="C78" t="s">
        <v>146</v>
      </c>
      <c r="D78" s="19" t="s">
        <v>310</v>
      </c>
      <c r="E78" s="3">
        <v>89242008</v>
      </c>
      <c r="F78" s="3">
        <v>672884800</v>
      </c>
      <c r="G78" s="3">
        <f t="shared" si="3"/>
        <v>322984704</v>
      </c>
      <c r="H78" s="3">
        <f t="shared" si="4"/>
        <v>33644240</v>
      </c>
      <c r="I78" s="3">
        <f t="shared" si="5"/>
        <v>1338630.1199999999</v>
      </c>
    </row>
    <row r="79" spans="1:9" x14ac:dyDescent="0.15">
      <c r="A79" s="21">
        <v>25393153</v>
      </c>
      <c r="B79" t="s">
        <v>141</v>
      </c>
      <c r="C79" t="s">
        <v>147</v>
      </c>
      <c r="D79" s="19" t="s">
        <v>310</v>
      </c>
      <c r="E79" s="3">
        <v>22889932</v>
      </c>
      <c r="F79" s="3">
        <v>172590096</v>
      </c>
      <c r="G79" s="3">
        <f t="shared" si="3"/>
        <v>82843246.079999998</v>
      </c>
      <c r="H79" s="3">
        <f t="shared" si="4"/>
        <v>8629504.8000000007</v>
      </c>
      <c r="I79" s="3">
        <f t="shared" si="5"/>
        <v>343348.98</v>
      </c>
    </row>
    <row r="80" spans="1:9" x14ac:dyDescent="0.15">
      <c r="A80" s="21">
        <v>25393154</v>
      </c>
      <c r="B80" t="s">
        <v>141</v>
      </c>
      <c r="C80" t="s">
        <v>148</v>
      </c>
      <c r="D80" s="19" t="s">
        <v>310</v>
      </c>
      <c r="E80" s="3">
        <v>19947188</v>
      </c>
      <c r="F80" s="3">
        <v>150401808</v>
      </c>
      <c r="G80" s="3">
        <f t="shared" si="3"/>
        <v>72192867.840000004</v>
      </c>
      <c r="H80" s="3">
        <f t="shared" si="4"/>
        <v>7520090.4000000004</v>
      </c>
      <c r="I80" s="3">
        <f t="shared" si="5"/>
        <v>299207.82</v>
      </c>
    </row>
    <row r="81" spans="1:9" x14ac:dyDescent="0.15">
      <c r="A81" s="21">
        <v>25393155</v>
      </c>
      <c r="B81" t="s">
        <v>141</v>
      </c>
      <c r="C81" t="s">
        <v>149</v>
      </c>
      <c r="D81" s="19" t="s">
        <v>310</v>
      </c>
      <c r="E81" s="3">
        <v>22889932</v>
      </c>
      <c r="F81" s="3">
        <v>172590096</v>
      </c>
      <c r="G81" s="3">
        <f t="shared" si="3"/>
        <v>82843246.079999998</v>
      </c>
      <c r="H81" s="3">
        <f t="shared" si="4"/>
        <v>8629504.8000000007</v>
      </c>
      <c r="I81" s="3">
        <f t="shared" si="5"/>
        <v>343348.98</v>
      </c>
    </row>
    <row r="82" spans="1:9" x14ac:dyDescent="0.15">
      <c r="A82" s="21">
        <v>25393160</v>
      </c>
      <c r="B82" t="s">
        <v>150</v>
      </c>
      <c r="C82" t="s">
        <v>151</v>
      </c>
      <c r="D82" s="19" t="s">
        <v>310</v>
      </c>
      <c r="E82" s="3">
        <v>39291144</v>
      </c>
      <c r="F82" s="3">
        <v>296255232</v>
      </c>
      <c r="G82" s="3">
        <f t="shared" si="3"/>
        <v>142202511.35999998</v>
      </c>
      <c r="H82" s="3">
        <f t="shared" si="4"/>
        <v>14812761.600000001</v>
      </c>
      <c r="I82" s="3">
        <f t="shared" si="5"/>
        <v>589367.16</v>
      </c>
    </row>
    <row r="83" spans="1:9" x14ac:dyDescent="0.15">
      <c r="A83" s="21">
        <v>25393161</v>
      </c>
      <c r="B83" t="s">
        <v>150</v>
      </c>
      <c r="C83" t="s">
        <v>152</v>
      </c>
      <c r="D83" s="19" t="s">
        <v>310</v>
      </c>
      <c r="E83" s="3">
        <v>61124656</v>
      </c>
      <c r="F83" s="3">
        <v>460879936</v>
      </c>
      <c r="G83" s="3">
        <f t="shared" si="3"/>
        <v>221222369.28</v>
      </c>
      <c r="H83" s="3">
        <f t="shared" si="4"/>
        <v>23043996.800000001</v>
      </c>
      <c r="I83" s="3">
        <f t="shared" si="5"/>
        <v>916869.84</v>
      </c>
    </row>
    <row r="84" spans="1:9" x14ac:dyDescent="0.15">
      <c r="A84" s="21">
        <v>25393162</v>
      </c>
      <c r="B84" t="s">
        <v>150</v>
      </c>
      <c r="C84" t="s">
        <v>153</v>
      </c>
      <c r="D84" s="19" t="s">
        <v>310</v>
      </c>
      <c r="E84" s="3">
        <v>94037944</v>
      </c>
      <c r="F84" s="3">
        <v>709046080</v>
      </c>
      <c r="G84" s="3">
        <f t="shared" si="3"/>
        <v>340342118.39999998</v>
      </c>
      <c r="H84" s="3">
        <f t="shared" si="4"/>
        <v>35452304</v>
      </c>
      <c r="I84" s="3">
        <f t="shared" si="5"/>
        <v>1410569.16</v>
      </c>
    </row>
    <row r="85" spans="1:9" x14ac:dyDescent="0.15">
      <c r="A85" s="21">
        <v>25393163</v>
      </c>
      <c r="B85" t="s">
        <v>150</v>
      </c>
      <c r="C85" t="s">
        <v>154</v>
      </c>
      <c r="D85" s="19" t="s">
        <v>310</v>
      </c>
      <c r="E85" s="3">
        <v>95605240</v>
      </c>
      <c r="F85" s="3">
        <v>720863552</v>
      </c>
      <c r="G85" s="3">
        <f t="shared" si="3"/>
        <v>346014504.95999998</v>
      </c>
      <c r="H85" s="3">
        <f t="shared" si="4"/>
        <v>36043177.600000001</v>
      </c>
      <c r="I85" s="3">
        <f t="shared" si="5"/>
        <v>1434078.5999999999</v>
      </c>
    </row>
    <row r="86" spans="1:9" x14ac:dyDescent="0.15">
      <c r="A86" s="21">
        <v>25393164</v>
      </c>
      <c r="B86" t="s">
        <v>150</v>
      </c>
      <c r="C86" t="s">
        <v>155</v>
      </c>
      <c r="D86" s="19" t="s">
        <v>310</v>
      </c>
      <c r="E86" s="3">
        <v>65826560</v>
      </c>
      <c r="F86" s="3">
        <v>496332288</v>
      </c>
      <c r="G86" s="3">
        <f t="shared" si="3"/>
        <v>238239498.23999998</v>
      </c>
      <c r="H86" s="3">
        <f t="shared" si="4"/>
        <v>24816614.400000002</v>
      </c>
      <c r="I86" s="3">
        <f t="shared" si="5"/>
        <v>987398.39999999991</v>
      </c>
    </row>
    <row r="87" spans="1:9" x14ac:dyDescent="0.15">
      <c r="A87" s="21">
        <v>25393165</v>
      </c>
      <c r="B87" t="s">
        <v>150</v>
      </c>
      <c r="C87" t="s">
        <v>156</v>
      </c>
      <c r="D87" s="19" t="s">
        <v>310</v>
      </c>
      <c r="E87" s="3">
        <v>14632454</v>
      </c>
      <c r="F87" s="3">
        <v>110328704</v>
      </c>
      <c r="G87" s="3">
        <f t="shared" si="3"/>
        <v>52957777.919999994</v>
      </c>
      <c r="H87" s="3">
        <f t="shared" si="4"/>
        <v>5516435.2000000002</v>
      </c>
      <c r="I87" s="3">
        <f t="shared" si="5"/>
        <v>219486.81</v>
      </c>
    </row>
    <row r="88" spans="1:9" x14ac:dyDescent="0.15">
      <c r="A88" s="21">
        <v>25393166</v>
      </c>
      <c r="B88" t="s">
        <v>150</v>
      </c>
      <c r="C88" t="s">
        <v>157</v>
      </c>
      <c r="D88" s="19" t="s">
        <v>310</v>
      </c>
      <c r="E88" s="3">
        <v>57781092</v>
      </c>
      <c r="F88" s="3">
        <v>435669440</v>
      </c>
      <c r="G88" s="3">
        <f t="shared" si="3"/>
        <v>209121331.19999999</v>
      </c>
      <c r="H88" s="3">
        <f t="shared" si="4"/>
        <v>21783472</v>
      </c>
      <c r="I88" s="3">
        <f t="shared" si="5"/>
        <v>866716.38</v>
      </c>
    </row>
    <row r="89" spans="1:9" x14ac:dyDescent="0.15">
      <c r="A89" s="21">
        <v>25393167</v>
      </c>
      <c r="B89" t="s">
        <v>150</v>
      </c>
      <c r="C89" t="s">
        <v>158</v>
      </c>
      <c r="D89" s="19" t="s">
        <v>310</v>
      </c>
      <c r="E89" s="3">
        <v>74101904</v>
      </c>
      <c r="F89" s="3">
        <v>558728320</v>
      </c>
      <c r="G89" s="3">
        <f t="shared" si="3"/>
        <v>268189593.59999999</v>
      </c>
      <c r="H89" s="3">
        <f t="shared" si="4"/>
        <v>27936416</v>
      </c>
      <c r="I89" s="3">
        <f t="shared" si="5"/>
        <v>1111528.56</v>
      </c>
    </row>
    <row r="90" spans="1:9" x14ac:dyDescent="0.15">
      <c r="A90" s="21">
        <v>25393168</v>
      </c>
      <c r="B90" t="s">
        <v>150</v>
      </c>
      <c r="C90" t="s">
        <v>159</v>
      </c>
      <c r="D90" s="19" t="s">
        <v>310</v>
      </c>
      <c r="E90" s="3">
        <v>77440240</v>
      </c>
      <c r="F90" s="3">
        <v>583899392</v>
      </c>
      <c r="G90" s="3">
        <f t="shared" si="3"/>
        <v>280271708.15999997</v>
      </c>
      <c r="H90" s="3">
        <f t="shared" si="4"/>
        <v>29194969.600000001</v>
      </c>
      <c r="I90" s="3">
        <f t="shared" si="5"/>
        <v>1161603.5999999999</v>
      </c>
    </row>
    <row r="91" spans="1:9" x14ac:dyDescent="0.15">
      <c r="A91" s="21">
        <v>25393206</v>
      </c>
      <c r="B91" t="s">
        <v>160</v>
      </c>
      <c r="C91" t="s">
        <v>161</v>
      </c>
      <c r="D91" s="19" t="s">
        <v>310</v>
      </c>
      <c r="E91" s="3">
        <v>57781092</v>
      </c>
      <c r="F91" s="3">
        <v>435669440</v>
      </c>
      <c r="G91" s="3">
        <f t="shared" si="3"/>
        <v>209121331.19999999</v>
      </c>
      <c r="H91" s="3">
        <f t="shared" si="4"/>
        <v>21783472</v>
      </c>
      <c r="I91" s="3">
        <f t="shared" si="5"/>
        <v>866716.38</v>
      </c>
    </row>
    <row r="92" spans="1:9" x14ac:dyDescent="0.15">
      <c r="A92" s="21">
        <v>25393207</v>
      </c>
      <c r="B92" t="s">
        <v>160</v>
      </c>
      <c r="C92" t="s">
        <v>162</v>
      </c>
      <c r="D92" s="19" t="s">
        <v>310</v>
      </c>
      <c r="E92" s="3">
        <v>39868952</v>
      </c>
      <c r="F92" s="3">
        <v>300611904</v>
      </c>
      <c r="G92" s="3">
        <f t="shared" si="3"/>
        <v>144293713.91999999</v>
      </c>
      <c r="H92" s="3">
        <f t="shared" si="4"/>
        <v>15030595.200000001</v>
      </c>
      <c r="I92" s="3">
        <f t="shared" si="5"/>
        <v>598034.28</v>
      </c>
    </row>
    <row r="93" spans="1:9" x14ac:dyDescent="0.15">
      <c r="A93" s="21">
        <v>25393208</v>
      </c>
      <c r="B93" t="s">
        <v>160</v>
      </c>
      <c r="C93" t="s">
        <v>163</v>
      </c>
      <c r="D93" s="19" t="s">
        <v>310</v>
      </c>
      <c r="E93" s="3">
        <v>44491440</v>
      </c>
      <c r="F93" s="3">
        <v>335465472</v>
      </c>
      <c r="G93" s="3">
        <f t="shared" si="3"/>
        <v>161023426.56</v>
      </c>
      <c r="H93" s="3">
        <f t="shared" si="4"/>
        <v>16773273.600000001</v>
      </c>
      <c r="I93" s="3">
        <f t="shared" si="5"/>
        <v>667371.6</v>
      </c>
    </row>
    <row r="94" spans="1:9" x14ac:dyDescent="0.15">
      <c r="A94" s="21">
        <v>25393209</v>
      </c>
      <c r="B94" t="s">
        <v>160</v>
      </c>
      <c r="C94" t="s">
        <v>164</v>
      </c>
      <c r="D94" s="19" t="s">
        <v>310</v>
      </c>
      <c r="E94" s="3">
        <v>42743976</v>
      </c>
      <c r="F94" s="3">
        <v>322289600</v>
      </c>
      <c r="G94" s="3">
        <f t="shared" si="3"/>
        <v>154699008</v>
      </c>
      <c r="H94" s="3">
        <f t="shared" si="4"/>
        <v>16114480</v>
      </c>
      <c r="I94" s="3">
        <f t="shared" si="5"/>
        <v>641159.64</v>
      </c>
    </row>
    <row r="95" spans="1:9" x14ac:dyDescent="0.15">
      <c r="A95" s="21">
        <v>25393210</v>
      </c>
      <c r="B95" t="s">
        <v>160</v>
      </c>
      <c r="C95" t="s">
        <v>165</v>
      </c>
      <c r="D95" s="19" t="s">
        <v>310</v>
      </c>
      <c r="E95" s="3">
        <v>24351134</v>
      </c>
      <c r="F95" s="3">
        <v>183607536</v>
      </c>
      <c r="G95" s="3">
        <f t="shared" si="3"/>
        <v>88131617.280000001</v>
      </c>
      <c r="H95" s="3">
        <f t="shared" si="4"/>
        <v>9180376.8000000007</v>
      </c>
      <c r="I95" s="3">
        <f t="shared" si="5"/>
        <v>365267.01</v>
      </c>
    </row>
    <row r="96" spans="1:9" x14ac:dyDescent="0.15">
      <c r="A96" s="21">
        <v>25393182</v>
      </c>
      <c r="B96" t="s">
        <v>166</v>
      </c>
      <c r="C96" t="s">
        <v>167</v>
      </c>
      <c r="D96" s="19" t="s">
        <v>310</v>
      </c>
      <c r="E96" s="3">
        <v>30256706</v>
      </c>
      <c r="F96" s="3">
        <v>228135568</v>
      </c>
      <c r="G96" s="3">
        <f t="shared" si="3"/>
        <v>109505072.64</v>
      </c>
      <c r="H96" s="3">
        <f t="shared" si="4"/>
        <v>11406778.4</v>
      </c>
      <c r="I96" s="3">
        <f t="shared" si="5"/>
        <v>453850.58999999997</v>
      </c>
    </row>
    <row r="97" spans="1:9" x14ac:dyDescent="0.15">
      <c r="A97" s="21">
        <v>25393184</v>
      </c>
      <c r="B97" t="s">
        <v>166</v>
      </c>
      <c r="C97" t="s">
        <v>168</v>
      </c>
      <c r="D97" s="19" t="s">
        <v>310</v>
      </c>
      <c r="E97" s="3">
        <v>165785408</v>
      </c>
      <c r="F97" s="3">
        <v>1250022016</v>
      </c>
      <c r="G97" s="3">
        <f t="shared" si="3"/>
        <v>600010567.67999995</v>
      </c>
      <c r="H97" s="3">
        <f t="shared" si="4"/>
        <v>62501100.800000004</v>
      </c>
      <c r="I97" s="3">
        <f t="shared" si="5"/>
        <v>2486781.12</v>
      </c>
    </row>
    <row r="98" spans="1:9" x14ac:dyDescent="0.15">
      <c r="A98" s="21">
        <v>25393185</v>
      </c>
      <c r="B98" t="s">
        <v>166</v>
      </c>
      <c r="C98" t="s">
        <v>169</v>
      </c>
      <c r="D98" s="19" t="s">
        <v>310</v>
      </c>
      <c r="E98" s="3">
        <v>94037944</v>
      </c>
      <c r="F98" s="3">
        <v>709046080</v>
      </c>
      <c r="G98" s="3">
        <f t="shared" si="3"/>
        <v>340342118.39999998</v>
      </c>
      <c r="H98" s="3">
        <f t="shared" si="4"/>
        <v>35452304</v>
      </c>
      <c r="I98" s="3">
        <f t="shared" si="5"/>
        <v>1410569.16</v>
      </c>
    </row>
    <row r="99" spans="1:9" x14ac:dyDescent="0.15">
      <c r="A99" s="21">
        <v>25393186</v>
      </c>
      <c r="B99" t="s">
        <v>166</v>
      </c>
      <c r="C99" t="s">
        <v>170</v>
      </c>
      <c r="D99" s="19" t="s">
        <v>310</v>
      </c>
      <c r="E99" s="3">
        <v>47324596</v>
      </c>
      <c r="F99" s="3">
        <v>356827456</v>
      </c>
      <c r="G99" s="3">
        <f t="shared" si="3"/>
        <v>171277178.88</v>
      </c>
      <c r="H99" s="3">
        <f t="shared" si="4"/>
        <v>17841372.800000001</v>
      </c>
      <c r="I99" s="3">
        <f t="shared" si="5"/>
        <v>709868.94</v>
      </c>
    </row>
    <row r="100" spans="1:9" x14ac:dyDescent="0.15">
      <c r="A100" s="21">
        <v>25393187</v>
      </c>
      <c r="B100" t="s">
        <v>166</v>
      </c>
      <c r="C100" t="s">
        <v>171</v>
      </c>
      <c r="D100" s="19" t="s">
        <v>310</v>
      </c>
      <c r="E100" s="3">
        <v>125854120</v>
      </c>
      <c r="F100" s="3">
        <v>948940032</v>
      </c>
      <c r="G100" s="3">
        <f t="shared" si="3"/>
        <v>455491215.35999995</v>
      </c>
      <c r="H100" s="3">
        <f t="shared" si="4"/>
        <v>47447001.600000001</v>
      </c>
      <c r="I100" s="3">
        <f t="shared" si="5"/>
        <v>1887811.7999999998</v>
      </c>
    </row>
    <row r="101" spans="1:9" x14ac:dyDescent="0.15">
      <c r="A101" s="21">
        <v>25393188</v>
      </c>
      <c r="B101" t="s">
        <v>166</v>
      </c>
      <c r="C101" t="s">
        <v>172</v>
      </c>
      <c r="D101" s="19" t="s">
        <v>310</v>
      </c>
      <c r="E101" s="3">
        <v>151211776</v>
      </c>
      <c r="F101" s="3">
        <v>1140136832</v>
      </c>
      <c r="G101" s="3">
        <f t="shared" si="3"/>
        <v>547265679.36000001</v>
      </c>
      <c r="H101" s="3">
        <f t="shared" si="4"/>
        <v>57006841.600000001</v>
      </c>
      <c r="I101" s="3">
        <f t="shared" si="5"/>
        <v>2268176.64</v>
      </c>
    </row>
    <row r="102" spans="1:9" x14ac:dyDescent="0.15">
      <c r="A102" s="21">
        <v>25393189</v>
      </c>
      <c r="B102" t="s">
        <v>166</v>
      </c>
      <c r="C102" t="s">
        <v>173</v>
      </c>
      <c r="D102" s="19" t="s">
        <v>310</v>
      </c>
      <c r="E102" s="3">
        <v>77249032</v>
      </c>
      <c r="F102" s="3">
        <v>582457664</v>
      </c>
      <c r="G102" s="3">
        <f t="shared" si="3"/>
        <v>279579678.71999997</v>
      </c>
      <c r="H102" s="3">
        <f t="shared" si="4"/>
        <v>29122883.200000003</v>
      </c>
      <c r="I102" s="3">
        <f t="shared" si="5"/>
        <v>1158735.48</v>
      </c>
    </row>
    <row r="103" spans="1:9" x14ac:dyDescent="0.15">
      <c r="A103" s="21">
        <v>25393190</v>
      </c>
      <c r="B103" t="s">
        <v>166</v>
      </c>
      <c r="C103" t="s">
        <v>174</v>
      </c>
      <c r="D103" s="19" t="s">
        <v>310</v>
      </c>
      <c r="E103" s="3">
        <v>15140109</v>
      </c>
      <c r="F103" s="3">
        <v>114156424</v>
      </c>
      <c r="G103" s="3">
        <f t="shared" si="3"/>
        <v>54795083.519999996</v>
      </c>
      <c r="H103" s="3">
        <f t="shared" si="4"/>
        <v>5707821.2000000002</v>
      </c>
      <c r="I103" s="3">
        <f t="shared" si="5"/>
        <v>227101.63499999998</v>
      </c>
    </row>
    <row r="104" spans="1:9" x14ac:dyDescent="0.15">
      <c r="A104" s="21">
        <v>25393191</v>
      </c>
      <c r="B104" t="s">
        <v>166</v>
      </c>
      <c r="C104" t="s">
        <v>175</v>
      </c>
      <c r="D104" s="19" t="s">
        <v>310</v>
      </c>
      <c r="E104" s="3">
        <v>14740446</v>
      </c>
      <c r="F104" s="3">
        <v>111142968</v>
      </c>
      <c r="G104" s="3">
        <f t="shared" si="3"/>
        <v>53348624.640000001</v>
      </c>
      <c r="H104" s="3">
        <f t="shared" si="4"/>
        <v>5557148.4000000004</v>
      </c>
      <c r="I104" s="3">
        <f t="shared" si="5"/>
        <v>221106.69</v>
      </c>
    </row>
    <row r="105" spans="1:9" x14ac:dyDescent="0.15">
      <c r="A105" s="21">
        <v>25393096</v>
      </c>
      <c r="B105" t="s">
        <v>176</v>
      </c>
      <c r="C105" t="s">
        <v>177</v>
      </c>
      <c r="D105" s="19" t="s">
        <v>310</v>
      </c>
      <c r="E105" s="3">
        <v>80480808</v>
      </c>
      <c r="F105" s="3">
        <v>606825280</v>
      </c>
      <c r="G105" s="3">
        <f t="shared" si="3"/>
        <v>291276134.39999998</v>
      </c>
      <c r="H105" s="3">
        <f t="shared" si="4"/>
        <v>30341264</v>
      </c>
      <c r="I105" s="3">
        <f t="shared" si="5"/>
        <v>1207212.1199999999</v>
      </c>
    </row>
    <row r="106" spans="1:9" x14ac:dyDescent="0.15">
      <c r="A106" s="21">
        <v>25393097</v>
      </c>
      <c r="B106" t="s">
        <v>176</v>
      </c>
      <c r="C106" t="s">
        <v>178</v>
      </c>
      <c r="D106" s="19" t="s">
        <v>310</v>
      </c>
      <c r="E106" s="3">
        <v>53732236</v>
      </c>
      <c r="F106" s="3">
        <v>405141056</v>
      </c>
      <c r="G106" s="3">
        <f t="shared" si="3"/>
        <v>194467706.88</v>
      </c>
      <c r="H106" s="3">
        <f t="shared" si="4"/>
        <v>20257052.800000001</v>
      </c>
      <c r="I106" s="3">
        <f t="shared" si="5"/>
        <v>805983.53999999992</v>
      </c>
    </row>
    <row r="107" spans="1:9" x14ac:dyDescent="0.15">
      <c r="A107" s="21">
        <v>25393175</v>
      </c>
      <c r="B107" t="s">
        <v>179</v>
      </c>
      <c r="C107" t="s">
        <v>180</v>
      </c>
      <c r="D107" s="19" t="s">
        <v>310</v>
      </c>
      <c r="E107" s="3">
        <v>34957560</v>
      </c>
      <c r="F107" s="3">
        <v>263580032</v>
      </c>
      <c r="G107" s="3">
        <f t="shared" si="3"/>
        <v>126518415.36</v>
      </c>
      <c r="H107" s="3">
        <f t="shared" si="4"/>
        <v>13179001.600000001</v>
      </c>
      <c r="I107" s="3">
        <f t="shared" si="5"/>
        <v>524363.4</v>
      </c>
    </row>
    <row r="108" spans="1:9" x14ac:dyDescent="0.15">
      <c r="A108" s="21">
        <v>25393211</v>
      </c>
      <c r="B108" t="s">
        <v>181</v>
      </c>
      <c r="C108" t="s">
        <v>182</v>
      </c>
      <c r="D108" s="19" t="s">
        <v>310</v>
      </c>
      <c r="E108" s="3">
        <v>57781092</v>
      </c>
      <c r="F108" s="3">
        <v>435669440</v>
      </c>
      <c r="G108" s="3">
        <f t="shared" si="3"/>
        <v>209121331.19999999</v>
      </c>
      <c r="H108" s="3">
        <f t="shared" si="4"/>
        <v>21783472</v>
      </c>
      <c r="I108" s="3">
        <f t="shared" si="5"/>
        <v>866716.38</v>
      </c>
    </row>
    <row r="109" spans="1:9" x14ac:dyDescent="0.15">
      <c r="A109" s="21">
        <v>25393212</v>
      </c>
      <c r="B109" t="s">
        <v>181</v>
      </c>
      <c r="C109" t="s">
        <v>183</v>
      </c>
      <c r="D109" s="19" t="s">
        <v>310</v>
      </c>
      <c r="E109" s="3">
        <v>61124656</v>
      </c>
      <c r="F109" s="3">
        <v>460879936</v>
      </c>
      <c r="G109" s="3">
        <f t="shared" si="3"/>
        <v>221222369.28</v>
      </c>
      <c r="H109" s="3">
        <f t="shared" si="4"/>
        <v>23043996.800000001</v>
      </c>
      <c r="I109" s="3">
        <f t="shared" si="5"/>
        <v>916869.84</v>
      </c>
    </row>
    <row r="110" spans="1:9" x14ac:dyDescent="0.15">
      <c r="A110" s="21">
        <v>25393214</v>
      </c>
      <c r="B110" t="s">
        <v>181</v>
      </c>
      <c r="C110" t="s">
        <v>184</v>
      </c>
      <c r="D110" s="19" t="s">
        <v>310</v>
      </c>
      <c r="E110" s="3">
        <v>94037944</v>
      </c>
      <c r="F110" s="3">
        <v>709046080</v>
      </c>
      <c r="G110" s="3">
        <f t="shared" si="3"/>
        <v>340342118.39999998</v>
      </c>
      <c r="H110" s="3">
        <f t="shared" si="4"/>
        <v>35452304</v>
      </c>
      <c r="I110" s="3">
        <f t="shared" si="5"/>
        <v>1410569.16</v>
      </c>
    </row>
    <row r="111" spans="1:9" x14ac:dyDescent="0.15">
      <c r="A111" s="21">
        <v>25393215</v>
      </c>
      <c r="B111" t="s">
        <v>181</v>
      </c>
      <c r="C111" t="s">
        <v>185</v>
      </c>
      <c r="D111" s="19" t="s">
        <v>310</v>
      </c>
      <c r="E111" s="3">
        <v>35422120</v>
      </c>
      <c r="F111" s="3">
        <v>267082784</v>
      </c>
      <c r="G111" s="3">
        <f t="shared" si="3"/>
        <v>128199736.31999999</v>
      </c>
      <c r="H111" s="3">
        <f t="shared" si="4"/>
        <v>13354139.200000001</v>
      </c>
      <c r="I111" s="3">
        <f t="shared" si="5"/>
        <v>531331.79999999993</v>
      </c>
    </row>
    <row r="112" spans="1:9" x14ac:dyDescent="0.15">
      <c r="A112" s="21">
        <v>25393216</v>
      </c>
      <c r="B112" t="s">
        <v>181</v>
      </c>
      <c r="C112" t="s">
        <v>186</v>
      </c>
      <c r="D112" s="19" t="s">
        <v>310</v>
      </c>
      <c r="E112" s="3">
        <v>20030080</v>
      </c>
      <c r="F112" s="3">
        <v>151026816</v>
      </c>
      <c r="G112" s="3">
        <f t="shared" si="3"/>
        <v>72492871.679999992</v>
      </c>
      <c r="H112" s="3">
        <f t="shared" si="4"/>
        <v>7551340.8000000007</v>
      </c>
      <c r="I112" s="3">
        <f t="shared" si="5"/>
        <v>300451.20000000001</v>
      </c>
    </row>
    <row r="113" spans="1:9" x14ac:dyDescent="0.15">
      <c r="A113" s="21">
        <v>25393217</v>
      </c>
      <c r="B113" t="s">
        <v>181</v>
      </c>
      <c r="C113" t="s">
        <v>187</v>
      </c>
      <c r="D113" s="19" t="s">
        <v>310</v>
      </c>
      <c r="E113" s="3">
        <v>54855468</v>
      </c>
      <c r="F113" s="3">
        <v>413610240</v>
      </c>
      <c r="G113" s="3">
        <f t="shared" si="3"/>
        <v>198532915.19999999</v>
      </c>
      <c r="H113" s="3">
        <f t="shared" si="4"/>
        <v>20680512</v>
      </c>
      <c r="I113" s="3">
        <f t="shared" si="5"/>
        <v>822832.02</v>
      </c>
    </row>
    <row r="114" spans="1:9" x14ac:dyDescent="0.15">
      <c r="A114" s="21">
        <v>25393192</v>
      </c>
      <c r="B114" t="s">
        <v>188</v>
      </c>
      <c r="C114" t="s">
        <v>189</v>
      </c>
      <c r="D114" s="19" t="s">
        <v>310</v>
      </c>
      <c r="E114" s="3">
        <v>89336040</v>
      </c>
      <c r="F114" s="3">
        <v>673593728</v>
      </c>
      <c r="G114" s="3">
        <f t="shared" si="3"/>
        <v>323324989.44</v>
      </c>
      <c r="H114" s="3">
        <f t="shared" si="4"/>
        <v>33679686.399999999</v>
      </c>
      <c r="I114" s="3">
        <f t="shared" si="5"/>
        <v>1340040.5999999999</v>
      </c>
    </row>
    <row r="115" spans="1:9" x14ac:dyDescent="0.15">
      <c r="A115" s="21">
        <v>25393193</v>
      </c>
      <c r="B115" t="s">
        <v>188</v>
      </c>
      <c r="C115" t="s">
        <v>190</v>
      </c>
      <c r="D115" s="19" t="s">
        <v>310</v>
      </c>
      <c r="E115" s="3">
        <v>35246468</v>
      </c>
      <c r="F115" s="3">
        <v>265758352</v>
      </c>
      <c r="G115" s="3">
        <f t="shared" si="3"/>
        <v>127564008.95999999</v>
      </c>
      <c r="H115" s="3">
        <f t="shared" si="4"/>
        <v>13287917.600000001</v>
      </c>
      <c r="I115" s="3">
        <f t="shared" si="5"/>
        <v>528697.02</v>
      </c>
    </row>
    <row r="116" spans="1:9" x14ac:dyDescent="0.15">
      <c r="A116" s="21">
        <v>25393194</v>
      </c>
      <c r="B116" t="s">
        <v>188</v>
      </c>
      <c r="C116" t="s">
        <v>191</v>
      </c>
      <c r="D116" s="19" t="s">
        <v>310</v>
      </c>
      <c r="E116" s="3">
        <v>35246468</v>
      </c>
      <c r="F116" s="3">
        <v>265758352</v>
      </c>
      <c r="G116" s="3">
        <f t="shared" si="3"/>
        <v>127564008.95999999</v>
      </c>
      <c r="H116" s="3">
        <f t="shared" si="4"/>
        <v>13287917.600000001</v>
      </c>
      <c r="I116" s="3">
        <f t="shared" si="5"/>
        <v>528697.02</v>
      </c>
    </row>
    <row r="117" spans="1:9" x14ac:dyDescent="0.15">
      <c r="A117" s="21">
        <v>25393195</v>
      </c>
      <c r="B117" t="s">
        <v>188</v>
      </c>
      <c r="C117" t="s">
        <v>192</v>
      </c>
      <c r="D117" s="19" t="s">
        <v>310</v>
      </c>
      <c r="E117" s="3">
        <v>57781092</v>
      </c>
      <c r="F117" s="3">
        <v>435669440</v>
      </c>
      <c r="G117" s="3">
        <f t="shared" si="3"/>
        <v>209121331.19999999</v>
      </c>
      <c r="H117" s="3">
        <f t="shared" si="4"/>
        <v>21783472</v>
      </c>
      <c r="I117" s="3">
        <f t="shared" si="5"/>
        <v>866716.38</v>
      </c>
    </row>
    <row r="118" spans="1:9" x14ac:dyDescent="0.15">
      <c r="A118" s="21">
        <v>25393196</v>
      </c>
      <c r="B118" t="s">
        <v>188</v>
      </c>
      <c r="C118" t="s">
        <v>193</v>
      </c>
      <c r="D118" s="19" t="s">
        <v>310</v>
      </c>
      <c r="E118" s="3">
        <v>61124656</v>
      </c>
      <c r="F118" s="3">
        <v>460879936</v>
      </c>
      <c r="G118" s="3">
        <f t="shared" si="3"/>
        <v>221222369.28</v>
      </c>
      <c r="H118" s="3">
        <f t="shared" si="4"/>
        <v>23043996.800000001</v>
      </c>
      <c r="I118" s="3">
        <f t="shared" si="5"/>
        <v>916869.84</v>
      </c>
    </row>
    <row r="119" spans="1:9" x14ac:dyDescent="0.15">
      <c r="A119" s="21">
        <v>25393197</v>
      </c>
      <c r="B119" t="s">
        <v>188</v>
      </c>
      <c r="C119" t="s">
        <v>194</v>
      </c>
      <c r="D119" s="19" t="s">
        <v>310</v>
      </c>
      <c r="E119" s="3">
        <v>123816624</v>
      </c>
      <c r="F119" s="3">
        <v>933577408</v>
      </c>
      <c r="G119" s="3">
        <f t="shared" si="3"/>
        <v>448117155.83999997</v>
      </c>
      <c r="H119" s="3">
        <f t="shared" si="4"/>
        <v>46678870.400000006</v>
      </c>
      <c r="I119" s="3">
        <f t="shared" si="5"/>
        <v>1857249.3599999999</v>
      </c>
    </row>
    <row r="120" spans="1:9" x14ac:dyDescent="0.15">
      <c r="A120" s="21">
        <v>25393198</v>
      </c>
      <c r="B120" t="s">
        <v>188</v>
      </c>
      <c r="C120" t="s">
        <v>195</v>
      </c>
      <c r="D120" s="19" t="s">
        <v>310</v>
      </c>
      <c r="E120" s="3">
        <v>114775600</v>
      </c>
      <c r="F120" s="3">
        <v>865408064</v>
      </c>
      <c r="G120" s="3">
        <f t="shared" si="3"/>
        <v>415395870.71999997</v>
      </c>
      <c r="H120" s="3">
        <f t="shared" si="4"/>
        <v>43270403.200000003</v>
      </c>
      <c r="I120" s="3">
        <f t="shared" si="5"/>
        <v>1721634</v>
      </c>
    </row>
    <row r="121" spans="1:9" x14ac:dyDescent="0.15">
      <c r="A121" s="21">
        <v>25393199</v>
      </c>
      <c r="B121" t="s">
        <v>188</v>
      </c>
      <c r="C121" t="s">
        <v>196</v>
      </c>
      <c r="D121" s="19" t="s">
        <v>310</v>
      </c>
      <c r="E121" s="3">
        <v>61320468</v>
      </c>
      <c r="F121" s="3">
        <v>462356320</v>
      </c>
      <c r="G121" s="3">
        <f t="shared" si="3"/>
        <v>221931033.59999999</v>
      </c>
      <c r="H121" s="3">
        <f t="shared" si="4"/>
        <v>23117816</v>
      </c>
      <c r="I121" s="3">
        <f t="shared" si="5"/>
        <v>919807.02</v>
      </c>
    </row>
    <row r="122" spans="1:9" x14ac:dyDescent="0.15">
      <c r="A122" s="21">
        <v>25393237</v>
      </c>
      <c r="B122" t="s">
        <v>197</v>
      </c>
      <c r="C122" t="s">
        <v>198</v>
      </c>
      <c r="D122" s="19" t="s">
        <v>310</v>
      </c>
      <c r="E122" s="3">
        <v>174144336</v>
      </c>
      <c r="F122" s="3">
        <v>1313048320</v>
      </c>
      <c r="G122" s="3">
        <f t="shared" si="3"/>
        <v>630263193.60000002</v>
      </c>
      <c r="H122" s="3">
        <f t="shared" si="4"/>
        <v>65652416</v>
      </c>
      <c r="I122" s="3">
        <f t="shared" si="5"/>
        <v>2612165.04</v>
      </c>
    </row>
    <row r="123" spans="1:9" x14ac:dyDescent="0.15">
      <c r="A123" s="21">
        <v>25393238</v>
      </c>
      <c r="B123" t="s">
        <v>197</v>
      </c>
      <c r="C123" t="s">
        <v>199</v>
      </c>
      <c r="D123" s="19" t="s">
        <v>310</v>
      </c>
      <c r="E123" s="3">
        <v>2164962</v>
      </c>
      <c r="F123" s="3">
        <v>16323815</v>
      </c>
      <c r="G123" s="3">
        <f t="shared" si="3"/>
        <v>7835431.1999999993</v>
      </c>
      <c r="H123" s="3">
        <f t="shared" si="4"/>
        <v>816190.75</v>
      </c>
      <c r="I123" s="3">
        <f t="shared" si="5"/>
        <v>32474.43</v>
      </c>
    </row>
    <row r="124" spans="1:9" x14ac:dyDescent="0.15">
      <c r="A124" s="21">
        <v>25393239</v>
      </c>
      <c r="B124" t="s">
        <v>197</v>
      </c>
      <c r="C124" t="s">
        <v>200</v>
      </c>
      <c r="D124" s="19" t="s">
        <v>310</v>
      </c>
      <c r="E124" s="3">
        <v>17194314</v>
      </c>
      <c r="F124" s="3">
        <v>129645136</v>
      </c>
      <c r="G124" s="3">
        <f t="shared" si="3"/>
        <v>62229665.280000001</v>
      </c>
      <c r="H124" s="3">
        <f t="shared" si="4"/>
        <v>6482256.8000000007</v>
      </c>
      <c r="I124" s="3">
        <f t="shared" si="5"/>
        <v>257914.71</v>
      </c>
    </row>
    <row r="125" spans="1:9" x14ac:dyDescent="0.15">
      <c r="A125" s="21">
        <v>25393240</v>
      </c>
      <c r="B125" t="s">
        <v>197</v>
      </c>
      <c r="C125" t="s">
        <v>201</v>
      </c>
      <c r="D125" s="19" t="s">
        <v>310</v>
      </c>
      <c r="E125" s="3">
        <v>9529177</v>
      </c>
      <c r="F125" s="3">
        <v>71850000</v>
      </c>
      <c r="G125" s="3">
        <f t="shared" si="3"/>
        <v>34488000</v>
      </c>
      <c r="H125" s="3">
        <f t="shared" si="4"/>
        <v>3592500</v>
      </c>
      <c r="I125" s="3">
        <f t="shared" si="5"/>
        <v>142937.655</v>
      </c>
    </row>
    <row r="126" spans="1:9" x14ac:dyDescent="0.15">
      <c r="A126" s="21">
        <v>25393241</v>
      </c>
      <c r="B126" t="s">
        <v>197</v>
      </c>
      <c r="C126" t="s">
        <v>202</v>
      </c>
      <c r="D126" s="19" t="s">
        <v>310</v>
      </c>
      <c r="E126" s="3">
        <v>10080138</v>
      </c>
      <c r="F126" s="3">
        <v>76004240</v>
      </c>
      <c r="G126" s="3">
        <f t="shared" si="3"/>
        <v>36482035.199999996</v>
      </c>
      <c r="H126" s="3">
        <f t="shared" si="4"/>
        <v>3800212</v>
      </c>
      <c r="I126" s="3">
        <f t="shared" si="5"/>
        <v>151202.07</v>
      </c>
    </row>
    <row r="127" spans="1:9" x14ac:dyDescent="0.15">
      <c r="A127" s="21">
        <v>25393218</v>
      </c>
      <c r="B127" t="s">
        <v>203</v>
      </c>
      <c r="C127" t="s">
        <v>204</v>
      </c>
      <c r="D127" s="19" t="s">
        <v>310</v>
      </c>
      <c r="E127" s="3">
        <v>57781092</v>
      </c>
      <c r="F127" s="3">
        <v>435669440</v>
      </c>
      <c r="G127" s="3">
        <f t="shared" si="3"/>
        <v>209121331.19999999</v>
      </c>
      <c r="H127" s="3">
        <f t="shared" si="4"/>
        <v>21783472</v>
      </c>
      <c r="I127" s="3">
        <f t="shared" si="5"/>
        <v>866716.38</v>
      </c>
    </row>
    <row r="128" spans="1:9" x14ac:dyDescent="0.15">
      <c r="A128" s="21">
        <v>25393219</v>
      </c>
      <c r="B128" t="s">
        <v>203</v>
      </c>
      <c r="C128" t="s">
        <v>205</v>
      </c>
      <c r="D128" s="19" t="s">
        <v>310</v>
      </c>
      <c r="E128" s="3">
        <v>31816170</v>
      </c>
      <c r="F128" s="3">
        <v>239893936</v>
      </c>
      <c r="G128" s="3">
        <f t="shared" si="3"/>
        <v>115149089.28</v>
      </c>
      <c r="H128" s="3">
        <f t="shared" si="4"/>
        <v>11994696.800000001</v>
      </c>
      <c r="I128" s="3">
        <f t="shared" si="5"/>
        <v>477242.55</v>
      </c>
    </row>
    <row r="129" spans="1:9" x14ac:dyDescent="0.15">
      <c r="A129" s="21">
        <v>25393221</v>
      </c>
      <c r="B129" t="s">
        <v>203</v>
      </c>
      <c r="C129" t="s">
        <v>206</v>
      </c>
      <c r="D129" s="19" t="s">
        <v>310</v>
      </c>
      <c r="E129" s="3">
        <v>69144216</v>
      </c>
      <c r="F129" s="3">
        <v>521347392</v>
      </c>
      <c r="G129" s="3">
        <f t="shared" si="3"/>
        <v>250246748.16</v>
      </c>
      <c r="H129" s="3">
        <f t="shared" si="4"/>
        <v>26067369.600000001</v>
      </c>
      <c r="I129" s="3">
        <f t="shared" si="5"/>
        <v>1037163.24</v>
      </c>
    </row>
    <row r="130" spans="1:9" x14ac:dyDescent="0.15">
      <c r="A130" s="21">
        <v>25393222</v>
      </c>
      <c r="B130" t="s">
        <v>203</v>
      </c>
      <c r="C130" t="s">
        <v>207</v>
      </c>
      <c r="D130" s="19" t="s">
        <v>310</v>
      </c>
      <c r="E130" s="3">
        <v>146594704</v>
      </c>
      <c r="F130" s="3">
        <v>1105324032</v>
      </c>
      <c r="G130" s="3">
        <f t="shared" si="3"/>
        <v>530555535.35999995</v>
      </c>
      <c r="H130" s="3">
        <f t="shared" si="4"/>
        <v>55266201.600000001</v>
      </c>
      <c r="I130" s="3">
        <f t="shared" si="5"/>
        <v>2198920.56</v>
      </c>
    </row>
    <row r="131" spans="1:9" x14ac:dyDescent="0.15">
      <c r="A131" s="21">
        <v>25393223</v>
      </c>
      <c r="B131" t="s">
        <v>203</v>
      </c>
      <c r="C131" t="s">
        <v>208</v>
      </c>
      <c r="D131" s="19" t="s">
        <v>310</v>
      </c>
      <c r="E131" s="3">
        <v>34756420</v>
      </c>
      <c r="F131" s="3">
        <v>262063424</v>
      </c>
      <c r="G131" s="3">
        <f t="shared" ref="G131:G194" si="6">F131*0.48</f>
        <v>125790443.52</v>
      </c>
      <c r="H131" s="3">
        <f t="shared" ref="H131:H194" si="7">F131*0.05</f>
        <v>13103171.200000001</v>
      </c>
      <c r="I131" s="3">
        <f t="shared" ref="I131:I194" si="8">E131*0.015</f>
        <v>521346.3</v>
      </c>
    </row>
    <row r="132" spans="1:9" x14ac:dyDescent="0.15">
      <c r="A132" s="21">
        <v>25393224</v>
      </c>
      <c r="B132" t="s">
        <v>203</v>
      </c>
      <c r="C132" t="s">
        <v>209</v>
      </c>
      <c r="D132" s="19" t="s">
        <v>310</v>
      </c>
      <c r="E132" s="3">
        <v>30593674</v>
      </c>
      <c r="F132" s="3">
        <v>230676320</v>
      </c>
      <c r="G132" s="3">
        <f t="shared" si="6"/>
        <v>110724633.59999999</v>
      </c>
      <c r="H132" s="3">
        <f t="shared" si="7"/>
        <v>11533816</v>
      </c>
      <c r="I132" s="3">
        <f t="shared" si="8"/>
        <v>458905.11</v>
      </c>
    </row>
    <row r="133" spans="1:9" x14ac:dyDescent="0.15">
      <c r="A133" s="21">
        <v>25393225</v>
      </c>
      <c r="B133" t="s">
        <v>203</v>
      </c>
      <c r="C133" t="s">
        <v>210</v>
      </c>
      <c r="D133" s="19" t="s">
        <v>310</v>
      </c>
      <c r="E133" s="3">
        <v>43226108</v>
      </c>
      <c r="F133" s="3">
        <v>325924864</v>
      </c>
      <c r="G133" s="3">
        <f t="shared" si="6"/>
        <v>156443934.72</v>
      </c>
      <c r="H133" s="3">
        <f t="shared" si="7"/>
        <v>16296243.200000001</v>
      </c>
      <c r="I133" s="3">
        <f t="shared" si="8"/>
        <v>648391.62</v>
      </c>
    </row>
    <row r="134" spans="1:9" x14ac:dyDescent="0.15">
      <c r="A134" s="21">
        <v>25393226</v>
      </c>
      <c r="B134" t="s">
        <v>203</v>
      </c>
      <c r="C134" t="s">
        <v>211</v>
      </c>
      <c r="D134" s="19" t="s">
        <v>310</v>
      </c>
      <c r="E134" s="3">
        <v>45204036</v>
      </c>
      <c r="F134" s="3">
        <v>340838432</v>
      </c>
      <c r="G134" s="3">
        <f t="shared" si="6"/>
        <v>163602447.35999998</v>
      </c>
      <c r="H134" s="3">
        <f t="shared" si="7"/>
        <v>17041921.600000001</v>
      </c>
      <c r="I134" s="3">
        <f t="shared" si="8"/>
        <v>678060.53999999992</v>
      </c>
    </row>
    <row r="135" spans="1:9" x14ac:dyDescent="0.15">
      <c r="A135" s="21">
        <v>25393227</v>
      </c>
      <c r="B135" t="s">
        <v>203</v>
      </c>
      <c r="C135" t="s">
        <v>212</v>
      </c>
      <c r="D135" s="19" t="s">
        <v>310</v>
      </c>
      <c r="E135" s="3">
        <v>78539096</v>
      </c>
      <c r="F135" s="3">
        <v>592184832</v>
      </c>
      <c r="G135" s="3">
        <f t="shared" si="6"/>
        <v>284248719.36000001</v>
      </c>
      <c r="H135" s="3">
        <f t="shared" si="7"/>
        <v>29609241.600000001</v>
      </c>
      <c r="I135" s="3">
        <f t="shared" si="8"/>
        <v>1178086.44</v>
      </c>
    </row>
    <row r="136" spans="1:9" x14ac:dyDescent="0.15">
      <c r="A136" s="21">
        <v>25393229</v>
      </c>
      <c r="B136" t="s">
        <v>203</v>
      </c>
      <c r="C136" t="s">
        <v>213</v>
      </c>
      <c r="D136" s="19" t="s">
        <v>310</v>
      </c>
      <c r="E136" s="3">
        <v>39910408</v>
      </c>
      <c r="F136" s="3">
        <v>300924480</v>
      </c>
      <c r="G136" s="3">
        <f t="shared" si="6"/>
        <v>144443750.40000001</v>
      </c>
      <c r="H136" s="3">
        <f t="shared" si="7"/>
        <v>15046224</v>
      </c>
      <c r="I136" s="3">
        <f t="shared" si="8"/>
        <v>598656.12</v>
      </c>
    </row>
    <row r="137" spans="1:9" x14ac:dyDescent="0.15">
      <c r="A137" s="21">
        <v>25393231</v>
      </c>
      <c r="B137" t="s">
        <v>203</v>
      </c>
      <c r="C137" t="s">
        <v>214</v>
      </c>
      <c r="D137" s="19" t="s">
        <v>310</v>
      </c>
      <c r="E137" s="3">
        <v>74943536</v>
      </c>
      <c r="F137" s="3">
        <v>565074304</v>
      </c>
      <c r="G137" s="3">
        <f t="shared" si="6"/>
        <v>271235665.92000002</v>
      </c>
      <c r="H137" s="3">
        <f t="shared" si="7"/>
        <v>28253715.200000003</v>
      </c>
      <c r="I137" s="3">
        <f t="shared" si="8"/>
        <v>1124153.04</v>
      </c>
    </row>
    <row r="138" spans="1:9" x14ac:dyDescent="0.15">
      <c r="A138" s="21">
        <v>25393220</v>
      </c>
      <c r="B138" t="s">
        <v>203</v>
      </c>
      <c r="C138" t="s">
        <v>270</v>
      </c>
      <c r="D138" s="19" t="s">
        <v>310</v>
      </c>
      <c r="E138" s="3">
        <v>151401088</v>
      </c>
      <c r="F138" s="3">
        <v>1141564160</v>
      </c>
      <c r="G138" s="3">
        <f t="shared" si="6"/>
        <v>547950796.79999995</v>
      </c>
      <c r="H138" s="3">
        <f t="shared" si="7"/>
        <v>57078208</v>
      </c>
      <c r="I138" s="3">
        <f t="shared" si="8"/>
        <v>2271016.3199999998</v>
      </c>
    </row>
    <row r="139" spans="1:9" x14ac:dyDescent="0.15">
      <c r="A139" s="21">
        <v>25393232</v>
      </c>
      <c r="B139" t="s">
        <v>203</v>
      </c>
      <c r="C139" t="s">
        <v>215</v>
      </c>
      <c r="D139" s="19" t="s">
        <v>310</v>
      </c>
      <c r="E139" s="3">
        <v>81205192</v>
      </c>
      <c r="F139" s="3">
        <v>612287168</v>
      </c>
      <c r="G139" s="3">
        <f t="shared" si="6"/>
        <v>293897840.63999999</v>
      </c>
      <c r="H139" s="3">
        <f t="shared" si="7"/>
        <v>30614358.400000002</v>
      </c>
      <c r="I139" s="3">
        <f t="shared" si="8"/>
        <v>1218077.8799999999</v>
      </c>
    </row>
    <row r="140" spans="1:9" x14ac:dyDescent="0.15">
      <c r="A140" s="21">
        <v>25393156</v>
      </c>
      <c r="B140" t="s">
        <v>216</v>
      </c>
      <c r="C140" t="s">
        <v>217</v>
      </c>
      <c r="D140" s="19" t="s">
        <v>310</v>
      </c>
      <c r="E140" s="3">
        <v>52529336</v>
      </c>
      <c r="F140" s="3">
        <v>396071200</v>
      </c>
      <c r="G140" s="3">
        <f t="shared" si="6"/>
        <v>190114176</v>
      </c>
      <c r="H140" s="3">
        <f t="shared" si="7"/>
        <v>19803560</v>
      </c>
      <c r="I140" s="3">
        <f t="shared" si="8"/>
        <v>787940.03999999992</v>
      </c>
    </row>
    <row r="141" spans="1:9" x14ac:dyDescent="0.15">
      <c r="A141" s="21">
        <v>25393157</v>
      </c>
      <c r="B141" t="s">
        <v>216</v>
      </c>
      <c r="C141" t="s">
        <v>218</v>
      </c>
      <c r="D141" s="19" t="s">
        <v>310</v>
      </c>
      <c r="E141" s="3">
        <v>40249808</v>
      </c>
      <c r="F141" s="3">
        <v>303483520</v>
      </c>
      <c r="G141" s="3">
        <f t="shared" si="6"/>
        <v>145672089.59999999</v>
      </c>
      <c r="H141" s="3">
        <f t="shared" si="7"/>
        <v>15174176</v>
      </c>
      <c r="I141" s="3">
        <f t="shared" si="8"/>
        <v>603747.12</v>
      </c>
    </row>
    <row r="142" spans="1:9" x14ac:dyDescent="0.15">
      <c r="A142" s="21">
        <v>25393158</v>
      </c>
      <c r="B142" t="s">
        <v>216</v>
      </c>
      <c r="C142" t="s">
        <v>219</v>
      </c>
      <c r="D142" s="19" t="s">
        <v>310</v>
      </c>
      <c r="E142" s="3">
        <v>31536716</v>
      </c>
      <c r="F142" s="3">
        <v>237786832</v>
      </c>
      <c r="G142" s="3">
        <f t="shared" si="6"/>
        <v>114137679.36</v>
      </c>
      <c r="H142" s="3">
        <f t="shared" si="7"/>
        <v>11889341.600000001</v>
      </c>
      <c r="I142" s="3">
        <f t="shared" si="8"/>
        <v>473050.74</v>
      </c>
    </row>
    <row r="143" spans="1:9" x14ac:dyDescent="0.15">
      <c r="A143" s="21">
        <v>25393159</v>
      </c>
      <c r="B143" t="s">
        <v>216</v>
      </c>
      <c r="C143" t="s">
        <v>220</v>
      </c>
      <c r="D143" s="19" t="s">
        <v>310</v>
      </c>
      <c r="E143" s="3">
        <v>33004842</v>
      </c>
      <c r="F143" s="3">
        <v>248856528</v>
      </c>
      <c r="G143" s="3">
        <f t="shared" si="6"/>
        <v>119451133.44</v>
      </c>
      <c r="H143" s="3">
        <f t="shared" si="7"/>
        <v>12442826.4</v>
      </c>
      <c r="I143" s="3">
        <f t="shared" si="8"/>
        <v>495072.63</v>
      </c>
    </row>
    <row r="144" spans="1:9" x14ac:dyDescent="0.15">
      <c r="A144" s="21">
        <v>25393112</v>
      </c>
      <c r="B144" t="s">
        <v>221</v>
      </c>
      <c r="C144" t="s">
        <v>305</v>
      </c>
      <c r="D144" s="19" t="s">
        <v>310</v>
      </c>
      <c r="E144" s="3">
        <v>10550727</v>
      </c>
      <c r="F144" s="3">
        <v>79552480</v>
      </c>
      <c r="G144" s="3">
        <f t="shared" si="6"/>
        <v>38185190.399999999</v>
      </c>
      <c r="H144" s="3">
        <f t="shared" si="7"/>
        <v>3977624</v>
      </c>
      <c r="I144" s="3">
        <f t="shared" si="8"/>
        <v>158260.905</v>
      </c>
    </row>
    <row r="145" spans="1:9" x14ac:dyDescent="0.15">
      <c r="A145" s="21">
        <v>25393113</v>
      </c>
      <c r="B145" t="s">
        <v>221</v>
      </c>
      <c r="C145" t="s">
        <v>306</v>
      </c>
      <c r="D145" s="19" t="s">
        <v>310</v>
      </c>
      <c r="E145" s="3">
        <v>15054085</v>
      </c>
      <c r="F145" s="3">
        <v>113507808</v>
      </c>
      <c r="G145" s="3">
        <f t="shared" si="6"/>
        <v>54483747.839999996</v>
      </c>
      <c r="H145" s="3">
        <f t="shared" si="7"/>
        <v>5675390.4000000004</v>
      </c>
      <c r="I145" s="3">
        <f t="shared" si="8"/>
        <v>225811.27499999999</v>
      </c>
    </row>
    <row r="146" spans="1:9" x14ac:dyDescent="0.15">
      <c r="A146" s="21">
        <v>25393114</v>
      </c>
      <c r="B146" t="s">
        <v>221</v>
      </c>
      <c r="C146" t="s">
        <v>307</v>
      </c>
      <c r="D146" s="19" t="s">
        <v>310</v>
      </c>
      <c r="E146" s="3">
        <v>9973594</v>
      </c>
      <c r="F146" s="3">
        <v>75200904</v>
      </c>
      <c r="G146" s="3">
        <f t="shared" si="6"/>
        <v>36096433.920000002</v>
      </c>
      <c r="H146" s="3">
        <f t="shared" si="7"/>
        <v>3760045.2</v>
      </c>
      <c r="I146" s="3">
        <f t="shared" si="8"/>
        <v>149603.91</v>
      </c>
    </row>
    <row r="147" spans="1:9" x14ac:dyDescent="0.15">
      <c r="A147" s="21">
        <v>25393115</v>
      </c>
      <c r="B147" t="s">
        <v>221</v>
      </c>
      <c r="C147" t="s">
        <v>302</v>
      </c>
      <c r="D147" s="19" t="s">
        <v>310</v>
      </c>
      <c r="E147" s="3">
        <v>14230616</v>
      </c>
      <c r="F147" s="3">
        <v>107298848</v>
      </c>
      <c r="G147" s="3">
        <f t="shared" si="6"/>
        <v>51503447.039999999</v>
      </c>
      <c r="H147" s="3">
        <f t="shared" si="7"/>
        <v>5364942.4000000004</v>
      </c>
      <c r="I147" s="3">
        <f t="shared" si="8"/>
        <v>213459.24</v>
      </c>
    </row>
    <row r="148" spans="1:9" x14ac:dyDescent="0.15">
      <c r="A148" s="21">
        <v>25393116</v>
      </c>
      <c r="B148" t="s">
        <v>221</v>
      </c>
      <c r="C148" t="s">
        <v>308</v>
      </c>
      <c r="D148" s="19" t="s">
        <v>310</v>
      </c>
      <c r="E148" s="3">
        <v>17722704</v>
      </c>
      <c r="F148" s="3">
        <v>133629192</v>
      </c>
      <c r="G148" s="3">
        <f t="shared" si="6"/>
        <v>64142012.159999996</v>
      </c>
      <c r="H148" s="3">
        <f t="shared" si="7"/>
        <v>6681459.6000000006</v>
      </c>
      <c r="I148" s="3">
        <f t="shared" si="8"/>
        <v>265840.56</v>
      </c>
    </row>
    <row r="149" spans="1:9" x14ac:dyDescent="0.15">
      <c r="A149" s="21">
        <v>25393117</v>
      </c>
      <c r="B149" t="s">
        <v>221</v>
      </c>
      <c r="C149" t="s">
        <v>303</v>
      </c>
      <c r="D149" s="19" t="s">
        <v>310</v>
      </c>
      <c r="E149" s="3">
        <v>25287270</v>
      </c>
      <c r="F149" s="3">
        <v>190666032</v>
      </c>
      <c r="G149" s="3">
        <f t="shared" si="6"/>
        <v>91519695.359999999</v>
      </c>
      <c r="H149" s="3">
        <f t="shared" si="7"/>
        <v>9533301.5999999996</v>
      </c>
      <c r="I149" s="3">
        <f t="shared" si="8"/>
        <v>379309.05</v>
      </c>
    </row>
    <row r="150" spans="1:9" x14ac:dyDescent="0.15">
      <c r="A150" s="21">
        <v>25393118</v>
      </c>
      <c r="B150" t="s">
        <v>221</v>
      </c>
      <c r="C150" t="s">
        <v>222</v>
      </c>
      <c r="D150" s="19" t="s">
        <v>310</v>
      </c>
      <c r="E150" s="3">
        <v>24325840</v>
      </c>
      <c r="F150" s="3">
        <v>183416832</v>
      </c>
      <c r="G150" s="3">
        <f t="shared" si="6"/>
        <v>88040079.359999999</v>
      </c>
      <c r="H150" s="3">
        <f t="shared" si="7"/>
        <v>9170841.5999999996</v>
      </c>
      <c r="I150" s="3">
        <f t="shared" si="8"/>
        <v>364887.6</v>
      </c>
    </row>
    <row r="151" spans="1:9" x14ac:dyDescent="0.15">
      <c r="A151" s="21">
        <v>25393119</v>
      </c>
      <c r="B151" t="s">
        <v>221</v>
      </c>
      <c r="C151" t="s">
        <v>309</v>
      </c>
      <c r="D151" s="19" t="s">
        <v>310</v>
      </c>
      <c r="E151" s="3">
        <v>33064960</v>
      </c>
      <c r="F151" s="3">
        <v>249309792</v>
      </c>
      <c r="G151" s="3">
        <f t="shared" si="6"/>
        <v>119668700.16</v>
      </c>
      <c r="H151" s="3">
        <f t="shared" si="7"/>
        <v>12465489.600000001</v>
      </c>
      <c r="I151" s="3">
        <f t="shared" si="8"/>
        <v>495974.39999999997</v>
      </c>
    </row>
    <row r="152" spans="1:9" x14ac:dyDescent="0.15">
      <c r="A152" s="21">
        <v>25393120</v>
      </c>
      <c r="B152" t="s">
        <v>221</v>
      </c>
      <c r="C152" t="s">
        <v>304</v>
      </c>
      <c r="D152" s="19" t="s">
        <v>310</v>
      </c>
      <c r="E152" s="3">
        <v>42889136</v>
      </c>
      <c r="F152" s="3">
        <v>323384096</v>
      </c>
      <c r="G152" s="3">
        <f t="shared" si="6"/>
        <v>155224366.07999998</v>
      </c>
      <c r="H152" s="3">
        <f t="shared" si="7"/>
        <v>16169204.800000001</v>
      </c>
      <c r="I152" s="3">
        <f t="shared" si="8"/>
        <v>643337.03999999992</v>
      </c>
    </row>
    <row r="153" spans="1:9" x14ac:dyDescent="0.15">
      <c r="A153" s="21">
        <v>25393121</v>
      </c>
      <c r="B153" t="s">
        <v>221</v>
      </c>
      <c r="C153" t="s">
        <v>223</v>
      </c>
      <c r="D153" s="19" t="s">
        <v>310</v>
      </c>
      <c r="E153" s="3">
        <v>24325840</v>
      </c>
      <c r="F153" s="3">
        <v>183416832</v>
      </c>
      <c r="G153" s="3">
        <f t="shared" si="6"/>
        <v>88040079.359999999</v>
      </c>
      <c r="H153" s="3">
        <f t="shared" si="7"/>
        <v>9170841.5999999996</v>
      </c>
      <c r="I153" s="3">
        <f t="shared" si="8"/>
        <v>364887.6</v>
      </c>
    </row>
    <row r="154" spans="1:9" x14ac:dyDescent="0.15">
      <c r="A154" s="21">
        <v>25393122</v>
      </c>
      <c r="B154" t="s">
        <v>221</v>
      </c>
      <c r="C154" t="s">
        <v>224</v>
      </c>
      <c r="D154" s="19" t="s">
        <v>310</v>
      </c>
      <c r="E154" s="3">
        <v>12167786</v>
      </c>
      <c r="F154" s="3">
        <v>91745104</v>
      </c>
      <c r="G154" s="3">
        <f t="shared" si="6"/>
        <v>44037649.920000002</v>
      </c>
      <c r="H154" s="3">
        <f t="shared" si="7"/>
        <v>4587255.2</v>
      </c>
      <c r="I154" s="3">
        <f t="shared" si="8"/>
        <v>182516.78999999998</v>
      </c>
    </row>
    <row r="155" spans="1:9" x14ac:dyDescent="0.15">
      <c r="A155" s="21">
        <v>25393123</v>
      </c>
      <c r="B155" t="s">
        <v>221</v>
      </c>
      <c r="C155" t="s">
        <v>225</v>
      </c>
      <c r="D155" s="19" t="s">
        <v>310</v>
      </c>
      <c r="E155" s="3">
        <v>75075712</v>
      </c>
      <c r="F155" s="3">
        <v>566070848</v>
      </c>
      <c r="G155" s="3">
        <f t="shared" si="6"/>
        <v>271714007.03999996</v>
      </c>
      <c r="H155" s="3">
        <f t="shared" si="7"/>
        <v>28303542.400000002</v>
      </c>
      <c r="I155" s="3">
        <f t="shared" si="8"/>
        <v>1126135.68</v>
      </c>
    </row>
    <row r="156" spans="1:9" x14ac:dyDescent="0.15">
      <c r="A156" s="21">
        <v>25393124</v>
      </c>
      <c r="B156" t="s">
        <v>221</v>
      </c>
      <c r="C156" t="s">
        <v>226</v>
      </c>
      <c r="D156" s="19" t="s">
        <v>310</v>
      </c>
      <c r="E156" s="3">
        <v>50341648</v>
      </c>
      <c r="F156" s="3">
        <v>379576032</v>
      </c>
      <c r="G156" s="3">
        <f t="shared" si="6"/>
        <v>182196495.35999998</v>
      </c>
      <c r="H156" s="3">
        <f t="shared" si="7"/>
        <v>18978801.600000001</v>
      </c>
      <c r="I156" s="3">
        <f t="shared" si="8"/>
        <v>755124.72</v>
      </c>
    </row>
    <row r="157" spans="1:9" x14ac:dyDescent="0.15">
      <c r="A157" s="21">
        <v>25393125</v>
      </c>
      <c r="B157" t="s">
        <v>221</v>
      </c>
      <c r="C157" t="s">
        <v>227</v>
      </c>
      <c r="D157" s="19" t="s">
        <v>310</v>
      </c>
      <c r="E157" s="3">
        <v>5150235</v>
      </c>
      <c r="F157" s="3">
        <v>38832772</v>
      </c>
      <c r="G157" s="3">
        <f t="shared" si="6"/>
        <v>18639730.559999999</v>
      </c>
      <c r="H157" s="3">
        <f t="shared" si="7"/>
        <v>1941638.6</v>
      </c>
      <c r="I157" s="3">
        <f t="shared" si="8"/>
        <v>77253.524999999994</v>
      </c>
    </row>
    <row r="158" spans="1:9" x14ac:dyDescent="0.15">
      <c r="A158" s="21">
        <v>25393126</v>
      </c>
      <c r="B158" t="s">
        <v>221</v>
      </c>
      <c r="C158" t="s">
        <v>228</v>
      </c>
      <c r="D158" s="19" t="s">
        <v>310</v>
      </c>
      <c r="E158" s="3">
        <v>9364062</v>
      </c>
      <c r="F158" s="3">
        <v>70605032</v>
      </c>
      <c r="G158" s="3">
        <f t="shared" si="6"/>
        <v>33890415.359999999</v>
      </c>
      <c r="H158" s="3">
        <f t="shared" si="7"/>
        <v>3530251.6</v>
      </c>
      <c r="I158" s="3">
        <f t="shared" si="8"/>
        <v>140460.93</v>
      </c>
    </row>
    <row r="159" spans="1:9" x14ac:dyDescent="0.15">
      <c r="A159" s="21">
        <v>25393127</v>
      </c>
      <c r="B159" t="s">
        <v>221</v>
      </c>
      <c r="C159" t="s">
        <v>229</v>
      </c>
      <c r="D159" s="19" t="s">
        <v>310</v>
      </c>
      <c r="E159" s="3">
        <v>98599424</v>
      </c>
      <c r="F159" s="3">
        <v>743439744</v>
      </c>
      <c r="G159" s="3">
        <f t="shared" si="6"/>
        <v>356851077.12</v>
      </c>
      <c r="H159" s="3">
        <f t="shared" si="7"/>
        <v>37171987.200000003</v>
      </c>
      <c r="I159" s="3">
        <f t="shared" si="8"/>
        <v>1478991.3599999999</v>
      </c>
    </row>
    <row r="160" spans="1:9" x14ac:dyDescent="0.15">
      <c r="A160" s="21">
        <v>25393132</v>
      </c>
      <c r="B160" t="s">
        <v>221</v>
      </c>
      <c r="C160" t="s">
        <v>230</v>
      </c>
      <c r="D160" s="19" t="s">
        <v>310</v>
      </c>
      <c r="E160" s="3">
        <v>70894152</v>
      </c>
      <c r="F160" s="3">
        <v>534541952</v>
      </c>
      <c r="G160" s="3">
        <f t="shared" si="6"/>
        <v>256580136.95999998</v>
      </c>
      <c r="H160" s="3">
        <f t="shared" si="7"/>
        <v>26727097.600000001</v>
      </c>
      <c r="I160" s="3">
        <f t="shared" si="8"/>
        <v>1063412.28</v>
      </c>
    </row>
    <row r="161" spans="1:9" x14ac:dyDescent="0.15">
      <c r="A161" s="21">
        <v>25393200</v>
      </c>
      <c r="B161" t="s">
        <v>188</v>
      </c>
      <c r="C161" t="s">
        <v>231</v>
      </c>
      <c r="D161" s="19" t="s">
        <v>310</v>
      </c>
      <c r="E161" s="3">
        <v>35793680</v>
      </c>
      <c r="F161" s="3">
        <v>269884320</v>
      </c>
      <c r="G161" s="3">
        <f t="shared" si="6"/>
        <v>129544473.59999999</v>
      </c>
      <c r="H161" s="3">
        <f t="shared" si="7"/>
        <v>13494216</v>
      </c>
      <c r="I161" s="3">
        <f t="shared" si="8"/>
        <v>536905.19999999995</v>
      </c>
    </row>
    <row r="162" spans="1:9" x14ac:dyDescent="0.15">
      <c r="A162" s="21">
        <v>25393201</v>
      </c>
      <c r="B162" t="s">
        <v>188</v>
      </c>
      <c r="C162" t="s">
        <v>232</v>
      </c>
      <c r="D162" s="19" t="s">
        <v>310</v>
      </c>
      <c r="E162" s="3">
        <v>10550727</v>
      </c>
      <c r="F162" s="3">
        <v>79552480</v>
      </c>
      <c r="G162" s="3">
        <f t="shared" si="6"/>
        <v>38185190.399999999</v>
      </c>
      <c r="H162" s="3">
        <f t="shared" si="7"/>
        <v>3977624</v>
      </c>
      <c r="I162" s="3">
        <f t="shared" si="8"/>
        <v>158260.905</v>
      </c>
    </row>
    <row r="163" spans="1:9" x14ac:dyDescent="0.15">
      <c r="A163" s="21">
        <v>25393202</v>
      </c>
      <c r="B163" t="s">
        <v>188</v>
      </c>
      <c r="C163" t="s">
        <v>233</v>
      </c>
      <c r="D163" s="19" t="s">
        <v>310</v>
      </c>
      <c r="E163" s="3">
        <v>14230616</v>
      </c>
      <c r="F163" s="3">
        <v>107298848</v>
      </c>
      <c r="G163" s="3">
        <f t="shared" si="6"/>
        <v>51503447.039999999</v>
      </c>
      <c r="H163" s="3">
        <f t="shared" si="7"/>
        <v>5364942.4000000004</v>
      </c>
      <c r="I163" s="3">
        <f t="shared" si="8"/>
        <v>213459.24</v>
      </c>
    </row>
    <row r="164" spans="1:9" x14ac:dyDescent="0.15">
      <c r="A164" s="21">
        <v>25393203</v>
      </c>
      <c r="B164" t="s">
        <v>188</v>
      </c>
      <c r="C164" t="s">
        <v>234</v>
      </c>
      <c r="D164" s="19" t="s">
        <v>310</v>
      </c>
      <c r="E164" s="3">
        <v>9973594</v>
      </c>
      <c r="F164" s="3">
        <v>75200904</v>
      </c>
      <c r="G164" s="3">
        <f t="shared" si="6"/>
        <v>36096433.920000002</v>
      </c>
      <c r="H164" s="3">
        <f t="shared" si="7"/>
        <v>3760045.2</v>
      </c>
      <c r="I164" s="3">
        <f t="shared" si="8"/>
        <v>149603.91</v>
      </c>
    </row>
    <row r="165" spans="1:9" x14ac:dyDescent="0.15">
      <c r="A165" s="21">
        <v>25393204</v>
      </c>
      <c r="B165" t="s">
        <v>188</v>
      </c>
      <c r="C165" t="s">
        <v>235</v>
      </c>
      <c r="D165" s="19" t="s">
        <v>310</v>
      </c>
      <c r="E165" s="3">
        <v>25287270</v>
      </c>
      <c r="F165" s="3">
        <v>190666032</v>
      </c>
      <c r="G165" s="3">
        <f t="shared" si="6"/>
        <v>91519695.359999999</v>
      </c>
      <c r="H165" s="3">
        <f t="shared" si="7"/>
        <v>9533301.5999999996</v>
      </c>
      <c r="I165" s="3">
        <f t="shared" si="8"/>
        <v>379309.05</v>
      </c>
    </row>
    <row r="166" spans="1:9" x14ac:dyDescent="0.15">
      <c r="A166" s="21">
        <v>25393205</v>
      </c>
      <c r="B166" t="s">
        <v>188</v>
      </c>
      <c r="C166" t="s">
        <v>236</v>
      </c>
      <c r="D166" s="19" t="s">
        <v>310</v>
      </c>
      <c r="E166" s="3">
        <v>17722706</v>
      </c>
      <c r="F166" s="3">
        <v>133629200</v>
      </c>
      <c r="G166" s="3">
        <f t="shared" si="6"/>
        <v>64142016</v>
      </c>
      <c r="H166" s="3">
        <f t="shared" si="7"/>
        <v>6681460</v>
      </c>
      <c r="I166" s="3">
        <f t="shared" si="8"/>
        <v>265840.58999999997</v>
      </c>
    </row>
    <row r="167" spans="1:9" x14ac:dyDescent="0.15">
      <c r="A167" s="21">
        <v>25469908</v>
      </c>
      <c r="B167" t="s">
        <v>197</v>
      </c>
      <c r="C167" t="s">
        <v>237</v>
      </c>
      <c r="D167" s="19" t="s">
        <v>310</v>
      </c>
      <c r="E167" s="3">
        <v>191558768</v>
      </c>
      <c r="F167" s="3">
        <v>1444353152</v>
      </c>
      <c r="G167" s="3">
        <f t="shared" si="6"/>
        <v>693289512.95999992</v>
      </c>
      <c r="H167" s="3">
        <f t="shared" si="7"/>
        <v>72217657.600000009</v>
      </c>
      <c r="I167" s="3">
        <f t="shared" si="8"/>
        <v>2873381.52</v>
      </c>
    </row>
    <row r="168" spans="1:9" x14ac:dyDescent="0.15">
      <c r="A168" s="21">
        <v>15263661</v>
      </c>
      <c r="B168" t="s">
        <v>238</v>
      </c>
      <c r="C168" t="s">
        <v>102</v>
      </c>
      <c r="D168" s="19" t="s">
        <v>310</v>
      </c>
      <c r="E168" s="3">
        <v>112845536</v>
      </c>
      <c r="F168" s="3">
        <v>850855296</v>
      </c>
      <c r="G168" s="3">
        <f t="shared" si="6"/>
        <v>408410542.07999998</v>
      </c>
      <c r="H168" s="3">
        <f t="shared" si="7"/>
        <v>42542764.800000004</v>
      </c>
      <c r="I168" s="3">
        <f t="shared" si="8"/>
        <v>1692683.04</v>
      </c>
    </row>
    <row r="169" spans="1:9" x14ac:dyDescent="0.15">
      <c r="A169" s="21">
        <v>15263670</v>
      </c>
      <c r="B169" t="s">
        <v>238</v>
      </c>
      <c r="C169" t="s">
        <v>239</v>
      </c>
      <c r="D169" s="19" t="s">
        <v>310</v>
      </c>
      <c r="E169" s="3">
        <v>177627232</v>
      </c>
      <c r="F169" s="3">
        <v>1339309312</v>
      </c>
      <c r="G169" s="3">
        <f t="shared" si="6"/>
        <v>642868469.75999999</v>
      </c>
      <c r="H169" s="3">
        <f t="shared" si="7"/>
        <v>66965465.600000001</v>
      </c>
      <c r="I169" s="3">
        <f t="shared" si="8"/>
        <v>2664408.48</v>
      </c>
    </row>
    <row r="170" spans="1:9" x14ac:dyDescent="0.15">
      <c r="A170" s="21">
        <v>15264380</v>
      </c>
      <c r="B170" t="s">
        <v>240</v>
      </c>
      <c r="C170" t="s">
        <v>241</v>
      </c>
      <c r="D170" s="19" t="s">
        <v>310</v>
      </c>
      <c r="E170" s="3">
        <v>124582864</v>
      </c>
      <c r="F170" s="3">
        <v>939354752</v>
      </c>
      <c r="G170" s="3">
        <f t="shared" si="6"/>
        <v>450890280.95999998</v>
      </c>
      <c r="H170" s="3">
        <f t="shared" si="7"/>
        <v>46967737.600000001</v>
      </c>
      <c r="I170" s="3">
        <f t="shared" si="8"/>
        <v>1868742.96</v>
      </c>
    </row>
    <row r="171" spans="1:9" x14ac:dyDescent="0.15">
      <c r="A171" s="21">
        <v>15264381</v>
      </c>
      <c r="B171" t="s">
        <v>240</v>
      </c>
      <c r="C171" t="s">
        <v>242</v>
      </c>
      <c r="D171" s="19" t="s">
        <v>310</v>
      </c>
      <c r="E171" s="3">
        <v>60602232</v>
      </c>
      <c r="F171" s="3">
        <v>456940800</v>
      </c>
      <c r="G171" s="3">
        <f t="shared" si="6"/>
        <v>219331584</v>
      </c>
      <c r="H171" s="3">
        <f t="shared" si="7"/>
        <v>22847040</v>
      </c>
      <c r="I171" s="3">
        <f t="shared" si="8"/>
        <v>909033.48</v>
      </c>
    </row>
    <row r="172" spans="1:9" x14ac:dyDescent="0.15">
      <c r="A172" s="21">
        <v>15264382</v>
      </c>
      <c r="B172" t="s">
        <v>240</v>
      </c>
      <c r="C172" t="s">
        <v>243</v>
      </c>
      <c r="D172" s="19" t="s">
        <v>310</v>
      </c>
      <c r="E172" s="3">
        <v>36570308</v>
      </c>
      <c r="F172" s="3">
        <v>275740128</v>
      </c>
      <c r="G172" s="3">
        <f t="shared" si="6"/>
        <v>132355261.44</v>
      </c>
      <c r="H172" s="3">
        <f t="shared" si="7"/>
        <v>13787006.4</v>
      </c>
      <c r="I172" s="3">
        <f t="shared" si="8"/>
        <v>548554.62</v>
      </c>
    </row>
    <row r="173" spans="1:9" x14ac:dyDescent="0.15">
      <c r="A173" s="21">
        <v>15264393</v>
      </c>
      <c r="B173" t="s">
        <v>244</v>
      </c>
      <c r="C173" t="s">
        <v>245</v>
      </c>
      <c r="D173" s="19" t="s">
        <v>310</v>
      </c>
      <c r="E173" s="3">
        <v>85574520</v>
      </c>
      <c r="F173" s="3">
        <v>645231936</v>
      </c>
      <c r="G173" s="3">
        <f t="shared" si="6"/>
        <v>309711329.27999997</v>
      </c>
      <c r="H173" s="3">
        <f t="shared" si="7"/>
        <v>32261596.800000001</v>
      </c>
      <c r="I173" s="3">
        <f t="shared" si="8"/>
        <v>1283617.8</v>
      </c>
    </row>
    <row r="174" spans="1:9" x14ac:dyDescent="0.15">
      <c r="A174" s="21">
        <v>15264406</v>
      </c>
      <c r="B174" t="s">
        <v>244</v>
      </c>
      <c r="C174" t="s">
        <v>246</v>
      </c>
      <c r="D174" s="19" t="s">
        <v>310</v>
      </c>
      <c r="E174" s="3">
        <v>77894760</v>
      </c>
      <c r="F174" s="3">
        <v>587326464</v>
      </c>
      <c r="G174" s="3">
        <f t="shared" si="6"/>
        <v>281916702.71999997</v>
      </c>
      <c r="H174" s="3">
        <f t="shared" si="7"/>
        <v>29366323.200000003</v>
      </c>
      <c r="I174" s="3">
        <f t="shared" si="8"/>
        <v>1168421.3999999999</v>
      </c>
    </row>
    <row r="175" spans="1:9" x14ac:dyDescent="0.15">
      <c r="A175" s="21">
        <v>15264407</v>
      </c>
      <c r="B175" t="s">
        <v>244</v>
      </c>
      <c r="C175" t="s">
        <v>247</v>
      </c>
      <c r="D175" s="19" t="s">
        <v>310</v>
      </c>
      <c r="E175" s="3">
        <v>70894152</v>
      </c>
      <c r="F175" s="3">
        <v>534541952</v>
      </c>
      <c r="G175" s="3">
        <f t="shared" si="6"/>
        <v>256580136.95999998</v>
      </c>
      <c r="H175" s="3">
        <f t="shared" si="7"/>
        <v>26727097.600000001</v>
      </c>
      <c r="I175" s="3">
        <f t="shared" si="8"/>
        <v>1063412.28</v>
      </c>
    </row>
    <row r="176" spans="1:9" x14ac:dyDescent="0.15">
      <c r="A176" s="21">
        <v>15264408</v>
      </c>
      <c r="B176" t="s">
        <v>248</v>
      </c>
      <c r="C176" t="s">
        <v>249</v>
      </c>
      <c r="D176" s="19" t="s">
        <v>310</v>
      </c>
      <c r="E176" s="3">
        <v>145898112</v>
      </c>
      <c r="F176" s="3">
        <v>1100071808</v>
      </c>
      <c r="G176" s="3">
        <f t="shared" si="6"/>
        <v>528034467.83999997</v>
      </c>
      <c r="H176" s="3">
        <f t="shared" si="7"/>
        <v>55003590.400000006</v>
      </c>
      <c r="I176" s="3">
        <f t="shared" si="8"/>
        <v>2188471.6799999997</v>
      </c>
    </row>
    <row r="177" spans="1:9" x14ac:dyDescent="0.15">
      <c r="A177" s="21">
        <v>15264409</v>
      </c>
      <c r="B177" t="s">
        <v>248</v>
      </c>
      <c r="C177" t="s">
        <v>250</v>
      </c>
      <c r="D177" s="19" t="s">
        <v>310</v>
      </c>
      <c r="E177" s="3">
        <v>42456388</v>
      </c>
      <c r="F177" s="3">
        <v>320121184</v>
      </c>
      <c r="G177" s="3">
        <f t="shared" si="6"/>
        <v>153658168.31999999</v>
      </c>
      <c r="H177" s="3">
        <f t="shared" si="7"/>
        <v>16006059.200000001</v>
      </c>
      <c r="I177" s="3">
        <f t="shared" si="8"/>
        <v>636845.81999999995</v>
      </c>
    </row>
    <row r="178" spans="1:9" x14ac:dyDescent="0.15">
      <c r="A178" s="21">
        <v>15264415</v>
      </c>
      <c r="B178" t="s">
        <v>248</v>
      </c>
      <c r="C178" t="s">
        <v>251</v>
      </c>
      <c r="D178" s="19" t="s">
        <v>310</v>
      </c>
      <c r="E178" s="3">
        <v>24136404</v>
      </c>
      <c r="F178" s="3">
        <v>181988496</v>
      </c>
      <c r="G178" s="3">
        <f t="shared" si="6"/>
        <v>87354478.079999998</v>
      </c>
      <c r="H178" s="3">
        <f t="shared" si="7"/>
        <v>9099424.8000000007</v>
      </c>
      <c r="I178" s="3">
        <f t="shared" si="8"/>
        <v>362046.06</v>
      </c>
    </row>
    <row r="179" spans="1:9" x14ac:dyDescent="0.15">
      <c r="A179" s="21">
        <v>15264428</v>
      </c>
      <c r="B179" t="s">
        <v>252</v>
      </c>
      <c r="C179" t="s">
        <v>66</v>
      </c>
      <c r="D179" s="19" t="s">
        <v>310</v>
      </c>
      <c r="E179" s="3">
        <v>75578640</v>
      </c>
      <c r="F179" s="3">
        <v>569862976</v>
      </c>
      <c r="G179" s="3">
        <f t="shared" si="6"/>
        <v>273534228.48000002</v>
      </c>
      <c r="H179" s="3">
        <f t="shared" si="7"/>
        <v>28493148.800000001</v>
      </c>
      <c r="I179" s="3">
        <f t="shared" si="8"/>
        <v>1133679.5999999999</v>
      </c>
    </row>
    <row r="180" spans="1:9" x14ac:dyDescent="0.15">
      <c r="A180" s="21">
        <v>15264429</v>
      </c>
      <c r="B180" t="s">
        <v>252</v>
      </c>
      <c r="C180" t="s">
        <v>67</v>
      </c>
      <c r="D180" s="19" t="s">
        <v>310</v>
      </c>
      <c r="E180" s="3">
        <v>92784104</v>
      </c>
      <c r="F180" s="3">
        <v>699592192</v>
      </c>
      <c r="G180" s="3">
        <f t="shared" si="6"/>
        <v>335804252.15999997</v>
      </c>
      <c r="H180" s="3">
        <f t="shared" si="7"/>
        <v>34979609.600000001</v>
      </c>
      <c r="I180" s="3">
        <f t="shared" si="8"/>
        <v>1391761.56</v>
      </c>
    </row>
    <row r="181" spans="1:9" x14ac:dyDescent="0.15">
      <c r="A181" s="21">
        <v>15264432</v>
      </c>
      <c r="B181" t="s">
        <v>252</v>
      </c>
      <c r="C181" t="s">
        <v>253</v>
      </c>
      <c r="D181" s="19" t="s">
        <v>310</v>
      </c>
      <c r="E181" s="3">
        <v>70215000</v>
      </c>
      <c r="F181" s="3">
        <v>529421056</v>
      </c>
      <c r="G181" s="3">
        <f t="shared" si="6"/>
        <v>254122106.88</v>
      </c>
      <c r="H181" s="3">
        <f t="shared" si="7"/>
        <v>26471052.800000001</v>
      </c>
      <c r="I181" s="3">
        <f t="shared" si="8"/>
        <v>1053225</v>
      </c>
    </row>
    <row r="182" spans="1:9" x14ac:dyDescent="0.15">
      <c r="A182" s="21">
        <v>15264435</v>
      </c>
      <c r="B182" t="s">
        <v>254</v>
      </c>
      <c r="C182" t="s">
        <v>255</v>
      </c>
      <c r="D182" s="19" t="s">
        <v>310</v>
      </c>
      <c r="E182" s="3">
        <v>47725996</v>
      </c>
      <c r="F182" s="3">
        <v>359854016</v>
      </c>
      <c r="G182" s="3">
        <f t="shared" si="6"/>
        <v>172729927.68000001</v>
      </c>
      <c r="H182" s="3">
        <f t="shared" si="7"/>
        <v>17992700.800000001</v>
      </c>
      <c r="I182" s="3">
        <f t="shared" si="8"/>
        <v>715889.94</v>
      </c>
    </row>
    <row r="183" spans="1:9" x14ac:dyDescent="0.15">
      <c r="A183" s="21">
        <v>15264470</v>
      </c>
      <c r="B183" t="s">
        <v>254</v>
      </c>
      <c r="C183" t="s">
        <v>256</v>
      </c>
      <c r="D183" s="19" t="s">
        <v>310</v>
      </c>
      <c r="E183" s="3">
        <v>81760768</v>
      </c>
      <c r="F183" s="3">
        <v>616476160</v>
      </c>
      <c r="G183" s="3">
        <f t="shared" si="6"/>
        <v>295908556.80000001</v>
      </c>
      <c r="H183" s="3">
        <f t="shared" si="7"/>
        <v>30823808</v>
      </c>
      <c r="I183" s="3">
        <f t="shared" si="8"/>
        <v>1226411.52</v>
      </c>
    </row>
    <row r="184" spans="1:9" x14ac:dyDescent="0.15">
      <c r="A184" s="21">
        <v>15264493</v>
      </c>
      <c r="B184" t="s">
        <v>254</v>
      </c>
      <c r="C184" t="s">
        <v>257</v>
      </c>
      <c r="D184" s="19" t="s">
        <v>310</v>
      </c>
      <c r="E184" s="3">
        <v>68647704</v>
      </c>
      <c r="F184" s="3">
        <v>517603712</v>
      </c>
      <c r="G184" s="3">
        <f t="shared" si="6"/>
        <v>248449781.75999999</v>
      </c>
      <c r="H184" s="3">
        <f t="shared" si="7"/>
        <v>25880185.600000001</v>
      </c>
      <c r="I184" s="3">
        <f t="shared" si="8"/>
        <v>1029715.5599999999</v>
      </c>
    </row>
    <row r="185" spans="1:9" x14ac:dyDescent="0.15">
      <c r="A185" s="21">
        <v>15264535</v>
      </c>
      <c r="B185" t="s">
        <v>254</v>
      </c>
      <c r="C185" t="s">
        <v>258</v>
      </c>
      <c r="D185" s="19" t="s">
        <v>310</v>
      </c>
      <c r="E185" s="3">
        <v>57990064</v>
      </c>
      <c r="F185" s="3">
        <v>437245088</v>
      </c>
      <c r="G185" s="3">
        <f t="shared" si="6"/>
        <v>209877642.23999998</v>
      </c>
      <c r="H185" s="3">
        <f t="shared" si="7"/>
        <v>21862254.400000002</v>
      </c>
      <c r="I185" s="3">
        <f t="shared" si="8"/>
        <v>869850.96</v>
      </c>
    </row>
    <row r="186" spans="1:9" x14ac:dyDescent="0.15">
      <c r="A186" s="21">
        <v>15265730</v>
      </c>
      <c r="B186" t="s">
        <v>259</v>
      </c>
      <c r="C186" t="s">
        <v>260</v>
      </c>
      <c r="D186" s="19" t="s">
        <v>310</v>
      </c>
      <c r="E186" s="3">
        <v>104242800</v>
      </c>
      <c r="F186" s="3">
        <v>785990784</v>
      </c>
      <c r="G186" s="3">
        <f t="shared" si="6"/>
        <v>377275576.31999999</v>
      </c>
      <c r="H186" s="3">
        <f t="shared" si="7"/>
        <v>39299539.200000003</v>
      </c>
      <c r="I186" s="3">
        <f t="shared" si="8"/>
        <v>1563642</v>
      </c>
    </row>
    <row r="187" spans="1:9" x14ac:dyDescent="0.15">
      <c r="A187" s="21">
        <v>15265731</v>
      </c>
      <c r="B187" t="s">
        <v>259</v>
      </c>
      <c r="C187" t="s">
        <v>261</v>
      </c>
      <c r="D187" s="19" t="s">
        <v>310</v>
      </c>
      <c r="E187" s="3">
        <v>148736672</v>
      </c>
      <c r="F187" s="3">
        <v>1121474560</v>
      </c>
      <c r="G187" s="3">
        <f t="shared" si="6"/>
        <v>538307788.79999995</v>
      </c>
      <c r="H187" s="3">
        <f t="shared" si="7"/>
        <v>56073728</v>
      </c>
      <c r="I187" s="3">
        <f t="shared" si="8"/>
        <v>2231050.08</v>
      </c>
    </row>
    <row r="188" spans="1:9" x14ac:dyDescent="0.15">
      <c r="A188" s="21">
        <v>15265732</v>
      </c>
      <c r="B188" t="s">
        <v>262</v>
      </c>
      <c r="C188" t="s">
        <v>263</v>
      </c>
      <c r="D188" s="19" t="s">
        <v>310</v>
      </c>
      <c r="E188" s="3">
        <v>21733212</v>
      </c>
      <c r="F188" s="3">
        <v>163868416</v>
      </c>
      <c r="G188" s="3">
        <f t="shared" si="6"/>
        <v>78656839.679999992</v>
      </c>
      <c r="H188" s="3">
        <f t="shared" si="7"/>
        <v>8193420.8000000007</v>
      </c>
      <c r="I188" s="3">
        <f t="shared" si="8"/>
        <v>325998.18</v>
      </c>
    </row>
    <row r="189" spans="1:9" x14ac:dyDescent="0.15">
      <c r="A189" s="21">
        <v>15265734</v>
      </c>
      <c r="B189" t="s">
        <v>262</v>
      </c>
      <c r="C189" t="s">
        <v>264</v>
      </c>
      <c r="D189" s="19" t="s">
        <v>310</v>
      </c>
      <c r="E189" s="3">
        <v>104556264</v>
      </c>
      <c r="F189" s="3">
        <v>788354240</v>
      </c>
      <c r="G189" s="3">
        <f t="shared" si="6"/>
        <v>378410035.19999999</v>
      </c>
      <c r="H189" s="3">
        <f t="shared" si="7"/>
        <v>39417712</v>
      </c>
      <c r="I189" s="3">
        <f t="shared" si="8"/>
        <v>1568343.96</v>
      </c>
    </row>
    <row r="190" spans="1:9" x14ac:dyDescent="0.15">
      <c r="A190" s="21">
        <v>15265735</v>
      </c>
      <c r="B190" t="s">
        <v>262</v>
      </c>
      <c r="C190" t="s">
        <v>265</v>
      </c>
      <c r="D190" s="19" t="s">
        <v>310</v>
      </c>
      <c r="E190" s="3">
        <v>121413424</v>
      </c>
      <c r="F190" s="3">
        <v>915457216</v>
      </c>
      <c r="G190" s="3">
        <f t="shared" si="6"/>
        <v>439419463.68000001</v>
      </c>
      <c r="H190" s="3">
        <f t="shared" si="7"/>
        <v>45772860.800000004</v>
      </c>
      <c r="I190" s="3">
        <f t="shared" si="8"/>
        <v>1821201.3599999999</v>
      </c>
    </row>
    <row r="191" spans="1:9" x14ac:dyDescent="0.15">
      <c r="A191" s="21">
        <v>15265736</v>
      </c>
      <c r="B191" t="s">
        <v>266</v>
      </c>
      <c r="C191" t="s">
        <v>267</v>
      </c>
      <c r="D191" s="19" t="s">
        <v>310</v>
      </c>
      <c r="E191" s="3">
        <v>73140624</v>
      </c>
      <c r="F191" s="3">
        <v>551480256</v>
      </c>
      <c r="G191" s="3">
        <f t="shared" si="6"/>
        <v>264710522.88</v>
      </c>
      <c r="H191" s="3">
        <f t="shared" si="7"/>
        <v>27574012.800000001</v>
      </c>
      <c r="I191" s="3">
        <f t="shared" si="8"/>
        <v>1097109.3599999999</v>
      </c>
    </row>
    <row r="192" spans="1:9" x14ac:dyDescent="0.15">
      <c r="A192" s="21">
        <v>15265737</v>
      </c>
      <c r="B192" t="s">
        <v>266</v>
      </c>
      <c r="C192" t="s">
        <v>268</v>
      </c>
      <c r="D192" s="19" t="s">
        <v>310</v>
      </c>
      <c r="E192" s="3">
        <v>91948216</v>
      </c>
      <c r="F192" s="3">
        <v>693289536</v>
      </c>
      <c r="G192" s="3">
        <f t="shared" si="6"/>
        <v>332778977.27999997</v>
      </c>
      <c r="H192" s="3">
        <f t="shared" si="7"/>
        <v>34664476.800000004</v>
      </c>
      <c r="I192" s="3">
        <f t="shared" si="8"/>
        <v>1379223.24</v>
      </c>
    </row>
    <row r="193" spans="1:9" x14ac:dyDescent="0.15">
      <c r="A193" s="21">
        <v>15265738</v>
      </c>
      <c r="B193" t="s">
        <v>266</v>
      </c>
      <c r="C193" t="s">
        <v>269</v>
      </c>
      <c r="D193" s="19" t="s">
        <v>310</v>
      </c>
      <c r="E193" s="3">
        <v>71050896</v>
      </c>
      <c r="F193" s="3">
        <v>535723712</v>
      </c>
      <c r="G193" s="3">
        <f t="shared" si="6"/>
        <v>257147381.75999999</v>
      </c>
      <c r="H193" s="3">
        <f t="shared" si="7"/>
        <v>26786185.600000001</v>
      </c>
      <c r="I193" s="3">
        <f t="shared" si="8"/>
        <v>1065763.44</v>
      </c>
    </row>
    <row r="194" spans="1:9" x14ac:dyDescent="0.15">
      <c r="A194" s="21">
        <v>17046929</v>
      </c>
      <c r="B194" t="s">
        <v>271</v>
      </c>
      <c r="C194" t="s">
        <v>272</v>
      </c>
      <c r="D194" s="19" t="s">
        <v>310</v>
      </c>
      <c r="E194" s="3">
        <v>167178576</v>
      </c>
      <c r="F194" s="3">
        <v>1260526464</v>
      </c>
      <c r="G194" s="3">
        <f t="shared" si="6"/>
        <v>605052702.72000003</v>
      </c>
      <c r="H194" s="3">
        <f t="shared" si="7"/>
        <v>63026323.200000003</v>
      </c>
      <c r="I194" s="3">
        <f t="shared" si="8"/>
        <v>2507678.64</v>
      </c>
    </row>
    <row r="195" spans="1:9" x14ac:dyDescent="0.15">
      <c r="A195" s="21">
        <v>17046922</v>
      </c>
      <c r="B195" t="s">
        <v>271</v>
      </c>
      <c r="C195" t="s">
        <v>273</v>
      </c>
      <c r="D195" s="19" t="s">
        <v>310</v>
      </c>
      <c r="E195" s="3">
        <v>87072168</v>
      </c>
      <c r="F195" s="3">
        <v>656524160</v>
      </c>
      <c r="G195" s="3">
        <f t="shared" ref="G195:G196" si="9">F195*0.48</f>
        <v>315131596.80000001</v>
      </c>
      <c r="H195" s="3">
        <f t="shared" ref="H195:H196" si="10">F195*0.05</f>
        <v>32826208</v>
      </c>
      <c r="I195" s="3">
        <f t="shared" ref="I195:I196" si="11">E195*0.015</f>
        <v>1306082.52</v>
      </c>
    </row>
    <row r="196" spans="1:9" x14ac:dyDescent="0.15">
      <c r="A196" s="21">
        <v>17046921</v>
      </c>
      <c r="B196" t="s">
        <v>271</v>
      </c>
      <c r="C196" t="s">
        <v>274</v>
      </c>
      <c r="D196" s="19" t="s">
        <v>310</v>
      </c>
      <c r="E196" s="3">
        <v>87072168</v>
      </c>
      <c r="F196" s="3">
        <v>656524160</v>
      </c>
      <c r="G196" s="3">
        <f t="shared" si="9"/>
        <v>315131596.80000001</v>
      </c>
      <c r="H196" s="3">
        <f t="shared" si="10"/>
        <v>32826208</v>
      </c>
      <c r="I196" s="3">
        <f t="shared" si="11"/>
        <v>1306082.52</v>
      </c>
    </row>
    <row r="197" spans="1:9" x14ac:dyDescent="0.15">
      <c r="A197" s="21"/>
    </row>
    <row r="198" spans="1:9" x14ac:dyDescent="0.15">
      <c r="A198" s="21"/>
    </row>
    <row r="199" spans="1:9" x14ac:dyDescent="0.15">
      <c r="A199" s="21"/>
    </row>
    <row r="200" spans="1:9" x14ac:dyDescent="0.15">
      <c r="A200" s="21"/>
    </row>
    <row r="201" spans="1:9" x14ac:dyDescent="0.15">
      <c r="A201" s="21"/>
    </row>
    <row r="202" spans="1:9" x14ac:dyDescent="0.15">
      <c r="A202" s="21"/>
    </row>
    <row r="203" spans="1:9" x14ac:dyDescent="0.15">
      <c r="A203" s="21"/>
    </row>
    <row r="204" spans="1:9" x14ac:dyDescent="0.15">
      <c r="A204" s="21"/>
    </row>
    <row r="205" spans="1:9" x14ac:dyDescent="0.15">
      <c r="A205" s="21"/>
    </row>
    <row r="206" spans="1:9" x14ac:dyDescent="0.15">
      <c r="A206" s="21"/>
    </row>
    <row r="207" spans="1:9" x14ac:dyDescent="0.15">
      <c r="A207" s="21"/>
    </row>
    <row r="208" spans="1:9" x14ac:dyDescent="0.15">
      <c r="A208" s="21"/>
    </row>
    <row r="209" spans="1:1" x14ac:dyDescent="0.15">
      <c r="A209" s="21"/>
    </row>
    <row r="210" spans="1:1" x14ac:dyDescent="0.15">
      <c r="A210" s="21"/>
    </row>
    <row r="211" spans="1:1" x14ac:dyDescent="0.15">
      <c r="A211" s="21"/>
    </row>
    <row r="212" spans="1:1" x14ac:dyDescent="0.15">
      <c r="A212" s="21"/>
    </row>
    <row r="213" spans="1:1" x14ac:dyDescent="0.15">
      <c r="A213" s="21"/>
    </row>
    <row r="214" spans="1:1" x14ac:dyDescent="0.15">
      <c r="A214" s="21"/>
    </row>
    <row r="215" spans="1:1" x14ac:dyDescent="0.15">
      <c r="A215" s="21"/>
    </row>
    <row r="216" spans="1:1" x14ac:dyDescent="0.15">
      <c r="A216" s="21"/>
    </row>
    <row r="217" spans="1:1" x14ac:dyDescent="0.15">
      <c r="A217" s="21"/>
    </row>
    <row r="218" spans="1:1" x14ac:dyDescent="0.15">
      <c r="A218" s="21"/>
    </row>
    <row r="219" spans="1:1" x14ac:dyDescent="0.15">
      <c r="A219" s="21"/>
    </row>
    <row r="220" spans="1:1" x14ac:dyDescent="0.15">
      <c r="A220" s="21"/>
    </row>
    <row r="221" spans="1:1" x14ac:dyDescent="0.15">
      <c r="A221" s="21"/>
    </row>
    <row r="222" spans="1:1" x14ac:dyDescent="0.15">
      <c r="A222" s="21"/>
    </row>
    <row r="223" spans="1:1" x14ac:dyDescent="0.15">
      <c r="A223" s="21"/>
    </row>
    <row r="224" spans="1:1" x14ac:dyDescent="0.15">
      <c r="A224" s="21"/>
    </row>
    <row r="225" spans="1:1" x14ac:dyDescent="0.15">
      <c r="A225" s="21"/>
    </row>
    <row r="226" spans="1:1" x14ac:dyDescent="0.15">
      <c r="A226" s="21"/>
    </row>
    <row r="227" spans="1:1" x14ac:dyDescent="0.15">
      <c r="A227" s="21"/>
    </row>
    <row r="228" spans="1:1" x14ac:dyDescent="0.15">
      <c r="A228" s="21"/>
    </row>
    <row r="229" spans="1:1" x14ac:dyDescent="0.15">
      <c r="A229" s="21"/>
    </row>
    <row r="230" spans="1:1" x14ac:dyDescent="0.15">
      <c r="A230" s="21"/>
    </row>
  </sheetData>
  <phoneticPr fontId="18" type="noConversion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98F20E-D5AD-CB4F-999D-8B192DE4EB6A}">
  <sheetPr codeName="Ark26">
    <tabColor rgb="FF5D6CC9"/>
  </sheetPr>
  <dimension ref="A1:I230"/>
  <sheetViews>
    <sheetView zoomScaleNormal="100" workbookViewId="0">
      <selection activeCell="G1" sqref="G1:G1048576"/>
    </sheetView>
  </sheetViews>
  <sheetFormatPr baseColWidth="10" defaultColWidth="11.5" defaultRowHeight="13" x14ac:dyDescent="0.15"/>
  <cols>
    <col min="1" max="1" width="18" bestFit="1" customWidth="1"/>
    <col min="2" max="2" width="30.5" bestFit="1" customWidth="1"/>
    <col min="3" max="3" width="42.5" bestFit="1" customWidth="1"/>
    <col min="4" max="4" width="15.83203125" customWidth="1"/>
    <col min="5" max="5" width="21.1640625" style="3" bestFit="1" customWidth="1"/>
    <col min="6" max="6" width="20.33203125" style="3" bestFit="1" customWidth="1"/>
    <col min="7" max="7" width="23.33203125" style="3" bestFit="1" customWidth="1"/>
    <col min="8" max="8" width="23.1640625" style="3" bestFit="1" customWidth="1"/>
    <col min="9" max="9" width="25.5" style="3" bestFit="1" customWidth="1"/>
  </cols>
  <sheetData>
    <row r="1" spans="1:9" ht="16" x14ac:dyDescent="0.15">
      <c r="A1" s="2" t="s">
        <v>311</v>
      </c>
      <c r="B1" s="2" t="s">
        <v>50</v>
      </c>
      <c r="C1" s="2" t="s">
        <v>51</v>
      </c>
      <c r="D1" s="2" t="s">
        <v>52</v>
      </c>
      <c r="E1" s="16" t="s">
        <v>339</v>
      </c>
      <c r="F1" s="16" t="s">
        <v>340</v>
      </c>
      <c r="G1" s="16" t="s">
        <v>345</v>
      </c>
      <c r="H1" s="20" t="s">
        <v>343</v>
      </c>
      <c r="I1" s="20" t="s">
        <v>344</v>
      </c>
    </row>
    <row r="2" spans="1:9" x14ac:dyDescent="0.15">
      <c r="A2" s="21">
        <v>15264383</v>
      </c>
      <c r="B2" t="s">
        <v>53</v>
      </c>
      <c r="C2" t="s">
        <v>54</v>
      </c>
      <c r="D2" s="19" t="s">
        <v>310</v>
      </c>
      <c r="E2" s="3">
        <v>33823</v>
      </c>
      <c r="F2" s="3">
        <v>270590</v>
      </c>
      <c r="G2" s="3">
        <f>F2*0.48</f>
        <v>129883.2</v>
      </c>
      <c r="H2" s="3">
        <f>F2*0.05</f>
        <v>13529.5</v>
      </c>
      <c r="I2" s="3">
        <f>F2*0.009</f>
        <v>2435.31</v>
      </c>
    </row>
    <row r="3" spans="1:9" x14ac:dyDescent="0.15">
      <c r="A3" s="21">
        <v>15264384</v>
      </c>
      <c r="B3" t="s">
        <v>53</v>
      </c>
      <c r="C3" t="s">
        <v>55</v>
      </c>
      <c r="D3" s="19" t="s">
        <v>310</v>
      </c>
      <c r="E3" s="3">
        <v>35604</v>
      </c>
      <c r="F3" s="3">
        <v>284832</v>
      </c>
      <c r="G3" s="3">
        <f t="shared" ref="G3:G66" si="0">F3*0.48</f>
        <v>136719.35999999999</v>
      </c>
      <c r="H3" s="3">
        <f t="shared" ref="H3:H66" si="1">F3*0.05</f>
        <v>14241.6</v>
      </c>
      <c r="I3" s="3">
        <f t="shared" ref="I3:I66" si="2">F3*0.009</f>
        <v>2563.4879999999998</v>
      </c>
    </row>
    <row r="4" spans="1:9" x14ac:dyDescent="0.15">
      <c r="A4" s="21">
        <v>15264385</v>
      </c>
      <c r="B4" t="s">
        <v>53</v>
      </c>
      <c r="C4" t="s">
        <v>56</v>
      </c>
      <c r="D4" s="19" t="s">
        <v>310</v>
      </c>
      <c r="E4" s="3">
        <v>39164</v>
      </c>
      <c r="F4" s="3">
        <v>313315</v>
      </c>
      <c r="G4" s="3">
        <f t="shared" si="0"/>
        <v>150391.19999999998</v>
      </c>
      <c r="H4" s="3">
        <f t="shared" si="1"/>
        <v>15665.75</v>
      </c>
      <c r="I4" s="3">
        <f t="shared" si="2"/>
        <v>2819.8349999999996</v>
      </c>
    </row>
    <row r="5" spans="1:9" x14ac:dyDescent="0.15">
      <c r="A5" s="21">
        <v>15264386</v>
      </c>
      <c r="B5" t="s">
        <v>53</v>
      </c>
      <c r="C5" t="s">
        <v>57</v>
      </c>
      <c r="D5" s="19" t="s">
        <v>310</v>
      </c>
      <c r="E5" s="3">
        <v>32043</v>
      </c>
      <c r="F5" s="3">
        <v>256348</v>
      </c>
      <c r="G5" s="3">
        <f t="shared" si="0"/>
        <v>123047.03999999999</v>
      </c>
      <c r="H5" s="3">
        <f t="shared" si="1"/>
        <v>12817.400000000001</v>
      </c>
      <c r="I5" s="3">
        <f t="shared" si="2"/>
        <v>2307.1319999999996</v>
      </c>
    </row>
    <row r="6" spans="1:9" x14ac:dyDescent="0.15">
      <c r="A6" s="21">
        <v>15264391</v>
      </c>
      <c r="B6" t="s">
        <v>53</v>
      </c>
      <c r="C6" t="s">
        <v>58</v>
      </c>
      <c r="D6" s="19" t="s">
        <v>310</v>
      </c>
      <c r="E6" s="3">
        <v>30263</v>
      </c>
      <c r="F6" s="3">
        <v>242107</v>
      </c>
      <c r="G6" s="3">
        <f t="shared" si="0"/>
        <v>116211.36</v>
      </c>
      <c r="H6" s="3">
        <f t="shared" si="1"/>
        <v>12105.35</v>
      </c>
      <c r="I6" s="3">
        <f t="shared" si="2"/>
        <v>2178.9629999999997</v>
      </c>
    </row>
    <row r="7" spans="1:9" x14ac:dyDescent="0.15">
      <c r="A7" s="21">
        <v>15265321</v>
      </c>
      <c r="B7" t="s">
        <v>59</v>
      </c>
      <c r="C7" t="s">
        <v>60</v>
      </c>
      <c r="D7" s="19" t="s">
        <v>310</v>
      </c>
      <c r="E7" s="3">
        <v>34615</v>
      </c>
      <c r="F7" s="3">
        <v>276920</v>
      </c>
      <c r="G7" s="3">
        <f t="shared" si="0"/>
        <v>132921.60000000001</v>
      </c>
      <c r="H7" s="3">
        <f t="shared" si="1"/>
        <v>13846</v>
      </c>
      <c r="I7" s="3">
        <f t="shared" si="2"/>
        <v>2492.2799999999997</v>
      </c>
    </row>
    <row r="8" spans="1:9" x14ac:dyDescent="0.15">
      <c r="A8" s="21">
        <v>15265338</v>
      </c>
      <c r="B8" t="s">
        <v>59</v>
      </c>
      <c r="C8" t="s">
        <v>61</v>
      </c>
      <c r="D8" s="19" t="s">
        <v>310</v>
      </c>
      <c r="E8" s="3">
        <v>45929</v>
      </c>
      <c r="F8" s="3">
        <v>367433</v>
      </c>
      <c r="G8" s="3">
        <f t="shared" si="0"/>
        <v>176367.84</v>
      </c>
      <c r="H8" s="3">
        <f t="shared" si="1"/>
        <v>18371.650000000001</v>
      </c>
      <c r="I8" s="3">
        <f t="shared" si="2"/>
        <v>3306.8969999999999</v>
      </c>
    </row>
    <row r="9" spans="1:9" x14ac:dyDescent="0.15">
      <c r="A9" s="21">
        <v>15265363</v>
      </c>
      <c r="B9" t="s">
        <v>59</v>
      </c>
      <c r="C9" t="s">
        <v>62</v>
      </c>
      <c r="D9" s="19" t="s">
        <v>310</v>
      </c>
      <c r="E9" s="3">
        <v>39342</v>
      </c>
      <c r="F9" s="3">
        <v>314739</v>
      </c>
      <c r="G9" s="3">
        <f t="shared" si="0"/>
        <v>151074.72</v>
      </c>
      <c r="H9" s="3">
        <f t="shared" si="1"/>
        <v>15736.95</v>
      </c>
      <c r="I9" s="3">
        <f t="shared" si="2"/>
        <v>2832.6509999999998</v>
      </c>
    </row>
    <row r="10" spans="1:9" x14ac:dyDescent="0.15">
      <c r="A10" s="21">
        <v>15265370</v>
      </c>
      <c r="B10" t="s">
        <v>59</v>
      </c>
      <c r="C10" t="s">
        <v>63</v>
      </c>
      <c r="D10" s="19" t="s">
        <v>310</v>
      </c>
      <c r="E10" s="3">
        <v>51625</v>
      </c>
      <c r="F10" s="3">
        <v>413006</v>
      </c>
      <c r="G10" s="3">
        <f t="shared" si="0"/>
        <v>198242.88</v>
      </c>
      <c r="H10" s="3">
        <f t="shared" si="1"/>
        <v>20650.300000000003</v>
      </c>
      <c r="I10" s="3">
        <f t="shared" si="2"/>
        <v>3717.0539999999996</v>
      </c>
    </row>
    <row r="11" spans="1:9" x14ac:dyDescent="0.15">
      <c r="A11" s="21">
        <v>15265387</v>
      </c>
      <c r="B11" t="s">
        <v>59</v>
      </c>
      <c r="C11" t="s">
        <v>64</v>
      </c>
      <c r="D11" s="19" t="s">
        <v>310</v>
      </c>
      <c r="E11" s="3">
        <v>40252</v>
      </c>
      <c r="F11" s="3">
        <v>322018</v>
      </c>
      <c r="G11" s="3">
        <f t="shared" si="0"/>
        <v>154568.63999999998</v>
      </c>
      <c r="H11" s="3">
        <f t="shared" si="1"/>
        <v>16100.900000000001</v>
      </c>
      <c r="I11" s="3">
        <f t="shared" si="2"/>
        <v>2898.1619999999998</v>
      </c>
    </row>
    <row r="12" spans="1:9" x14ac:dyDescent="0.15">
      <c r="A12" s="21">
        <v>15265739</v>
      </c>
      <c r="B12" t="s">
        <v>65</v>
      </c>
      <c r="C12" t="s">
        <v>66</v>
      </c>
      <c r="D12" s="19" t="s">
        <v>310</v>
      </c>
      <c r="E12" s="3">
        <v>204208</v>
      </c>
      <c r="F12" s="3">
        <v>1633669</v>
      </c>
      <c r="G12" s="3">
        <f t="shared" si="0"/>
        <v>784161.12</v>
      </c>
      <c r="H12" s="3">
        <f t="shared" si="1"/>
        <v>81683.450000000012</v>
      </c>
      <c r="I12" s="3">
        <f t="shared" si="2"/>
        <v>14703.020999999999</v>
      </c>
    </row>
    <row r="13" spans="1:9" x14ac:dyDescent="0.15">
      <c r="A13" s="21">
        <v>15265741</v>
      </c>
      <c r="B13" t="s">
        <v>65</v>
      </c>
      <c r="C13" t="s">
        <v>67</v>
      </c>
      <c r="D13" s="19" t="s">
        <v>310</v>
      </c>
      <c r="E13" s="3">
        <v>58421</v>
      </c>
      <c r="F13" s="3">
        <v>467377</v>
      </c>
      <c r="G13" s="3">
        <f t="shared" si="0"/>
        <v>224340.96</v>
      </c>
      <c r="H13" s="3">
        <f t="shared" si="1"/>
        <v>23368.850000000002</v>
      </c>
      <c r="I13" s="3">
        <f t="shared" si="2"/>
        <v>4206.393</v>
      </c>
    </row>
    <row r="14" spans="1:9" x14ac:dyDescent="0.15">
      <c r="A14" s="21">
        <v>15265759</v>
      </c>
      <c r="B14" t="s">
        <v>65</v>
      </c>
      <c r="C14" t="s">
        <v>68</v>
      </c>
      <c r="D14" s="19" t="s">
        <v>310</v>
      </c>
      <c r="E14" s="3">
        <v>65724</v>
      </c>
      <c r="F14" s="3">
        <v>525799</v>
      </c>
      <c r="G14" s="3">
        <f t="shared" si="0"/>
        <v>252383.52</v>
      </c>
      <c r="H14" s="3">
        <f t="shared" si="1"/>
        <v>26289.95</v>
      </c>
      <c r="I14" s="3">
        <f t="shared" si="2"/>
        <v>4732.1909999999998</v>
      </c>
    </row>
    <row r="15" spans="1:9" x14ac:dyDescent="0.15">
      <c r="A15" s="21">
        <v>25393098</v>
      </c>
      <c r="B15" t="s">
        <v>69</v>
      </c>
      <c r="C15" t="s">
        <v>70</v>
      </c>
      <c r="D15" s="19" t="s">
        <v>310</v>
      </c>
      <c r="E15" s="3">
        <v>37464</v>
      </c>
      <c r="F15" s="3">
        <v>299713</v>
      </c>
      <c r="G15" s="3">
        <f t="shared" si="0"/>
        <v>143862.24</v>
      </c>
      <c r="H15" s="3">
        <f t="shared" si="1"/>
        <v>14985.650000000001</v>
      </c>
      <c r="I15" s="3">
        <f t="shared" si="2"/>
        <v>2697.4169999999999</v>
      </c>
    </row>
    <row r="16" spans="1:9" x14ac:dyDescent="0.15">
      <c r="A16" s="21">
        <v>25393099</v>
      </c>
      <c r="B16" t="s">
        <v>69</v>
      </c>
      <c r="C16" t="s">
        <v>71</v>
      </c>
      <c r="D16" s="19" t="s">
        <v>310</v>
      </c>
      <c r="E16" s="3">
        <v>47056</v>
      </c>
      <c r="F16" s="3">
        <v>376452</v>
      </c>
      <c r="G16" s="3">
        <f t="shared" si="0"/>
        <v>180696.95999999999</v>
      </c>
      <c r="H16" s="3">
        <f t="shared" si="1"/>
        <v>18822.600000000002</v>
      </c>
      <c r="I16" s="3">
        <f t="shared" si="2"/>
        <v>3388.0679999999998</v>
      </c>
    </row>
    <row r="17" spans="1:9" x14ac:dyDescent="0.15">
      <c r="A17" s="21">
        <v>25393100</v>
      </c>
      <c r="B17" t="s">
        <v>69</v>
      </c>
      <c r="C17" t="s">
        <v>72</v>
      </c>
      <c r="D17" s="19" t="s">
        <v>310</v>
      </c>
      <c r="E17" s="3">
        <v>70584</v>
      </c>
      <c r="F17" s="3">
        <v>564679</v>
      </c>
      <c r="G17" s="3">
        <f t="shared" si="0"/>
        <v>271045.92</v>
      </c>
      <c r="H17" s="3">
        <f t="shared" si="1"/>
        <v>28233.95</v>
      </c>
      <c r="I17" s="3">
        <f t="shared" si="2"/>
        <v>5082.1109999999999</v>
      </c>
    </row>
    <row r="18" spans="1:9" x14ac:dyDescent="0.15">
      <c r="A18" s="21">
        <v>25393101</v>
      </c>
      <c r="B18" t="s">
        <v>69</v>
      </c>
      <c r="C18" t="s">
        <v>73</v>
      </c>
      <c r="D18" s="19" t="s">
        <v>310</v>
      </c>
      <c r="E18" s="3">
        <v>78149</v>
      </c>
      <c r="F18" s="3">
        <v>625201</v>
      </c>
      <c r="G18" s="3">
        <f t="shared" si="0"/>
        <v>300096.48</v>
      </c>
      <c r="H18" s="3">
        <f t="shared" si="1"/>
        <v>31260.050000000003</v>
      </c>
      <c r="I18" s="3">
        <f t="shared" si="2"/>
        <v>5626.8089999999993</v>
      </c>
    </row>
    <row r="19" spans="1:9" x14ac:dyDescent="0.15">
      <c r="A19" s="21">
        <v>25393102</v>
      </c>
      <c r="B19" t="s">
        <v>69</v>
      </c>
      <c r="C19" t="s">
        <v>74</v>
      </c>
      <c r="D19" s="19" t="s">
        <v>310</v>
      </c>
      <c r="E19" s="3">
        <v>74457</v>
      </c>
      <c r="F19" s="3">
        <v>595664</v>
      </c>
      <c r="G19" s="3">
        <f t="shared" si="0"/>
        <v>285918.71999999997</v>
      </c>
      <c r="H19" s="3">
        <f t="shared" si="1"/>
        <v>29783.200000000001</v>
      </c>
      <c r="I19" s="3">
        <f t="shared" si="2"/>
        <v>5360.9759999999997</v>
      </c>
    </row>
    <row r="20" spans="1:9" x14ac:dyDescent="0.15">
      <c r="A20" s="21">
        <v>25393103</v>
      </c>
      <c r="B20" t="s">
        <v>69</v>
      </c>
      <c r="C20" t="s">
        <v>75</v>
      </c>
      <c r="D20" s="19" t="s">
        <v>310</v>
      </c>
      <c r="E20" s="3">
        <v>54416</v>
      </c>
      <c r="F20" s="3">
        <v>435333</v>
      </c>
      <c r="G20" s="3">
        <f t="shared" si="0"/>
        <v>208959.84</v>
      </c>
      <c r="H20" s="3">
        <f t="shared" si="1"/>
        <v>21766.65</v>
      </c>
      <c r="I20" s="3">
        <f t="shared" si="2"/>
        <v>3917.9969999999998</v>
      </c>
    </row>
    <row r="21" spans="1:9" x14ac:dyDescent="0.15">
      <c r="A21" s="21">
        <v>25393104</v>
      </c>
      <c r="B21" t="s">
        <v>69</v>
      </c>
      <c r="C21" t="s">
        <v>76</v>
      </c>
      <c r="D21" s="19" t="s">
        <v>310</v>
      </c>
      <c r="E21" s="3">
        <v>7806</v>
      </c>
      <c r="F21" s="3">
        <v>62453</v>
      </c>
      <c r="G21" s="3">
        <f t="shared" si="0"/>
        <v>29977.439999999999</v>
      </c>
      <c r="H21" s="3">
        <f t="shared" si="1"/>
        <v>3122.65</v>
      </c>
      <c r="I21" s="3">
        <f t="shared" si="2"/>
        <v>562.077</v>
      </c>
    </row>
    <row r="22" spans="1:9" x14ac:dyDescent="0.15">
      <c r="A22" s="21">
        <v>25393105</v>
      </c>
      <c r="B22" t="s">
        <v>69</v>
      </c>
      <c r="C22" t="s">
        <v>77</v>
      </c>
      <c r="D22" s="19" t="s">
        <v>310</v>
      </c>
      <c r="E22" s="3">
        <v>74457</v>
      </c>
      <c r="F22" s="3">
        <v>595664</v>
      </c>
      <c r="G22" s="3">
        <f t="shared" si="0"/>
        <v>285918.71999999997</v>
      </c>
      <c r="H22" s="3">
        <f t="shared" si="1"/>
        <v>29783.200000000001</v>
      </c>
      <c r="I22" s="3">
        <f t="shared" si="2"/>
        <v>5360.9759999999997</v>
      </c>
    </row>
    <row r="23" spans="1:9" x14ac:dyDescent="0.15">
      <c r="A23" s="21">
        <v>25393106</v>
      </c>
      <c r="B23" t="s">
        <v>69</v>
      </c>
      <c r="C23" t="s">
        <v>78</v>
      </c>
      <c r="D23" s="19" t="s">
        <v>310</v>
      </c>
      <c r="E23" s="3">
        <v>17555</v>
      </c>
      <c r="F23" s="3">
        <v>140446</v>
      </c>
      <c r="G23" s="3">
        <f t="shared" si="0"/>
        <v>67414.080000000002</v>
      </c>
      <c r="H23" s="3">
        <f t="shared" si="1"/>
        <v>7022.3</v>
      </c>
      <c r="I23" s="3">
        <f t="shared" si="2"/>
        <v>1264.0139999999999</v>
      </c>
    </row>
    <row r="24" spans="1:9" x14ac:dyDescent="0.15">
      <c r="A24" s="21">
        <v>25393107</v>
      </c>
      <c r="B24" t="s">
        <v>69</v>
      </c>
      <c r="C24" t="s">
        <v>79</v>
      </c>
      <c r="D24" s="19" t="s">
        <v>310</v>
      </c>
      <c r="E24" s="3">
        <v>10388</v>
      </c>
      <c r="F24" s="3">
        <v>83109</v>
      </c>
      <c r="G24" s="3">
        <f t="shared" si="0"/>
        <v>39892.32</v>
      </c>
      <c r="H24" s="3">
        <f t="shared" si="1"/>
        <v>4155.45</v>
      </c>
      <c r="I24" s="3">
        <f t="shared" si="2"/>
        <v>747.98099999999999</v>
      </c>
    </row>
    <row r="25" spans="1:9" x14ac:dyDescent="0.15">
      <c r="A25" s="21">
        <v>25393108</v>
      </c>
      <c r="B25" t="s">
        <v>80</v>
      </c>
      <c r="C25" t="s">
        <v>81</v>
      </c>
      <c r="D25" s="19" t="s">
        <v>310</v>
      </c>
      <c r="E25" s="3">
        <v>166508</v>
      </c>
      <c r="F25" s="3">
        <v>1332064</v>
      </c>
      <c r="G25" s="3">
        <f t="shared" si="0"/>
        <v>639390.71999999997</v>
      </c>
      <c r="H25" s="3">
        <f t="shared" si="1"/>
        <v>66603.199999999997</v>
      </c>
      <c r="I25" s="3">
        <f t="shared" si="2"/>
        <v>11988.575999999999</v>
      </c>
    </row>
    <row r="26" spans="1:9" x14ac:dyDescent="0.15">
      <c r="A26" s="21">
        <v>25393109</v>
      </c>
      <c r="B26" t="s">
        <v>80</v>
      </c>
      <c r="C26" t="s">
        <v>82</v>
      </c>
      <c r="D26" s="19" t="s">
        <v>310</v>
      </c>
      <c r="E26" s="3">
        <v>100918</v>
      </c>
      <c r="F26" s="3">
        <v>807346</v>
      </c>
      <c r="G26" s="3">
        <f t="shared" si="0"/>
        <v>387526.07999999996</v>
      </c>
      <c r="H26" s="3">
        <f t="shared" si="1"/>
        <v>40367.300000000003</v>
      </c>
      <c r="I26" s="3">
        <f t="shared" si="2"/>
        <v>7266.1139999999996</v>
      </c>
    </row>
    <row r="27" spans="1:9" x14ac:dyDescent="0.15">
      <c r="A27" s="21">
        <v>25393110</v>
      </c>
      <c r="B27" t="s">
        <v>80</v>
      </c>
      <c r="C27" t="s">
        <v>83</v>
      </c>
      <c r="D27" s="19" t="s">
        <v>310</v>
      </c>
      <c r="E27" s="3">
        <v>85787</v>
      </c>
      <c r="F27" s="3">
        <v>686302</v>
      </c>
      <c r="G27" s="3">
        <f t="shared" si="0"/>
        <v>329424.95999999996</v>
      </c>
      <c r="H27" s="3">
        <f t="shared" si="1"/>
        <v>34315.1</v>
      </c>
      <c r="I27" s="3">
        <f t="shared" si="2"/>
        <v>6176.7179999999998</v>
      </c>
    </row>
    <row r="28" spans="1:9" x14ac:dyDescent="0.15">
      <c r="A28" s="21">
        <v>25393087</v>
      </c>
      <c r="B28" t="s">
        <v>84</v>
      </c>
      <c r="C28" t="s">
        <v>85</v>
      </c>
      <c r="D28" s="19" t="s">
        <v>310</v>
      </c>
      <c r="E28" s="3">
        <v>82271</v>
      </c>
      <c r="F28" s="3">
        <v>658175</v>
      </c>
      <c r="G28" s="3">
        <f t="shared" si="0"/>
        <v>315924</v>
      </c>
      <c r="H28" s="3">
        <f t="shared" si="1"/>
        <v>32908.75</v>
      </c>
      <c r="I28" s="3">
        <f t="shared" si="2"/>
        <v>5923.5749999999998</v>
      </c>
    </row>
    <row r="29" spans="1:9" x14ac:dyDescent="0.15">
      <c r="A29" s="21">
        <v>25393088</v>
      </c>
      <c r="B29" t="s">
        <v>84</v>
      </c>
      <c r="C29" t="s">
        <v>86</v>
      </c>
      <c r="D29" s="19" t="s">
        <v>310</v>
      </c>
      <c r="E29" s="3">
        <v>110570</v>
      </c>
      <c r="F29" s="3">
        <v>884567</v>
      </c>
      <c r="G29" s="3">
        <f t="shared" si="0"/>
        <v>424592.16</v>
      </c>
      <c r="H29" s="3">
        <f t="shared" si="1"/>
        <v>44228.350000000006</v>
      </c>
      <c r="I29" s="3">
        <f t="shared" si="2"/>
        <v>7961.1029999999992</v>
      </c>
    </row>
    <row r="30" spans="1:9" x14ac:dyDescent="0.15">
      <c r="A30" s="21">
        <v>25393089</v>
      </c>
      <c r="B30" t="s">
        <v>84</v>
      </c>
      <c r="C30" t="s">
        <v>87</v>
      </c>
      <c r="D30" s="19" t="s">
        <v>310</v>
      </c>
      <c r="E30" s="3">
        <v>68911</v>
      </c>
      <c r="F30" s="3">
        <v>551292</v>
      </c>
      <c r="G30" s="3">
        <f t="shared" si="0"/>
        <v>264620.15999999997</v>
      </c>
      <c r="H30" s="3">
        <f t="shared" si="1"/>
        <v>27564.600000000002</v>
      </c>
      <c r="I30" s="3">
        <f t="shared" si="2"/>
        <v>4961.6279999999997</v>
      </c>
    </row>
    <row r="31" spans="1:9" x14ac:dyDescent="0.15">
      <c r="A31" s="21">
        <v>25393091</v>
      </c>
      <c r="B31" t="s">
        <v>84</v>
      </c>
      <c r="C31" t="s">
        <v>88</v>
      </c>
      <c r="D31" s="19" t="s">
        <v>310</v>
      </c>
      <c r="E31" s="3">
        <v>106039</v>
      </c>
      <c r="F31" s="3">
        <v>848314</v>
      </c>
      <c r="G31" s="3">
        <f t="shared" si="0"/>
        <v>407190.72</v>
      </c>
      <c r="H31" s="3">
        <f t="shared" si="1"/>
        <v>42415.700000000004</v>
      </c>
      <c r="I31" s="3">
        <f t="shared" si="2"/>
        <v>7634.8259999999991</v>
      </c>
    </row>
    <row r="32" spans="1:9" x14ac:dyDescent="0.15">
      <c r="A32" s="21">
        <v>25393092</v>
      </c>
      <c r="B32" t="s">
        <v>84</v>
      </c>
      <c r="C32" t="s">
        <v>89</v>
      </c>
      <c r="D32" s="19" t="s">
        <v>310</v>
      </c>
      <c r="E32" s="3">
        <v>77142</v>
      </c>
      <c r="F32" s="3">
        <v>617136</v>
      </c>
      <c r="G32" s="3">
        <f t="shared" si="0"/>
        <v>296225.27999999997</v>
      </c>
      <c r="H32" s="3">
        <f t="shared" si="1"/>
        <v>30856.800000000003</v>
      </c>
      <c r="I32" s="3">
        <f t="shared" si="2"/>
        <v>5554.2239999999993</v>
      </c>
    </row>
    <row r="33" spans="1:9" x14ac:dyDescent="0.15">
      <c r="A33" s="21">
        <v>25393093</v>
      </c>
      <c r="B33" t="s">
        <v>84</v>
      </c>
      <c r="C33" t="s">
        <v>90</v>
      </c>
      <c r="D33" s="19" t="s">
        <v>310</v>
      </c>
      <c r="E33" s="3">
        <v>34825</v>
      </c>
      <c r="F33" s="3">
        <v>278600</v>
      </c>
      <c r="G33" s="3">
        <f t="shared" si="0"/>
        <v>133728</v>
      </c>
      <c r="H33" s="3">
        <f t="shared" si="1"/>
        <v>13930</v>
      </c>
      <c r="I33" s="3">
        <f t="shared" si="2"/>
        <v>2507.3999999999996</v>
      </c>
    </row>
    <row r="34" spans="1:9" x14ac:dyDescent="0.15">
      <c r="A34" s="21">
        <v>25393094</v>
      </c>
      <c r="B34" t="s">
        <v>84</v>
      </c>
      <c r="C34" t="s">
        <v>91</v>
      </c>
      <c r="D34" s="19" t="s">
        <v>310</v>
      </c>
      <c r="E34" s="3">
        <v>17030</v>
      </c>
      <c r="F34" s="3">
        <v>136244</v>
      </c>
      <c r="G34" s="3">
        <f t="shared" si="0"/>
        <v>65397.119999999995</v>
      </c>
      <c r="H34" s="3">
        <f t="shared" si="1"/>
        <v>6812.2000000000007</v>
      </c>
      <c r="I34" s="3">
        <f t="shared" si="2"/>
        <v>1226.1959999999999</v>
      </c>
    </row>
    <row r="35" spans="1:9" x14ac:dyDescent="0.15">
      <c r="A35" s="21">
        <v>25393176</v>
      </c>
      <c r="B35" t="s">
        <v>92</v>
      </c>
      <c r="C35" t="s">
        <v>93</v>
      </c>
      <c r="D35" s="19" t="s">
        <v>310</v>
      </c>
      <c r="E35" s="3">
        <v>166508</v>
      </c>
      <c r="F35" s="3">
        <v>1332064</v>
      </c>
      <c r="G35" s="3">
        <f t="shared" si="0"/>
        <v>639390.71999999997</v>
      </c>
      <c r="H35" s="3">
        <f t="shared" si="1"/>
        <v>66603.199999999997</v>
      </c>
      <c r="I35" s="3">
        <f t="shared" si="2"/>
        <v>11988.575999999999</v>
      </c>
    </row>
    <row r="36" spans="1:9" x14ac:dyDescent="0.15">
      <c r="A36" s="21">
        <v>25393177</v>
      </c>
      <c r="B36" t="s">
        <v>92</v>
      </c>
      <c r="C36" t="s">
        <v>94</v>
      </c>
      <c r="D36" s="19" t="s">
        <v>310</v>
      </c>
      <c r="E36" s="3">
        <v>71406</v>
      </c>
      <c r="F36" s="3">
        <v>571251</v>
      </c>
      <c r="G36" s="3">
        <f t="shared" si="0"/>
        <v>274200.48</v>
      </c>
      <c r="H36" s="3">
        <f t="shared" si="1"/>
        <v>28562.550000000003</v>
      </c>
      <c r="I36" s="3">
        <f t="shared" si="2"/>
        <v>5141.259</v>
      </c>
    </row>
    <row r="37" spans="1:9" x14ac:dyDescent="0.15">
      <c r="A37" s="21">
        <v>25393178</v>
      </c>
      <c r="B37" t="s">
        <v>92</v>
      </c>
      <c r="C37" t="s">
        <v>95</v>
      </c>
      <c r="D37" s="19" t="s">
        <v>310</v>
      </c>
      <c r="E37" s="3">
        <v>51847</v>
      </c>
      <c r="F37" s="3">
        <v>414781</v>
      </c>
      <c r="G37" s="3">
        <f t="shared" si="0"/>
        <v>199094.88</v>
      </c>
      <c r="H37" s="3">
        <f t="shared" si="1"/>
        <v>20739.050000000003</v>
      </c>
      <c r="I37" s="3">
        <f t="shared" si="2"/>
        <v>3733.0289999999995</v>
      </c>
    </row>
    <row r="38" spans="1:9" x14ac:dyDescent="0.15">
      <c r="A38" s="21">
        <v>25393179</v>
      </c>
      <c r="B38" t="s">
        <v>92</v>
      </c>
      <c r="C38" t="s">
        <v>96</v>
      </c>
      <c r="D38" s="19" t="s">
        <v>310</v>
      </c>
      <c r="E38" s="3">
        <v>85084</v>
      </c>
      <c r="F38" s="3">
        <v>680677</v>
      </c>
      <c r="G38" s="3">
        <f t="shared" si="0"/>
        <v>326724.95999999996</v>
      </c>
      <c r="H38" s="3">
        <f t="shared" si="1"/>
        <v>34033.85</v>
      </c>
      <c r="I38" s="3">
        <f t="shared" si="2"/>
        <v>6126.0929999999998</v>
      </c>
    </row>
    <row r="39" spans="1:9" x14ac:dyDescent="0.15">
      <c r="A39" s="21">
        <v>25393180</v>
      </c>
      <c r="B39" t="s">
        <v>92</v>
      </c>
      <c r="C39" t="s">
        <v>97</v>
      </c>
      <c r="D39" s="19" t="s">
        <v>310</v>
      </c>
      <c r="E39" s="3">
        <v>58708</v>
      </c>
      <c r="F39" s="3">
        <v>469667</v>
      </c>
      <c r="G39" s="3">
        <f t="shared" si="0"/>
        <v>225440.16</v>
      </c>
      <c r="H39" s="3">
        <f t="shared" si="1"/>
        <v>23483.350000000002</v>
      </c>
      <c r="I39" s="3">
        <f t="shared" si="2"/>
        <v>4227.0029999999997</v>
      </c>
    </row>
    <row r="40" spans="1:9" x14ac:dyDescent="0.15">
      <c r="A40" s="21">
        <v>25393181</v>
      </c>
      <c r="B40" t="s">
        <v>92</v>
      </c>
      <c r="C40" t="s">
        <v>98</v>
      </c>
      <c r="D40" s="19" t="s">
        <v>310</v>
      </c>
      <c r="E40" s="3">
        <v>23967</v>
      </c>
      <c r="F40" s="3">
        <v>191742</v>
      </c>
      <c r="G40" s="3">
        <f t="shared" si="0"/>
        <v>92036.160000000003</v>
      </c>
      <c r="H40" s="3">
        <f t="shared" si="1"/>
        <v>9587.1</v>
      </c>
      <c r="I40" s="3">
        <f t="shared" si="2"/>
        <v>1725.6779999999999</v>
      </c>
    </row>
    <row r="41" spans="1:9" x14ac:dyDescent="0.15">
      <c r="A41" s="21">
        <v>25393233</v>
      </c>
      <c r="B41" t="s">
        <v>99</v>
      </c>
      <c r="C41" t="s">
        <v>100</v>
      </c>
      <c r="D41" s="19" t="s">
        <v>310</v>
      </c>
      <c r="E41" s="3">
        <v>69427</v>
      </c>
      <c r="F41" s="3">
        <v>555422</v>
      </c>
      <c r="G41" s="3">
        <f t="shared" si="0"/>
        <v>266602.56</v>
      </c>
      <c r="H41" s="3">
        <f t="shared" si="1"/>
        <v>27771.100000000002</v>
      </c>
      <c r="I41" s="3">
        <f t="shared" si="2"/>
        <v>4998.7979999999998</v>
      </c>
    </row>
    <row r="42" spans="1:9" x14ac:dyDescent="0.15">
      <c r="A42" s="21">
        <v>25393234</v>
      </c>
      <c r="B42" t="s">
        <v>99</v>
      </c>
      <c r="C42" t="s">
        <v>101</v>
      </c>
      <c r="D42" s="19" t="s">
        <v>310</v>
      </c>
      <c r="E42" s="3">
        <v>14451</v>
      </c>
      <c r="F42" s="3">
        <v>115613</v>
      </c>
      <c r="G42" s="3">
        <f t="shared" si="0"/>
        <v>55494.239999999998</v>
      </c>
      <c r="H42" s="3">
        <f t="shared" si="1"/>
        <v>5780.6500000000005</v>
      </c>
      <c r="I42" s="3">
        <f t="shared" si="2"/>
        <v>1040.5169999999998</v>
      </c>
    </row>
    <row r="43" spans="1:9" x14ac:dyDescent="0.15">
      <c r="A43" s="21">
        <v>25393235</v>
      </c>
      <c r="B43" t="s">
        <v>99</v>
      </c>
      <c r="C43" t="s">
        <v>102</v>
      </c>
      <c r="D43" s="19" t="s">
        <v>310</v>
      </c>
      <c r="E43" s="3">
        <v>48824</v>
      </c>
      <c r="F43" s="3">
        <v>390599</v>
      </c>
      <c r="G43" s="3">
        <f t="shared" si="0"/>
        <v>187487.52</v>
      </c>
      <c r="H43" s="3">
        <f t="shared" si="1"/>
        <v>19529.95</v>
      </c>
      <c r="I43" s="3">
        <f t="shared" si="2"/>
        <v>3515.3909999999996</v>
      </c>
    </row>
    <row r="44" spans="1:9" x14ac:dyDescent="0.15">
      <c r="A44" s="21">
        <v>25393236</v>
      </c>
      <c r="B44" t="s">
        <v>99</v>
      </c>
      <c r="C44" t="s">
        <v>103</v>
      </c>
      <c r="D44" s="19" t="s">
        <v>310</v>
      </c>
      <c r="E44" s="3">
        <v>64620</v>
      </c>
      <c r="F44" s="3">
        <v>516969</v>
      </c>
      <c r="G44" s="3">
        <f t="shared" si="0"/>
        <v>248145.12</v>
      </c>
      <c r="H44" s="3">
        <f t="shared" si="1"/>
        <v>25848.45</v>
      </c>
      <c r="I44" s="3">
        <f t="shared" si="2"/>
        <v>4652.7209999999995</v>
      </c>
    </row>
    <row r="45" spans="1:9" x14ac:dyDescent="0.15">
      <c r="A45" s="21">
        <v>25393169</v>
      </c>
      <c r="B45" t="s">
        <v>104</v>
      </c>
      <c r="C45" t="s">
        <v>105</v>
      </c>
      <c r="D45" s="19" t="s">
        <v>310</v>
      </c>
      <c r="E45" s="3">
        <v>115321</v>
      </c>
      <c r="F45" s="3">
        <v>922570</v>
      </c>
      <c r="G45" s="3">
        <f t="shared" si="0"/>
        <v>442833.6</v>
      </c>
      <c r="H45" s="3">
        <f t="shared" si="1"/>
        <v>46128.5</v>
      </c>
      <c r="I45" s="3">
        <f t="shared" si="2"/>
        <v>8303.1299999999992</v>
      </c>
    </row>
    <row r="46" spans="1:9" x14ac:dyDescent="0.15">
      <c r="A46" s="21">
        <v>25393170</v>
      </c>
      <c r="B46" t="s">
        <v>104</v>
      </c>
      <c r="C46" t="s">
        <v>106</v>
      </c>
      <c r="D46" s="19" t="s">
        <v>310</v>
      </c>
      <c r="E46" s="3">
        <v>71406</v>
      </c>
      <c r="F46" s="3">
        <v>571251</v>
      </c>
      <c r="G46" s="3">
        <f t="shared" si="0"/>
        <v>274200.48</v>
      </c>
      <c r="H46" s="3">
        <f t="shared" si="1"/>
        <v>28562.550000000003</v>
      </c>
      <c r="I46" s="3">
        <f t="shared" si="2"/>
        <v>5141.259</v>
      </c>
    </row>
    <row r="47" spans="1:9" x14ac:dyDescent="0.15">
      <c r="A47" s="21">
        <v>25393171</v>
      </c>
      <c r="B47" t="s">
        <v>104</v>
      </c>
      <c r="C47" t="s">
        <v>107</v>
      </c>
      <c r="D47" s="19" t="s">
        <v>310</v>
      </c>
      <c r="E47" s="3">
        <v>96782</v>
      </c>
      <c r="F47" s="3">
        <v>774258</v>
      </c>
      <c r="G47" s="3">
        <f t="shared" si="0"/>
        <v>371643.83999999997</v>
      </c>
      <c r="H47" s="3">
        <f t="shared" si="1"/>
        <v>38712.9</v>
      </c>
      <c r="I47" s="3">
        <f t="shared" si="2"/>
        <v>6968.3219999999992</v>
      </c>
    </row>
    <row r="48" spans="1:9" x14ac:dyDescent="0.15">
      <c r="A48" s="21">
        <v>25393172</v>
      </c>
      <c r="B48" t="s">
        <v>104</v>
      </c>
      <c r="C48" t="s">
        <v>108</v>
      </c>
      <c r="D48" s="19" t="s">
        <v>310</v>
      </c>
      <c r="E48" s="3">
        <v>48738</v>
      </c>
      <c r="F48" s="3">
        <v>389906</v>
      </c>
      <c r="G48" s="3">
        <f t="shared" si="0"/>
        <v>187154.88</v>
      </c>
      <c r="H48" s="3">
        <f t="shared" si="1"/>
        <v>19495.3</v>
      </c>
      <c r="I48" s="3">
        <f t="shared" si="2"/>
        <v>3509.1539999999995</v>
      </c>
    </row>
    <row r="49" spans="1:9" x14ac:dyDescent="0.15">
      <c r="A49" s="21">
        <v>25393173</v>
      </c>
      <c r="B49" t="s">
        <v>104</v>
      </c>
      <c r="C49" t="s">
        <v>109</v>
      </c>
      <c r="D49" s="19" t="s">
        <v>310</v>
      </c>
      <c r="E49" s="3">
        <v>101364</v>
      </c>
      <c r="F49" s="3">
        <v>810916</v>
      </c>
      <c r="G49" s="3">
        <f t="shared" si="0"/>
        <v>389239.68</v>
      </c>
      <c r="H49" s="3">
        <f t="shared" si="1"/>
        <v>40545.800000000003</v>
      </c>
      <c r="I49" s="3">
        <f t="shared" si="2"/>
        <v>7298.2439999999997</v>
      </c>
    </row>
    <row r="50" spans="1:9" x14ac:dyDescent="0.15">
      <c r="A50" s="21">
        <v>25393174</v>
      </c>
      <c r="B50" t="s">
        <v>104</v>
      </c>
      <c r="C50" t="s">
        <v>110</v>
      </c>
      <c r="D50" s="19" t="s">
        <v>310</v>
      </c>
      <c r="E50" s="3">
        <v>37755</v>
      </c>
      <c r="F50" s="3">
        <v>302043</v>
      </c>
      <c r="G50" s="3">
        <f t="shared" si="0"/>
        <v>144980.63999999998</v>
      </c>
      <c r="H50" s="3">
        <f t="shared" si="1"/>
        <v>15102.150000000001</v>
      </c>
      <c r="I50" s="3">
        <f t="shared" si="2"/>
        <v>2718.3869999999997</v>
      </c>
    </row>
    <row r="51" spans="1:9" x14ac:dyDescent="0.15">
      <c r="A51" s="21">
        <v>25393242</v>
      </c>
      <c r="B51" t="s">
        <v>111</v>
      </c>
      <c r="C51" t="s">
        <v>112</v>
      </c>
      <c r="D51" s="19" t="s">
        <v>310</v>
      </c>
      <c r="E51" s="3">
        <v>20104</v>
      </c>
      <c r="F51" s="3">
        <v>160836</v>
      </c>
      <c r="G51" s="3">
        <f t="shared" si="0"/>
        <v>77201.279999999999</v>
      </c>
      <c r="H51" s="3">
        <f t="shared" si="1"/>
        <v>8041.8</v>
      </c>
      <c r="I51" s="3">
        <f t="shared" si="2"/>
        <v>1447.5239999999999</v>
      </c>
    </row>
    <row r="52" spans="1:9" x14ac:dyDescent="0.15">
      <c r="A52" s="21">
        <v>25393243</v>
      </c>
      <c r="B52" t="s">
        <v>111</v>
      </c>
      <c r="C52" t="s">
        <v>113</v>
      </c>
      <c r="D52" s="19" t="s">
        <v>310</v>
      </c>
      <c r="E52" s="3">
        <v>60420</v>
      </c>
      <c r="F52" s="3">
        <v>483366</v>
      </c>
      <c r="G52" s="3">
        <f t="shared" si="0"/>
        <v>232015.68</v>
      </c>
      <c r="H52" s="3">
        <f t="shared" si="1"/>
        <v>24168.300000000003</v>
      </c>
      <c r="I52" s="3">
        <f t="shared" si="2"/>
        <v>4350.2939999999999</v>
      </c>
    </row>
    <row r="53" spans="1:9" x14ac:dyDescent="0.15">
      <c r="A53" s="21">
        <v>25393244</v>
      </c>
      <c r="B53" t="s">
        <v>111</v>
      </c>
      <c r="C53" t="s">
        <v>114</v>
      </c>
      <c r="D53" s="19" t="s">
        <v>310</v>
      </c>
      <c r="E53" s="3">
        <v>28180</v>
      </c>
      <c r="F53" s="3">
        <v>225445</v>
      </c>
      <c r="G53" s="3">
        <f t="shared" si="0"/>
        <v>108213.59999999999</v>
      </c>
      <c r="H53" s="3">
        <f t="shared" si="1"/>
        <v>11272.25</v>
      </c>
      <c r="I53" s="3">
        <f t="shared" si="2"/>
        <v>2029.0049999999999</v>
      </c>
    </row>
    <row r="54" spans="1:9" x14ac:dyDescent="0.15">
      <c r="A54" s="21">
        <v>25393245</v>
      </c>
      <c r="B54" t="s">
        <v>115</v>
      </c>
      <c r="C54" t="s">
        <v>116</v>
      </c>
      <c r="D54" s="19" t="s">
        <v>310</v>
      </c>
      <c r="E54" s="3">
        <v>59207</v>
      </c>
      <c r="F54" s="3">
        <v>473661</v>
      </c>
      <c r="G54" s="3">
        <f t="shared" si="0"/>
        <v>227357.28</v>
      </c>
      <c r="H54" s="3">
        <f t="shared" si="1"/>
        <v>23683.050000000003</v>
      </c>
      <c r="I54" s="3">
        <f t="shared" si="2"/>
        <v>4262.9489999999996</v>
      </c>
    </row>
    <row r="55" spans="1:9" x14ac:dyDescent="0.15">
      <c r="A55" s="21">
        <v>25393246</v>
      </c>
      <c r="B55" t="s">
        <v>115</v>
      </c>
      <c r="C55" t="s">
        <v>117</v>
      </c>
      <c r="D55" s="19" t="s">
        <v>310</v>
      </c>
      <c r="E55" s="3">
        <v>21827</v>
      </c>
      <c r="F55" s="3">
        <v>174622</v>
      </c>
      <c r="G55" s="3">
        <f t="shared" si="0"/>
        <v>83818.559999999998</v>
      </c>
      <c r="H55" s="3">
        <f t="shared" si="1"/>
        <v>8731.1</v>
      </c>
      <c r="I55" s="3">
        <f t="shared" si="2"/>
        <v>1571.598</v>
      </c>
    </row>
    <row r="56" spans="1:9" x14ac:dyDescent="0.15">
      <c r="A56" s="21">
        <v>25393247</v>
      </c>
      <c r="B56" t="s">
        <v>115</v>
      </c>
      <c r="C56" t="s">
        <v>118</v>
      </c>
      <c r="D56" s="19" t="s">
        <v>310</v>
      </c>
      <c r="E56" s="3">
        <v>221329</v>
      </c>
      <c r="F56" s="3">
        <v>1770642</v>
      </c>
      <c r="G56" s="3">
        <f t="shared" si="0"/>
        <v>849908.15999999992</v>
      </c>
      <c r="H56" s="3">
        <f t="shared" si="1"/>
        <v>88532.1</v>
      </c>
      <c r="I56" s="3">
        <f t="shared" si="2"/>
        <v>15935.777999999998</v>
      </c>
    </row>
    <row r="57" spans="1:9" x14ac:dyDescent="0.15">
      <c r="A57" s="21">
        <v>25393248</v>
      </c>
      <c r="B57" t="s">
        <v>115</v>
      </c>
      <c r="C57" t="s">
        <v>119</v>
      </c>
      <c r="D57" s="19" t="s">
        <v>310</v>
      </c>
      <c r="E57" s="3">
        <v>45717</v>
      </c>
      <c r="F57" s="3">
        <v>365738</v>
      </c>
      <c r="G57" s="3">
        <f t="shared" si="0"/>
        <v>175554.24</v>
      </c>
      <c r="H57" s="3">
        <f t="shared" si="1"/>
        <v>18286.900000000001</v>
      </c>
      <c r="I57" s="3">
        <f t="shared" si="2"/>
        <v>3291.6419999999998</v>
      </c>
    </row>
    <row r="58" spans="1:9" x14ac:dyDescent="0.15">
      <c r="A58" s="21">
        <v>25393111</v>
      </c>
      <c r="B58" t="s">
        <v>120</v>
      </c>
      <c r="C58" t="s">
        <v>121</v>
      </c>
      <c r="D58" s="19" t="s">
        <v>310</v>
      </c>
      <c r="E58" s="3">
        <v>65630</v>
      </c>
      <c r="F58" s="3">
        <v>525040</v>
      </c>
      <c r="G58" s="3">
        <f t="shared" si="0"/>
        <v>252019.19999999998</v>
      </c>
      <c r="H58" s="3">
        <f t="shared" si="1"/>
        <v>26252</v>
      </c>
      <c r="I58" s="3">
        <f t="shared" si="2"/>
        <v>4725.3599999999997</v>
      </c>
    </row>
    <row r="59" spans="1:9" x14ac:dyDescent="0.15">
      <c r="A59" s="21">
        <v>25393138</v>
      </c>
      <c r="B59" t="s">
        <v>122</v>
      </c>
      <c r="C59" t="s">
        <v>123</v>
      </c>
      <c r="D59" s="19" t="s">
        <v>310</v>
      </c>
      <c r="E59" s="3">
        <v>69614</v>
      </c>
      <c r="F59" s="3">
        <v>556917</v>
      </c>
      <c r="G59" s="3">
        <f t="shared" si="0"/>
        <v>267320.15999999997</v>
      </c>
      <c r="H59" s="3">
        <f t="shared" si="1"/>
        <v>27845.850000000002</v>
      </c>
      <c r="I59" s="3">
        <f t="shared" si="2"/>
        <v>5012.2529999999997</v>
      </c>
    </row>
    <row r="60" spans="1:9" x14ac:dyDescent="0.15">
      <c r="A60" s="21">
        <v>25393139</v>
      </c>
      <c r="B60" t="s">
        <v>122</v>
      </c>
      <c r="C60" t="s">
        <v>124</v>
      </c>
      <c r="D60" s="19" t="s">
        <v>310</v>
      </c>
      <c r="E60" s="3">
        <v>39477</v>
      </c>
      <c r="F60" s="3">
        <v>315821</v>
      </c>
      <c r="G60" s="3">
        <f t="shared" si="0"/>
        <v>151594.07999999999</v>
      </c>
      <c r="H60" s="3">
        <f t="shared" si="1"/>
        <v>15791.050000000001</v>
      </c>
      <c r="I60" s="3">
        <f t="shared" si="2"/>
        <v>2842.3889999999997</v>
      </c>
    </row>
    <row r="61" spans="1:9" x14ac:dyDescent="0.15">
      <c r="A61" s="21">
        <v>25393140</v>
      </c>
      <c r="B61" t="s">
        <v>122</v>
      </c>
      <c r="C61" t="s">
        <v>125</v>
      </c>
      <c r="D61" s="19" t="s">
        <v>310</v>
      </c>
      <c r="E61" s="3">
        <v>69427</v>
      </c>
      <c r="F61" s="3">
        <v>555422</v>
      </c>
      <c r="G61" s="3">
        <f t="shared" si="0"/>
        <v>266602.56</v>
      </c>
      <c r="H61" s="3">
        <f t="shared" si="1"/>
        <v>27771.100000000002</v>
      </c>
      <c r="I61" s="3">
        <f t="shared" si="2"/>
        <v>4998.7979999999998</v>
      </c>
    </row>
    <row r="62" spans="1:9" x14ac:dyDescent="0.15">
      <c r="A62" s="21">
        <v>25393141</v>
      </c>
      <c r="B62" t="s">
        <v>122</v>
      </c>
      <c r="C62" t="s">
        <v>126</v>
      </c>
      <c r="D62" s="19" t="s">
        <v>310</v>
      </c>
      <c r="E62" s="3">
        <v>16072</v>
      </c>
      <c r="F62" s="3">
        <v>128584</v>
      </c>
      <c r="G62" s="3">
        <f t="shared" si="0"/>
        <v>61720.32</v>
      </c>
      <c r="H62" s="3">
        <f t="shared" si="1"/>
        <v>6429.2000000000007</v>
      </c>
      <c r="I62" s="3">
        <f t="shared" si="2"/>
        <v>1157.2559999999999</v>
      </c>
    </row>
    <row r="63" spans="1:9" x14ac:dyDescent="0.15">
      <c r="A63" s="21">
        <v>25393142</v>
      </c>
      <c r="B63" t="s">
        <v>122</v>
      </c>
      <c r="C63" t="s">
        <v>127</v>
      </c>
      <c r="D63" s="19" t="s">
        <v>310</v>
      </c>
      <c r="E63" s="3">
        <v>135509</v>
      </c>
      <c r="F63" s="3">
        <v>1084082</v>
      </c>
      <c r="G63" s="3">
        <f t="shared" si="0"/>
        <v>520359.36</v>
      </c>
      <c r="H63" s="3">
        <f t="shared" si="1"/>
        <v>54204.100000000006</v>
      </c>
      <c r="I63" s="3">
        <f t="shared" si="2"/>
        <v>9756.7379999999994</v>
      </c>
    </row>
    <row r="64" spans="1:9" x14ac:dyDescent="0.15">
      <c r="A64" s="21">
        <v>25393145</v>
      </c>
      <c r="B64" t="s">
        <v>122</v>
      </c>
      <c r="C64" t="s">
        <v>128</v>
      </c>
      <c r="D64" s="19" t="s">
        <v>310</v>
      </c>
      <c r="E64" s="3">
        <v>72397</v>
      </c>
      <c r="F64" s="3">
        <v>579185</v>
      </c>
      <c r="G64" s="3">
        <f t="shared" si="0"/>
        <v>278008.8</v>
      </c>
      <c r="H64" s="3">
        <f t="shared" si="1"/>
        <v>28959.25</v>
      </c>
      <c r="I64" s="3">
        <f t="shared" si="2"/>
        <v>5212.665</v>
      </c>
    </row>
    <row r="65" spans="1:9" x14ac:dyDescent="0.15">
      <c r="A65" s="21">
        <v>25393249</v>
      </c>
      <c r="B65" t="s">
        <v>129</v>
      </c>
      <c r="C65" t="s">
        <v>130</v>
      </c>
      <c r="D65" s="19" t="s">
        <v>310</v>
      </c>
      <c r="E65" s="3">
        <v>118248</v>
      </c>
      <c r="F65" s="3">
        <v>945989</v>
      </c>
      <c r="G65" s="3">
        <f t="shared" si="0"/>
        <v>454074.72</v>
      </c>
      <c r="H65" s="3">
        <f t="shared" si="1"/>
        <v>47299.450000000004</v>
      </c>
      <c r="I65" s="3">
        <f t="shared" si="2"/>
        <v>8513.9009999999998</v>
      </c>
    </row>
    <row r="66" spans="1:9" x14ac:dyDescent="0.15">
      <c r="A66" s="21">
        <v>25393251</v>
      </c>
      <c r="B66" t="s">
        <v>129</v>
      </c>
      <c r="C66" t="s">
        <v>131</v>
      </c>
      <c r="D66" s="19" t="s">
        <v>310</v>
      </c>
      <c r="E66" s="3">
        <v>70584</v>
      </c>
      <c r="F66" s="3">
        <v>564679</v>
      </c>
      <c r="G66" s="3">
        <f t="shared" si="0"/>
        <v>271045.92</v>
      </c>
      <c r="H66" s="3">
        <f t="shared" si="1"/>
        <v>28233.95</v>
      </c>
      <c r="I66" s="3">
        <f t="shared" si="2"/>
        <v>5082.1109999999999</v>
      </c>
    </row>
    <row r="67" spans="1:9" x14ac:dyDescent="0.15">
      <c r="A67" s="21">
        <v>25393252</v>
      </c>
      <c r="B67" t="s">
        <v>129</v>
      </c>
      <c r="C67" t="s">
        <v>132</v>
      </c>
      <c r="D67" s="19" t="s">
        <v>310</v>
      </c>
      <c r="E67" s="3">
        <v>27000</v>
      </c>
      <c r="F67" s="3">
        <v>216001</v>
      </c>
      <c r="G67" s="3">
        <f t="shared" ref="G67:G130" si="3">F67*0.48</f>
        <v>103680.48</v>
      </c>
      <c r="H67" s="3">
        <f t="shared" ref="H67:H130" si="4">F67*0.05</f>
        <v>10800.050000000001</v>
      </c>
      <c r="I67" s="3">
        <f t="shared" ref="I67:I130" si="5">F67*0.009</f>
        <v>1944.0089999999998</v>
      </c>
    </row>
    <row r="68" spans="1:9" x14ac:dyDescent="0.15">
      <c r="A68" s="21">
        <v>25393253</v>
      </c>
      <c r="B68" t="s">
        <v>129</v>
      </c>
      <c r="C68" t="s">
        <v>133</v>
      </c>
      <c r="D68" s="19" t="s">
        <v>310</v>
      </c>
      <c r="E68" s="3">
        <v>34132</v>
      </c>
      <c r="F68" s="3">
        <v>273065</v>
      </c>
      <c r="G68" s="3">
        <f t="shared" si="3"/>
        <v>131071.2</v>
      </c>
      <c r="H68" s="3">
        <f t="shared" si="4"/>
        <v>13653.25</v>
      </c>
      <c r="I68" s="3">
        <f t="shared" si="5"/>
        <v>2457.585</v>
      </c>
    </row>
    <row r="69" spans="1:9" x14ac:dyDescent="0.15">
      <c r="A69" s="21">
        <v>25393254</v>
      </c>
      <c r="B69" t="s">
        <v>129</v>
      </c>
      <c r="C69" t="s">
        <v>134</v>
      </c>
      <c r="D69" s="19" t="s">
        <v>310</v>
      </c>
      <c r="E69" s="3">
        <v>89207</v>
      </c>
      <c r="F69" s="3">
        <v>713662</v>
      </c>
      <c r="G69" s="3">
        <f t="shared" si="3"/>
        <v>342557.76</v>
      </c>
      <c r="H69" s="3">
        <f t="shared" si="4"/>
        <v>35683.1</v>
      </c>
      <c r="I69" s="3">
        <f t="shared" si="5"/>
        <v>6422.9579999999996</v>
      </c>
    </row>
    <row r="70" spans="1:9" x14ac:dyDescent="0.15">
      <c r="A70" s="21">
        <v>25393255</v>
      </c>
      <c r="B70" t="s">
        <v>129</v>
      </c>
      <c r="C70" t="s">
        <v>135</v>
      </c>
      <c r="D70" s="19" t="s">
        <v>310</v>
      </c>
      <c r="E70" s="3">
        <v>14239</v>
      </c>
      <c r="F70" s="3">
        <v>113918</v>
      </c>
      <c r="G70" s="3">
        <f t="shared" si="3"/>
        <v>54680.639999999999</v>
      </c>
      <c r="H70" s="3">
        <f t="shared" si="4"/>
        <v>5695.9000000000005</v>
      </c>
      <c r="I70" s="3">
        <f t="shared" si="5"/>
        <v>1025.2619999999999</v>
      </c>
    </row>
    <row r="71" spans="1:9" x14ac:dyDescent="0.15">
      <c r="A71" s="21">
        <v>25393256</v>
      </c>
      <c r="B71" t="s">
        <v>129</v>
      </c>
      <c r="C71" t="s">
        <v>136</v>
      </c>
      <c r="D71" s="19" t="s">
        <v>310</v>
      </c>
      <c r="E71" s="3">
        <v>52213</v>
      </c>
      <c r="F71" s="3">
        <v>417711</v>
      </c>
      <c r="G71" s="3">
        <f t="shared" si="3"/>
        <v>200501.28</v>
      </c>
      <c r="H71" s="3">
        <f t="shared" si="4"/>
        <v>20885.550000000003</v>
      </c>
      <c r="I71" s="3">
        <f t="shared" si="5"/>
        <v>3759.3989999999999</v>
      </c>
    </row>
    <row r="72" spans="1:9" x14ac:dyDescent="0.15">
      <c r="A72" s="21">
        <v>25393136</v>
      </c>
      <c r="B72" t="s">
        <v>137</v>
      </c>
      <c r="C72" t="s">
        <v>138</v>
      </c>
      <c r="D72" s="19" t="s">
        <v>310</v>
      </c>
      <c r="E72" s="3">
        <v>23130</v>
      </c>
      <c r="F72" s="3">
        <v>185040</v>
      </c>
      <c r="G72" s="3">
        <f t="shared" si="3"/>
        <v>88819.199999999997</v>
      </c>
      <c r="H72" s="3">
        <f t="shared" si="4"/>
        <v>9252</v>
      </c>
      <c r="I72" s="3">
        <f t="shared" si="5"/>
        <v>1665.36</v>
      </c>
    </row>
    <row r="73" spans="1:9" x14ac:dyDescent="0.15">
      <c r="A73" s="21">
        <v>25393095</v>
      </c>
      <c r="B73" t="s">
        <v>139</v>
      </c>
      <c r="C73" t="s">
        <v>140</v>
      </c>
      <c r="D73" s="19" t="s">
        <v>310</v>
      </c>
      <c r="E73" s="3">
        <v>19875</v>
      </c>
      <c r="F73" s="3">
        <v>159006</v>
      </c>
      <c r="G73" s="3">
        <f t="shared" si="3"/>
        <v>76322.87999999999</v>
      </c>
      <c r="H73" s="3">
        <f t="shared" si="4"/>
        <v>7950.3</v>
      </c>
      <c r="I73" s="3">
        <f t="shared" si="5"/>
        <v>1431.0539999999999</v>
      </c>
    </row>
    <row r="74" spans="1:9" x14ac:dyDescent="0.15">
      <c r="A74" s="21">
        <v>25393148</v>
      </c>
      <c r="B74" t="s">
        <v>141</v>
      </c>
      <c r="C74" t="s">
        <v>142</v>
      </c>
      <c r="D74" s="19" t="s">
        <v>310</v>
      </c>
      <c r="E74" s="3">
        <v>51388</v>
      </c>
      <c r="F74" s="3">
        <v>411105</v>
      </c>
      <c r="G74" s="3">
        <f t="shared" si="3"/>
        <v>197330.4</v>
      </c>
      <c r="H74" s="3">
        <f t="shared" si="4"/>
        <v>20555.25</v>
      </c>
      <c r="I74" s="3">
        <f t="shared" si="5"/>
        <v>3699.9449999999997</v>
      </c>
    </row>
    <row r="75" spans="1:9" x14ac:dyDescent="0.15">
      <c r="A75" s="21">
        <v>25393149</v>
      </c>
      <c r="B75" t="s">
        <v>141</v>
      </c>
      <c r="C75" t="s">
        <v>143</v>
      </c>
      <c r="D75" s="19" t="s">
        <v>310</v>
      </c>
      <c r="E75" s="3">
        <v>59207</v>
      </c>
      <c r="F75" s="3">
        <v>473661</v>
      </c>
      <c r="G75" s="3">
        <f t="shared" si="3"/>
        <v>227357.28</v>
      </c>
      <c r="H75" s="3">
        <f t="shared" si="4"/>
        <v>23683.050000000003</v>
      </c>
      <c r="I75" s="3">
        <f t="shared" si="5"/>
        <v>4262.9489999999996</v>
      </c>
    </row>
    <row r="76" spans="1:9" x14ac:dyDescent="0.15">
      <c r="A76" s="21">
        <v>25393150</v>
      </c>
      <c r="B76" t="s">
        <v>141</v>
      </c>
      <c r="C76" t="s">
        <v>144</v>
      </c>
      <c r="D76" s="19" t="s">
        <v>310</v>
      </c>
      <c r="E76" s="3">
        <v>45717</v>
      </c>
      <c r="F76" s="3">
        <v>365738</v>
      </c>
      <c r="G76" s="3">
        <f t="shared" si="3"/>
        <v>175554.24</v>
      </c>
      <c r="H76" s="3">
        <f t="shared" si="4"/>
        <v>18286.900000000001</v>
      </c>
      <c r="I76" s="3">
        <f t="shared" si="5"/>
        <v>3291.6419999999998</v>
      </c>
    </row>
    <row r="77" spans="1:9" x14ac:dyDescent="0.15">
      <c r="A77" s="21">
        <v>25393151</v>
      </c>
      <c r="B77" t="s">
        <v>141</v>
      </c>
      <c r="C77" t="s">
        <v>145</v>
      </c>
      <c r="D77" s="19" t="s">
        <v>310</v>
      </c>
      <c r="E77" s="3">
        <v>40033</v>
      </c>
      <c r="F77" s="3">
        <v>320274</v>
      </c>
      <c r="G77" s="3">
        <f t="shared" si="3"/>
        <v>153731.51999999999</v>
      </c>
      <c r="H77" s="3">
        <f t="shared" si="4"/>
        <v>16013.7</v>
      </c>
      <c r="I77" s="3">
        <f t="shared" si="5"/>
        <v>2882.4659999999999</v>
      </c>
    </row>
    <row r="78" spans="1:9" x14ac:dyDescent="0.15">
      <c r="A78" s="21">
        <v>25393152</v>
      </c>
      <c r="B78" t="s">
        <v>141</v>
      </c>
      <c r="C78" t="s">
        <v>146</v>
      </c>
      <c r="D78" s="19" t="s">
        <v>310</v>
      </c>
      <c r="E78" s="3">
        <v>101364</v>
      </c>
      <c r="F78" s="3">
        <v>810916</v>
      </c>
      <c r="G78" s="3">
        <f t="shared" si="3"/>
        <v>389239.68</v>
      </c>
      <c r="H78" s="3">
        <f t="shared" si="4"/>
        <v>40545.800000000003</v>
      </c>
      <c r="I78" s="3">
        <f t="shared" si="5"/>
        <v>7298.2439999999997</v>
      </c>
    </row>
    <row r="79" spans="1:9" x14ac:dyDescent="0.15">
      <c r="A79" s="21">
        <v>25393153</v>
      </c>
      <c r="B79" t="s">
        <v>141</v>
      </c>
      <c r="C79" t="s">
        <v>147</v>
      </c>
      <c r="D79" s="19" t="s">
        <v>310</v>
      </c>
      <c r="E79" s="3">
        <v>25998</v>
      </c>
      <c r="F79" s="3">
        <v>207993</v>
      </c>
      <c r="G79" s="3">
        <f t="shared" si="3"/>
        <v>99836.64</v>
      </c>
      <c r="H79" s="3">
        <f t="shared" si="4"/>
        <v>10399.650000000001</v>
      </c>
      <c r="I79" s="3">
        <f t="shared" si="5"/>
        <v>1871.9369999999999</v>
      </c>
    </row>
    <row r="80" spans="1:9" x14ac:dyDescent="0.15">
      <c r="A80" s="21">
        <v>25393154</v>
      </c>
      <c r="B80" t="s">
        <v>141</v>
      </c>
      <c r="C80" t="s">
        <v>148</v>
      </c>
      <c r="D80" s="19" t="s">
        <v>310</v>
      </c>
      <c r="E80" s="3">
        <v>22656</v>
      </c>
      <c r="F80" s="3">
        <v>181254</v>
      </c>
      <c r="G80" s="3">
        <f t="shared" si="3"/>
        <v>87001.919999999998</v>
      </c>
      <c r="H80" s="3">
        <f t="shared" si="4"/>
        <v>9062.7000000000007</v>
      </c>
      <c r="I80" s="3">
        <f t="shared" si="5"/>
        <v>1631.2859999999998</v>
      </c>
    </row>
    <row r="81" spans="1:9" x14ac:dyDescent="0.15">
      <c r="A81" s="21">
        <v>25393155</v>
      </c>
      <c r="B81" t="s">
        <v>141</v>
      </c>
      <c r="C81" t="s">
        <v>149</v>
      </c>
      <c r="D81" s="19" t="s">
        <v>310</v>
      </c>
      <c r="E81" s="3">
        <v>25998</v>
      </c>
      <c r="F81" s="3">
        <v>207993</v>
      </c>
      <c r="G81" s="3">
        <f t="shared" si="3"/>
        <v>99836.64</v>
      </c>
      <c r="H81" s="3">
        <f t="shared" si="4"/>
        <v>10399.650000000001</v>
      </c>
      <c r="I81" s="3">
        <f t="shared" si="5"/>
        <v>1871.9369999999999</v>
      </c>
    </row>
    <row r="82" spans="1:9" x14ac:dyDescent="0.15">
      <c r="A82" s="21">
        <v>25393160</v>
      </c>
      <c r="B82" t="s">
        <v>150</v>
      </c>
      <c r="C82" t="s">
        <v>151</v>
      </c>
      <c r="D82" s="19" t="s">
        <v>310</v>
      </c>
      <c r="E82" s="3">
        <v>44628</v>
      </c>
      <c r="F82" s="3">
        <v>357027</v>
      </c>
      <c r="G82" s="3">
        <f t="shared" si="3"/>
        <v>171372.96</v>
      </c>
      <c r="H82" s="3">
        <f t="shared" si="4"/>
        <v>17851.350000000002</v>
      </c>
      <c r="I82" s="3">
        <f t="shared" si="5"/>
        <v>3213.2429999999999</v>
      </c>
    </row>
    <row r="83" spans="1:9" x14ac:dyDescent="0.15">
      <c r="A83" s="21">
        <v>25393161</v>
      </c>
      <c r="B83" t="s">
        <v>150</v>
      </c>
      <c r="C83" t="s">
        <v>152</v>
      </c>
      <c r="D83" s="19" t="s">
        <v>310</v>
      </c>
      <c r="E83" s="3">
        <v>69427</v>
      </c>
      <c r="F83" s="3">
        <v>555422</v>
      </c>
      <c r="G83" s="3">
        <f t="shared" si="3"/>
        <v>266602.56</v>
      </c>
      <c r="H83" s="3">
        <f t="shared" si="4"/>
        <v>27771.100000000002</v>
      </c>
      <c r="I83" s="3">
        <f t="shared" si="5"/>
        <v>4998.7979999999998</v>
      </c>
    </row>
    <row r="84" spans="1:9" x14ac:dyDescent="0.15">
      <c r="A84" s="21">
        <v>25393162</v>
      </c>
      <c r="B84" t="s">
        <v>150</v>
      </c>
      <c r="C84" t="s">
        <v>153</v>
      </c>
      <c r="D84" s="19" t="s">
        <v>310</v>
      </c>
      <c r="E84" s="3">
        <v>106812</v>
      </c>
      <c r="F84" s="3">
        <v>854496</v>
      </c>
      <c r="G84" s="3">
        <f t="shared" si="3"/>
        <v>410158.07999999996</v>
      </c>
      <c r="H84" s="3">
        <f t="shared" si="4"/>
        <v>42724.800000000003</v>
      </c>
      <c r="I84" s="3">
        <f t="shared" si="5"/>
        <v>7690.463999999999</v>
      </c>
    </row>
    <row r="85" spans="1:9" x14ac:dyDescent="0.15">
      <c r="A85" s="21">
        <v>25393163</v>
      </c>
      <c r="B85" t="s">
        <v>150</v>
      </c>
      <c r="C85" t="s">
        <v>154</v>
      </c>
      <c r="D85" s="19" t="s">
        <v>310</v>
      </c>
      <c r="E85" s="3">
        <v>108592</v>
      </c>
      <c r="F85" s="3">
        <v>868737</v>
      </c>
      <c r="G85" s="3">
        <f t="shared" si="3"/>
        <v>416993.76</v>
      </c>
      <c r="H85" s="3">
        <f t="shared" si="4"/>
        <v>43436.850000000006</v>
      </c>
      <c r="I85" s="3">
        <f t="shared" si="5"/>
        <v>7818.6329999999998</v>
      </c>
    </row>
    <row r="86" spans="1:9" x14ac:dyDescent="0.15">
      <c r="A86" s="21">
        <v>25393164</v>
      </c>
      <c r="B86" t="s">
        <v>150</v>
      </c>
      <c r="C86" t="s">
        <v>155</v>
      </c>
      <c r="D86" s="19" t="s">
        <v>310</v>
      </c>
      <c r="E86" s="3">
        <v>74768</v>
      </c>
      <c r="F86" s="3">
        <v>598147</v>
      </c>
      <c r="G86" s="3">
        <f t="shared" si="3"/>
        <v>287110.56</v>
      </c>
      <c r="H86" s="3">
        <f t="shared" si="4"/>
        <v>29907.350000000002</v>
      </c>
      <c r="I86" s="3">
        <f t="shared" si="5"/>
        <v>5383.3229999999994</v>
      </c>
    </row>
    <row r="87" spans="1:9" x14ac:dyDescent="0.15">
      <c r="A87" s="21">
        <v>25393165</v>
      </c>
      <c r="B87" t="s">
        <v>150</v>
      </c>
      <c r="C87" t="s">
        <v>156</v>
      </c>
      <c r="D87" s="19" t="s">
        <v>310</v>
      </c>
      <c r="E87" s="3">
        <v>16620</v>
      </c>
      <c r="F87" s="3">
        <v>132960</v>
      </c>
      <c r="G87" s="3">
        <f t="shared" si="3"/>
        <v>63820.799999999996</v>
      </c>
      <c r="H87" s="3">
        <f t="shared" si="4"/>
        <v>6648</v>
      </c>
      <c r="I87" s="3">
        <f t="shared" si="5"/>
        <v>1196.6399999999999</v>
      </c>
    </row>
    <row r="88" spans="1:9" x14ac:dyDescent="0.15">
      <c r="A88" s="21">
        <v>25393166</v>
      </c>
      <c r="B88" t="s">
        <v>150</v>
      </c>
      <c r="C88" t="s">
        <v>157</v>
      </c>
      <c r="D88" s="19" t="s">
        <v>310</v>
      </c>
      <c r="E88" s="3">
        <v>65630</v>
      </c>
      <c r="F88" s="3">
        <v>525040</v>
      </c>
      <c r="G88" s="3">
        <f t="shared" si="3"/>
        <v>252019.19999999998</v>
      </c>
      <c r="H88" s="3">
        <f t="shared" si="4"/>
        <v>26252</v>
      </c>
      <c r="I88" s="3">
        <f t="shared" si="5"/>
        <v>4725.3599999999997</v>
      </c>
    </row>
    <row r="89" spans="1:9" x14ac:dyDescent="0.15">
      <c r="A89" s="21">
        <v>25393167</v>
      </c>
      <c r="B89" t="s">
        <v>150</v>
      </c>
      <c r="C89" t="s">
        <v>158</v>
      </c>
      <c r="D89" s="19" t="s">
        <v>310</v>
      </c>
      <c r="E89" s="3">
        <v>84167</v>
      </c>
      <c r="F89" s="3">
        <v>673342</v>
      </c>
      <c r="G89" s="3">
        <f t="shared" si="3"/>
        <v>323204.15999999997</v>
      </c>
      <c r="H89" s="3">
        <f t="shared" si="4"/>
        <v>33667.1</v>
      </c>
      <c r="I89" s="3">
        <f t="shared" si="5"/>
        <v>6060.0779999999995</v>
      </c>
    </row>
    <row r="90" spans="1:9" x14ac:dyDescent="0.15">
      <c r="A90" s="21">
        <v>25393168</v>
      </c>
      <c r="B90" t="s">
        <v>150</v>
      </c>
      <c r="C90" t="s">
        <v>159</v>
      </c>
      <c r="D90" s="19" t="s">
        <v>310</v>
      </c>
      <c r="E90" s="3">
        <v>87959</v>
      </c>
      <c r="F90" s="3">
        <v>703677</v>
      </c>
      <c r="G90" s="3">
        <f t="shared" si="3"/>
        <v>337764.95999999996</v>
      </c>
      <c r="H90" s="3">
        <f t="shared" si="4"/>
        <v>35183.85</v>
      </c>
      <c r="I90" s="3">
        <f t="shared" si="5"/>
        <v>6333.0929999999998</v>
      </c>
    </row>
    <row r="91" spans="1:9" x14ac:dyDescent="0.15">
      <c r="A91" s="21">
        <v>25393206</v>
      </c>
      <c r="B91" t="s">
        <v>160</v>
      </c>
      <c r="C91" t="s">
        <v>161</v>
      </c>
      <c r="D91" s="19" t="s">
        <v>310</v>
      </c>
      <c r="E91" s="3">
        <v>65630</v>
      </c>
      <c r="F91" s="3">
        <v>525040</v>
      </c>
      <c r="G91" s="3">
        <f t="shared" si="3"/>
        <v>252019.19999999998</v>
      </c>
      <c r="H91" s="3">
        <f t="shared" si="4"/>
        <v>26252</v>
      </c>
      <c r="I91" s="3">
        <f t="shared" si="5"/>
        <v>4725.3599999999997</v>
      </c>
    </row>
    <row r="92" spans="1:9" x14ac:dyDescent="0.15">
      <c r="A92" s="21">
        <v>25393207</v>
      </c>
      <c r="B92" t="s">
        <v>160</v>
      </c>
      <c r="C92" t="s">
        <v>162</v>
      </c>
      <c r="D92" s="19" t="s">
        <v>310</v>
      </c>
      <c r="E92" s="3">
        <v>45284</v>
      </c>
      <c r="F92" s="3">
        <v>362277</v>
      </c>
      <c r="G92" s="3">
        <f t="shared" si="3"/>
        <v>173892.96</v>
      </c>
      <c r="H92" s="3">
        <f t="shared" si="4"/>
        <v>18113.850000000002</v>
      </c>
      <c r="I92" s="3">
        <f t="shared" si="5"/>
        <v>3260.4929999999999</v>
      </c>
    </row>
    <row r="93" spans="1:9" x14ac:dyDescent="0.15">
      <c r="A93" s="21">
        <v>25393208</v>
      </c>
      <c r="B93" t="s">
        <v>160</v>
      </c>
      <c r="C93" t="s">
        <v>163</v>
      </c>
      <c r="D93" s="19" t="s">
        <v>310</v>
      </c>
      <c r="E93" s="3">
        <v>50534</v>
      </c>
      <c r="F93" s="3">
        <v>404280</v>
      </c>
      <c r="G93" s="3">
        <f t="shared" si="3"/>
        <v>194054.39999999999</v>
      </c>
      <c r="H93" s="3">
        <f t="shared" si="4"/>
        <v>20214</v>
      </c>
      <c r="I93" s="3">
        <f t="shared" si="5"/>
        <v>3638.5199999999995</v>
      </c>
    </row>
    <row r="94" spans="1:9" x14ac:dyDescent="0.15">
      <c r="A94" s="21">
        <v>25393209</v>
      </c>
      <c r="B94" t="s">
        <v>160</v>
      </c>
      <c r="C94" t="s">
        <v>164</v>
      </c>
      <c r="D94" s="19" t="s">
        <v>310</v>
      </c>
      <c r="E94" s="3">
        <v>48550</v>
      </c>
      <c r="F94" s="3">
        <v>388402</v>
      </c>
      <c r="G94" s="3">
        <f t="shared" si="3"/>
        <v>186432.96</v>
      </c>
      <c r="H94" s="3">
        <f t="shared" si="4"/>
        <v>19420.100000000002</v>
      </c>
      <c r="I94" s="3">
        <f t="shared" si="5"/>
        <v>3495.6179999999999</v>
      </c>
    </row>
    <row r="95" spans="1:9" x14ac:dyDescent="0.15">
      <c r="A95" s="21">
        <v>25393210</v>
      </c>
      <c r="B95" t="s">
        <v>160</v>
      </c>
      <c r="C95" t="s">
        <v>165</v>
      </c>
      <c r="D95" s="19" t="s">
        <v>310</v>
      </c>
      <c r="E95" s="3">
        <v>27658</v>
      </c>
      <c r="F95" s="3">
        <v>221271</v>
      </c>
      <c r="G95" s="3">
        <f t="shared" si="3"/>
        <v>106210.08</v>
      </c>
      <c r="H95" s="3">
        <f t="shared" si="4"/>
        <v>11063.550000000001</v>
      </c>
      <c r="I95" s="3">
        <f t="shared" si="5"/>
        <v>1991.4389999999999</v>
      </c>
    </row>
    <row r="96" spans="1:9" x14ac:dyDescent="0.15">
      <c r="A96" s="21">
        <v>25393182</v>
      </c>
      <c r="B96" t="s">
        <v>166</v>
      </c>
      <c r="C96" t="s">
        <v>167</v>
      </c>
      <c r="D96" s="19" t="s">
        <v>310</v>
      </c>
      <c r="E96" s="3">
        <v>34366</v>
      </c>
      <c r="F96" s="3">
        <v>274933</v>
      </c>
      <c r="G96" s="3">
        <f t="shared" si="3"/>
        <v>131967.84</v>
      </c>
      <c r="H96" s="3">
        <f t="shared" si="4"/>
        <v>13746.650000000001</v>
      </c>
      <c r="I96" s="3">
        <f t="shared" si="5"/>
        <v>2474.3969999999999</v>
      </c>
    </row>
    <row r="97" spans="1:9" x14ac:dyDescent="0.15">
      <c r="A97" s="21">
        <v>25393184</v>
      </c>
      <c r="B97" t="s">
        <v>166</v>
      </c>
      <c r="C97" t="s">
        <v>168</v>
      </c>
      <c r="D97" s="19" t="s">
        <v>310</v>
      </c>
      <c r="E97" s="3">
        <v>188305</v>
      </c>
      <c r="F97" s="3">
        <v>1506444</v>
      </c>
      <c r="G97" s="3">
        <f t="shared" si="3"/>
        <v>723093.12</v>
      </c>
      <c r="H97" s="3">
        <f t="shared" si="4"/>
        <v>75322.2</v>
      </c>
      <c r="I97" s="3">
        <f t="shared" si="5"/>
        <v>13557.995999999999</v>
      </c>
    </row>
    <row r="98" spans="1:9" x14ac:dyDescent="0.15">
      <c r="A98" s="21">
        <v>25393185</v>
      </c>
      <c r="B98" t="s">
        <v>166</v>
      </c>
      <c r="C98" t="s">
        <v>169</v>
      </c>
      <c r="D98" s="19" t="s">
        <v>310</v>
      </c>
      <c r="E98" s="3">
        <v>106812</v>
      </c>
      <c r="F98" s="3">
        <v>854496</v>
      </c>
      <c r="G98" s="3">
        <f t="shared" si="3"/>
        <v>410158.07999999996</v>
      </c>
      <c r="H98" s="3">
        <f t="shared" si="4"/>
        <v>42724.800000000003</v>
      </c>
      <c r="I98" s="3">
        <f t="shared" si="5"/>
        <v>7690.463999999999</v>
      </c>
    </row>
    <row r="99" spans="1:9" x14ac:dyDescent="0.15">
      <c r="A99" s="21">
        <v>25393186</v>
      </c>
      <c r="B99" t="s">
        <v>166</v>
      </c>
      <c r="C99" t="s">
        <v>170</v>
      </c>
      <c r="D99" s="19" t="s">
        <v>310</v>
      </c>
      <c r="E99" s="3">
        <v>53752</v>
      </c>
      <c r="F99" s="3">
        <v>430024</v>
      </c>
      <c r="G99" s="3">
        <f t="shared" si="3"/>
        <v>206411.51999999999</v>
      </c>
      <c r="H99" s="3">
        <f t="shared" si="4"/>
        <v>21501.200000000001</v>
      </c>
      <c r="I99" s="3">
        <f t="shared" si="5"/>
        <v>3870.2159999999999</v>
      </c>
    </row>
    <row r="100" spans="1:9" x14ac:dyDescent="0.15">
      <c r="A100" s="21">
        <v>25393187</v>
      </c>
      <c r="B100" t="s">
        <v>166</v>
      </c>
      <c r="C100" t="s">
        <v>171</v>
      </c>
      <c r="D100" s="19" t="s">
        <v>310</v>
      </c>
      <c r="E100" s="3">
        <v>142950</v>
      </c>
      <c r="F100" s="3">
        <v>1143600</v>
      </c>
      <c r="G100" s="3">
        <f t="shared" si="3"/>
        <v>548928</v>
      </c>
      <c r="H100" s="3">
        <f t="shared" si="4"/>
        <v>57180</v>
      </c>
      <c r="I100" s="3">
        <f t="shared" si="5"/>
        <v>10292.4</v>
      </c>
    </row>
    <row r="101" spans="1:9" x14ac:dyDescent="0.15">
      <c r="A101" s="21">
        <v>25393188</v>
      </c>
      <c r="B101" t="s">
        <v>166</v>
      </c>
      <c r="C101" t="s">
        <v>172</v>
      </c>
      <c r="D101" s="19" t="s">
        <v>310</v>
      </c>
      <c r="E101" s="3">
        <v>171751</v>
      </c>
      <c r="F101" s="3">
        <v>1374018</v>
      </c>
      <c r="G101" s="3">
        <f t="shared" si="3"/>
        <v>659528.64</v>
      </c>
      <c r="H101" s="3">
        <f t="shared" si="4"/>
        <v>68700.900000000009</v>
      </c>
      <c r="I101" s="3">
        <f t="shared" si="5"/>
        <v>12366.161999999998</v>
      </c>
    </row>
    <row r="102" spans="1:9" x14ac:dyDescent="0.15">
      <c r="A102" s="21">
        <v>25393189</v>
      </c>
      <c r="B102" t="s">
        <v>166</v>
      </c>
      <c r="C102" t="s">
        <v>173</v>
      </c>
      <c r="D102" s="19" t="s">
        <v>310</v>
      </c>
      <c r="E102" s="3">
        <v>87742</v>
      </c>
      <c r="F102" s="3">
        <v>701939</v>
      </c>
      <c r="G102" s="3">
        <f t="shared" si="3"/>
        <v>336930.72</v>
      </c>
      <c r="H102" s="3">
        <f t="shared" si="4"/>
        <v>35096.950000000004</v>
      </c>
      <c r="I102" s="3">
        <f t="shared" si="5"/>
        <v>6317.4509999999991</v>
      </c>
    </row>
    <row r="103" spans="1:9" x14ac:dyDescent="0.15">
      <c r="A103" s="21">
        <v>25393190</v>
      </c>
      <c r="B103" t="s">
        <v>166</v>
      </c>
      <c r="C103" t="s">
        <v>174</v>
      </c>
      <c r="D103" s="19" t="s">
        <v>310</v>
      </c>
      <c r="E103" s="3">
        <v>17196</v>
      </c>
      <c r="F103" s="3">
        <v>137573</v>
      </c>
      <c r="G103" s="3">
        <f t="shared" si="3"/>
        <v>66035.039999999994</v>
      </c>
      <c r="H103" s="3">
        <f t="shared" si="4"/>
        <v>6878.6500000000005</v>
      </c>
      <c r="I103" s="3">
        <f t="shared" si="5"/>
        <v>1238.1569999999999</v>
      </c>
    </row>
    <row r="104" spans="1:9" x14ac:dyDescent="0.15">
      <c r="A104" s="21">
        <v>25393191</v>
      </c>
      <c r="B104" t="s">
        <v>166</v>
      </c>
      <c r="C104" t="s">
        <v>175</v>
      </c>
      <c r="D104" s="19" t="s">
        <v>310</v>
      </c>
      <c r="E104" s="3">
        <v>16742</v>
      </c>
      <c r="F104" s="3">
        <v>133942</v>
      </c>
      <c r="G104" s="3">
        <f t="shared" si="3"/>
        <v>64292.159999999996</v>
      </c>
      <c r="H104" s="3">
        <f t="shared" si="4"/>
        <v>6697.1</v>
      </c>
      <c r="I104" s="3">
        <f t="shared" si="5"/>
        <v>1205.4779999999998</v>
      </c>
    </row>
    <row r="105" spans="1:9" x14ac:dyDescent="0.15">
      <c r="A105" s="21">
        <v>25393096</v>
      </c>
      <c r="B105" t="s">
        <v>176</v>
      </c>
      <c r="C105" t="s">
        <v>177</v>
      </c>
      <c r="D105" s="19" t="s">
        <v>310</v>
      </c>
      <c r="E105" s="3">
        <v>91413</v>
      </c>
      <c r="F105" s="3">
        <v>731306</v>
      </c>
      <c r="G105" s="3">
        <f t="shared" si="3"/>
        <v>351026.88</v>
      </c>
      <c r="H105" s="3">
        <f t="shared" si="4"/>
        <v>36565.300000000003</v>
      </c>
      <c r="I105" s="3">
        <f t="shared" si="5"/>
        <v>6581.7539999999999</v>
      </c>
    </row>
    <row r="106" spans="1:9" x14ac:dyDescent="0.15">
      <c r="A106" s="21">
        <v>25393097</v>
      </c>
      <c r="B106" t="s">
        <v>176</v>
      </c>
      <c r="C106" t="s">
        <v>178</v>
      </c>
      <c r="D106" s="19" t="s">
        <v>310</v>
      </c>
      <c r="E106" s="3">
        <v>61031</v>
      </c>
      <c r="F106" s="3">
        <v>488249</v>
      </c>
      <c r="G106" s="3">
        <f t="shared" si="3"/>
        <v>234359.52</v>
      </c>
      <c r="H106" s="3">
        <f t="shared" si="4"/>
        <v>24412.45</v>
      </c>
      <c r="I106" s="3">
        <f t="shared" si="5"/>
        <v>4394.241</v>
      </c>
    </row>
    <row r="107" spans="1:9" x14ac:dyDescent="0.15">
      <c r="A107" s="21">
        <v>25393175</v>
      </c>
      <c r="B107" t="s">
        <v>179</v>
      </c>
      <c r="C107" t="s">
        <v>180</v>
      </c>
      <c r="D107" s="19" t="s">
        <v>310</v>
      </c>
      <c r="E107" s="3">
        <v>39705</v>
      </c>
      <c r="F107" s="3">
        <v>317649</v>
      </c>
      <c r="G107" s="3">
        <f t="shared" si="3"/>
        <v>152471.51999999999</v>
      </c>
      <c r="H107" s="3">
        <f t="shared" si="4"/>
        <v>15882.45</v>
      </c>
      <c r="I107" s="3">
        <f t="shared" si="5"/>
        <v>2858.8409999999999</v>
      </c>
    </row>
    <row r="108" spans="1:9" x14ac:dyDescent="0.15">
      <c r="A108" s="21">
        <v>25393211</v>
      </c>
      <c r="B108" t="s">
        <v>181</v>
      </c>
      <c r="C108" t="s">
        <v>182</v>
      </c>
      <c r="D108" s="19" t="s">
        <v>310</v>
      </c>
      <c r="E108" s="3">
        <v>65630</v>
      </c>
      <c r="F108" s="3">
        <v>525040</v>
      </c>
      <c r="G108" s="3">
        <f t="shared" si="3"/>
        <v>252019.19999999998</v>
      </c>
      <c r="H108" s="3">
        <f t="shared" si="4"/>
        <v>26252</v>
      </c>
      <c r="I108" s="3">
        <f t="shared" si="5"/>
        <v>4725.3599999999997</v>
      </c>
    </row>
    <row r="109" spans="1:9" x14ac:dyDescent="0.15">
      <c r="A109" s="21">
        <v>25393212</v>
      </c>
      <c r="B109" t="s">
        <v>181</v>
      </c>
      <c r="C109" t="s">
        <v>183</v>
      </c>
      <c r="D109" s="19" t="s">
        <v>310</v>
      </c>
      <c r="E109" s="3">
        <v>69427</v>
      </c>
      <c r="F109" s="3">
        <v>555422</v>
      </c>
      <c r="G109" s="3">
        <f t="shared" si="3"/>
        <v>266602.56</v>
      </c>
      <c r="H109" s="3">
        <f t="shared" si="4"/>
        <v>27771.100000000002</v>
      </c>
      <c r="I109" s="3">
        <f t="shared" si="5"/>
        <v>4998.7979999999998</v>
      </c>
    </row>
    <row r="110" spans="1:9" x14ac:dyDescent="0.15">
      <c r="A110" s="21">
        <v>25393214</v>
      </c>
      <c r="B110" t="s">
        <v>181</v>
      </c>
      <c r="C110" t="s">
        <v>184</v>
      </c>
      <c r="D110" s="19" t="s">
        <v>310</v>
      </c>
      <c r="E110" s="3">
        <v>106812</v>
      </c>
      <c r="F110" s="3">
        <v>854496</v>
      </c>
      <c r="G110" s="3">
        <f t="shared" si="3"/>
        <v>410158.07999999996</v>
      </c>
      <c r="H110" s="3">
        <f t="shared" si="4"/>
        <v>42724.800000000003</v>
      </c>
      <c r="I110" s="3">
        <f t="shared" si="5"/>
        <v>7690.463999999999</v>
      </c>
    </row>
    <row r="111" spans="1:9" x14ac:dyDescent="0.15">
      <c r="A111" s="21">
        <v>25393215</v>
      </c>
      <c r="B111" t="s">
        <v>181</v>
      </c>
      <c r="C111" t="s">
        <v>185</v>
      </c>
      <c r="D111" s="19" t="s">
        <v>310</v>
      </c>
      <c r="E111" s="3">
        <v>40233</v>
      </c>
      <c r="F111" s="3">
        <v>321870</v>
      </c>
      <c r="G111" s="3">
        <f t="shared" si="3"/>
        <v>154497.60000000001</v>
      </c>
      <c r="H111" s="3">
        <f t="shared" si="4"/>
        <v>16093.5</v>
      </c>
      <c r="I111" s="3">
        <f t="shared" si="5"/>
        <v>2896.83</v>
      </c>
    </row>
    <row r="112" spans="1:9" x14ac:dyDescent="0.15">
      <c r="A112" s="21">
        <v>25393216</v>
      </c>
      <c r="B112" t="s">
        <v>181</v>
      </c>
      <c r="C112" t="s">
        <v>186</v>
      </c>
      <c r="D112" s="19" t="s">
        <v>310</v>
      </c>
      <c r="E112" s="3">
        <v>22750</v>
      </c>
      <c r="F112" s="3">
        <v>182007</v>
      </c>
      <c r="G112" s="3">
        <f t="shared" si="3"/>
        <v>87363.36</v>
      </c>
      <c r="H112" s="3">
        <f t="shared" si="4"/>
        <v>9100.35</v>
      </c>
      <c r="I112" s="3">
        <f t="shared" si="5"/>
        <v>1638.0629999999999</v>
      </c>
    </row>
    <row r="113" spans="1:9" x14ac:dyDescent="0.15">
      <c r="A113" s="21">
        <v>25393217</v>
      </c>
      <c r="B113" t="s">
        <v>181</v>
      </c>
      <c r="C113" t="s">
        <v>187</v>
      </c>
      <c r="D113" s="19" t="s">
        <v>310</v>
      </c>
      <c r="E113" s="3">
        <v>62307</v>
      </c>
      <c r="F113" s="3">
        <v>498456</v>
      </c>
      <c r="G113" s="3">
        <f t="shared" si="3"/>
        <v>239258.88</v>
      </c>
      <c r="H113" s="3">
        <f t="shared" si="4"/>
        <v>24922.800000000003</v>
      </c>
      <c r="I113" s="3">
        <f t="shared" si="5"/>
        <v>4486.1039999999994</v>
      </c>
    </row>
    <row r="114" spans="1:9" x14ac:dyDescent="0.15">
      <c r="A114" s="21">
        <v>25393192</v>
      </c>
      <c r="B114" t="s">
        <v>188</v>
      </c>
      <c r="C114" t="s">
        <v>189</v>
      </c>
      <c r="D114" s="19" t="s">
        <v>310</v>
      </c>
      <c r="E114" s="3">
        <v>101471</v>
      </c>
      <c r="F114" s="3">
        <v>811771</v>
      </c>
      <c r="G114" s="3">
        <f t="shared" si="3"/>
        <v>389650.07999999996</v>
      </c>
      <c r="H114" s="3">
        <f t="shared" si="4"/>
        <v>40588.550000000003</v>
      </c>
      <c r="I114" s="3">
        <f t="shared" si="5"/>
        <v>7305.9389999999994</v>
      </c>
    </row>
    <row r="115" spans="1:9" x14ac:dyDescent="0.15">
      <c r="A115" s="21">
        <v>25393193</v>
      </c>
      <c r="B115" t="s">
        <v>188</v>
      </c>
      <c r="C115" t="s">
        <v>190</v>
      </c>
      <c r="D115" s="19" t="s">
        <v>310</v>
      </c>
      <c r="E115" s="3">
        <v>40033</v>
      </c>
      <c r="F115" s="3">
        <v>320274</v>
      </c>
      <c r="G115" s="3">
        <f t="shared" si="3"/>
        <v>153731.51999999999</v>
      </c>
      <c r="H115" s="3">
        <f t="shared" si="4"/>
        <v>16013.7</v>
      </c>
      <c r="I115" s="3">
        <f t="shared" si="5"/>
        <v>2882.4659999999999</v>
      </c>
    </row>
    <row r="116" spans="1:9" x14ac:dyDescent="0.15">
      <c r="A116" s="21">
        <v>25393194</v>
      </c>
      <c r="B116" t="s">
        <v>188</v>
      </c>
      <c r="C116" t="s">
        <v>191</v>
      </c>
      <c r="D116" s="19" t="s">
        <v>310</v>
      </c>
      <c r="E116" s="3">
        <v>40033</v>
      </c>
      <c r="F116" s="3">
        <v>320274</v>
      </c>
      <c r="G116" s="3">
        <f t="shared" si="3"/>
        <v>153731.51999999999</v>
      </c>
      <c r="H116" s="3">
        <f t="shared" si="4"/>
        <v>16013.7</v>
      </c>
      <c r="I116" s="3">
        <f t="shared" si="5"/>
        <v>2882.4659999999999</v>
      </c>
    </row>
    <row r="117" spans="1:9" x14ac:dyDescent="0.15">
      <c r="A117" s="21">
        <v>25393195</v>
      </c>
      <c r="B117" t="s">
        <v>188</v>
      </c>
      <c r="C117" t="s">
        <v>192</v>
      </c>
      <c r="D117" s="19" t="s">
        <v>310</v>
      </c>
      <c r="E117" s="3">
        <v>65630</v>
      </c>
      <c r="F117" s="3">
        <v>525040</v>
      </c>
      <c r="G117" s="3">
        <f t="shared" si="3"/>
        <v>252019.19999999998</v>
      </c>
      <c r="H117" s="3">
        <f t="shared" si="4"/>
        <v>26252</v>
      </c>
      <c r="I117" s="3">
        <f t="shared" si="5"/>
        <v>4725.3599999999997</v>
      </c>
    </row>
    <row r="118" spans="1:9" x14ac:dyDescent="0.15">
      <c r="A118" s="21">
        <v>25393196</v>
      </c>
      <c r="B118" t="s">
        <v>188</v>
      </c>
      <c r="C118" t="s">
        <v>193</v>
      </c>
      <c r="D118" s="19" t="s">
        <v>310</v>
      </c>
      <c r="E118" s="3">
        <v>69427</v>
      </c>
      <c r="F118" s="3">
        <v>555422</v>
      </c>
      <c r="G118" s="3">
        <f t="shared" si="3"/>
        <v>266602.56</v>
      </c>
      <c r="H118" s="3">
        <f t="shared" si="4"/>
        <v>27771.100000000002</v>
      </c>
      <c r="I118" s="3">
        <f t="shared" si="5"/>
        <v>4998.7979999999998</v>
      </c>
    </row>
    <row r="119" spans="1:9" x14ac:dyDescent="0.15">
      <c r="A119" s="21">
        <v>25393197</v>
      </c>
      <c r="B119" t="s">
        <v>188</v>
      </c>
      <c r="C119" t="s">
        <v>194</v>
      </c>
      <c r="D119" s="19" t="s">
        <v>310</v>
      </c>
      <c r="E119" s="3">
        <v>140635</v>
      </c>
      <c r="F119" s="3">
        <v>1125086</v>
      </c>
      <c r="G119" s="3">
        <f t="shared" si="3"/>
        <v>540041.28</v>
      </c>
      <c r="H119" s="3">
        <f t="shared" si="4"/>
        <v>56254.3</v>
      </c>
      <c r="I119" s="3">
        <f t="shared" si="5"/>
        <v>10125.773999999999</v>
      </c>
    </row>
    <row r="120" spans="1:9" x14ac:dyDescent="0.15">
      <c r="A120" s="21">
        <v>25393198</v>
      </c>
      <c r="B120" t="s">
        <v>188</v>
      </c>
      <c r="C120" t="s">
        <v>195</v>
      </c>
      <c r="D120" s="19" t="s">
        <v>310</v>
      </c>
      <c r="E120" s="3">
        <v>130366</v>
      </c>
      <c r="F120" s="3">
        <v>1042933</v>
      </c>
      <c r="G120" s="3">
        <f t="shared" si="3"/>
        <v>500607.83999999997</v>
      </c>
      <c r="H120" s="3">
        <f t="shared" si="4"/>
        <v>52146.65</v>
      </c>
      <c r="I120" s="3">
        <f t="shared" si="5"/>
        <v>9386.396999999999</v>
      </c>
    </row>
    <row r="121" spans="1:9" x14ac:dyDescent="0.15">
      <c r="A121" s="21">
        <v>25393199</v>
      </c>
      <c r="B121" t="s">
        <v>188</v>
      </c>
      <c r="C121" t="s">
        <v>196</v>
      </c>
      <c r="D121" s="19" t="s">
        <v>310</v>
      </c>
      <c r="E121" s="3">
        <v>69650</v>
      </c>
      <c r="F121" s="3">
        <v>557201</v>
      </c>
      <c r="G121" s="3">
        <f t="shared" si="3"/>
        <v>267456.48</v>
      </c>
      <c r="H121" s="3">
        <f t="shared" si="4"/>
        <v>27860.050000000003</v>
      </c>
      <c r="I121" s="3">
        <f t="shared" si="5"/>
        <v>5014.8089999999993</v>
      </c>
    </row>
    <row r="122" spans="1:9" x14ac:dyDescent="0.15">
      <c r="A122" s="21">
        <v>25393237</v>
      </c>
      <c r="B122" t="s">
        <v>197</v>
      </c>
      <c r="C122" t="s">
        <v>198</v>
      </c>
      <c r="D122" s="19" t="s">
        <v>310</v>
      </c>
      <c r="E122" s="3">
        <v>197800</v>
      </c>
      <c r="F122" s="3">
        <v>1582400</v>
      </c>
      <c r="G122" s="3">
        <f t="shared" si="3"/>
        <v>759552</v>
      </c>
      <c r="H122" s="3">
        <f t="shared" si="4"/>
        <v>79120</v>
      </c>
      <c r="I122" s="3">
        <f t="shared" si="5"/>
        <v>14241.599999999999</v>
      </c>
    </row>
    <row r="123" spans="1:9" x14ac:dyDescent="0.15">
      <c r="A123" s="21">
        <v>25393238</v>
      </c>
      <c r="B123" t="s">
        <v>197</v>
      </c>
      <c r="C123" t="s">
        <v>199</v>
      </c>
      <c r="D123" s="19" t="s">
        <v>310</v>
      </c>
      <c r="E123" s="3">
        <v>2459</v>
      </c>
      <c r="F123" s="3">
        <v>19672</v>
      </c>
      <c r="G123" s="3">
        <f t="shared" si="3"/>
        <v>9442.56</v>
      </c>
      <c r="H123" s="3">
        <f t="shared" si="4"/>
        <v>983.6</v>
      </c>
      <c r="I123" s="3">
        <f t="shared" si="5"/>
        <v>177.04799999999997</v>
      </c>
    </row>
    <row r="124" spans="1:9" x14ac:dyDescent="0.15">
      <c r="A124" s="21">
        <v>25393239</v>
      </c>
      <c r="B124" t="s">
        <v>197</v>
      </c>
      <c r="C124" t="s">
        <v>200</v>
      </c>
      <c r="D124" s="19" t="s">
        <v>310</v>
      </c>
      <c r="E124" s="3">
        <v>19529</v>
      </c>
      <c r="F124" s="3">
        <v>156239</v>
      </c>
      <c r="G124" s="3">
        <f t="shared" si="3"/>
        <v>74994.720000000001</v>
      </c>
      <c r="H124" s="3">
        <f t="shared" si="4"/>
        <v>7811.9500000000007</v>
      </c>
      <c r="I124" s="3">
        <f t="shared" si="5"/>
        <v>1406.1509999999998</v>
      </c>
    </row>
    <row r="125" spans="1:9" x14ac:dyDescent="0.15">
      <c r="A125" s="21">
        <v>25393240</v>
      </c>
      <c r="B125" t="s">
        <v>197</v>
      </c>
      <c r="C125" t="s">
        <v>201</v>
      </c>
      <c r="D125" s="19" t="s">
        <v>310</v>
      </c>
      <c r="E125" s="3">
        <v>10823</v>
      </c>
      <c r="F125" s="3">
        <v>86588</v>
      </c>
      <c r="G125" s="3">
        <f t="shared" si="3"/>
        <v>41562.239999999998</v>
      </c>
      <c r="H125" s="3">
        <f t="shared" si="4"/>
        <v>4329.4000000000005</v>
      </c>
      <c r="I125" s="3">
        <f t="shared" si="5"/>
        <v>779.29199999999992</v>
      </c>
    </row>
    <row r="126" spans="1:9" x14ac:dyDescent="0.15">
      <c r="A126" s="21">
        <v>25393241</v>
      </c>
      <c r="B126" t="s">
        <v>197</v>
      </c>
      <c r="C126" t="s">
        <v>202</v>
      </c>
      <c r="D126" s="19" t="s">
        <v>310</v>
      </c>
      <c r="E126" s="3">
        <v>11449</v>
      </c>
      <c r="F126" s="3">
        <v>91595</v>
      </c>
      <c r="G126" s="3">
        <f t="shared" si="3"/>
        <v>43965.599999999999</v>
      </c>
      <c r="H126" s="3">
        <f t="shared" si="4"/>
        <v>4579.75</v>
      </c>
      <c r="I126" s="3">
        <f t="shared" si="5"/>
        <v>824.3549999999999</v>
      </c>
    </row>
    <row r="127" spans="1:9" x14ac:dyDescent="0.15">
      <c r="A127" s="21">
        <v>25393218</v>
      </c>
      <c r="B127" t="s">
        <v>203</v>
      </c>
      <c r="C127" t="s">
        <v>204</v>
      </c>
      <c r="D127" s="19" t="s">
        <v>310</v>
      </c>
      <c r="E127" s="3">
        <v>65630</v>
      </c>
      <c r="F127" s="3">
        <v>525040</v>
      </c>
      <c r="G127" s="3">
        <f t="shared" si="3"/>
        <v>252019.19999999998</v>
      </c>
      <c r="H127" s="3">
        <f t="shared" si="4"/>
        <v>26252</v>
      </c>
      <c r="I127" s="3">
        <f t="shared" si="5"/>
        <v>4725.3599999999997</v>
      </c>
    </row>
    <row r="128" spans="1:9" x14ac:dyDescent="0.15">
      <c r="A128" s="21">
        <v>25393219</v>
      </c>
      <c r="B128" t="s">
        <v>203</v>
      </c>
      <c r="C128" t="s">
        <v>205</v>
      </c>
      <c r="D128" s="19" t="s">
        <v>310</v>
      </c>
      <c r="E128" s="3">
        <v>36137</v>
      </c>
      <c r="F128" s="3">
        <v>289104</v>
      </c>
      <c r="G128" s="3">
        <f t="shared" si="3"/>
        <v>138769.91999999998</v>
      </c>
      <c r="H128" s="3">
        <f t="shared" si="4"/>
        <v>14455.2</v>
      </c>
      <c r="I128" s="3">
        <f t="shared" si="5"/>
        <v>2601.9359999999997</v>
      </c>
    </row>
    <row r="129" spans="1:9" x14ac:dyDescent="0.15">
      <c r="A129" s="21">
        <v>25393221</v>
      </c>
      <c r="B129" t="s">
        <v>203</v>
      </c>
      <c r="C129" t="s">
        <v>206</v>
      </c>
      <c r="D129" s="19" t="s">
        <v>310</v>
      </c>
      <c r="E129" s="3">
        <v>78536</v>
      </c>
      <c r="F129" s="3">
        <v>628293</v>
      </c>
      <c r="G129" s="3">
        <f t="shared" si="3"/>
        <v>301580.64</v>
      </c>
      <c r="H129" s="3">
        <f t="shared" si="4"/>
        <v>31414.65</v>
      </c>
      <c r="I129" s="3">
        <f t="shared" si="5"/>
        <v>5654.6369999999997</v>
      </c>
    </row>
    <row r="130" spans="1:9" x14ac:dyDescent="0.15">
      <c r="A130" s="21">
        <v>25393222</v>
      </c>
      <c r="B130" t="s">
        <v>203</v>
      </c>
      <c r="C130" t="s">
        <v>207</v>
      </c>
      <c r="D130" s="19" t="s">
        <v>310</v>
      </c>
      <c r="E130" s="3">
        <v>166508</v>
      </c>
      <c r="F130" s="3">
        <v>1332064</v>
      </c>
      <c r="G130" s="3">
        <f t="shared" si="3"/>
        <v>639390.71999999997</v>
      </c>
      <c r="H130" s="3">
        <f t="shared" si="4"/>
        <v>66603.199999999997</v>
      </c>
      <c r="I130" s="3">
        <f t="shared" si="5"/>
        <v>11988.575999999999</v>
      </c>
    </row>
    <row r="131" spans="1:9" x14ac:dyDescent="0.15">
      <c r="A131" s="21">
        <v>25393223</v>
      </c>
      <c r="B131" t="s">
        <v>203</v>
      </c>
      <c r="C131" t="s">
        <v>208</v>
      </c>
      <c r="D131" s="19" t="s">
        <v>310</v>
      </c>
      <c r="E131" s="3">
        <v>39477</v>
      </c>
      <c r="F131" s="3">
        <v>315821</v>
      </c>
      <c r="G131" s="3">
        <f t="shared" ref="G131:G194" si="6">F131*0.48</f>
        <v>151594.07999999999</v>
      </c>
      <c r="H131" s="3">
        <f t="shared" ref="H131:H194" si="7">F131*0.05</f>
        <v>15791.050000000001</v>
      </c>
      <c r="I131" s="3">
        <f t="shared" ref="I131:I194" si="8">F131*0.009</f>
        <v>2842.3889999999997</v>
      </c>
    </row>
    <row r="132" spans="1:9" x14ac:dyDescent="0.15">
      <c r="A132" s="21">
        <v>25393224</v>
      </c>
      <c r="B132" t="s">
        <v>203</v>
      </c>
      <c r="C132" t="s">
        <v>209</v>
      </c>
      <c r="D132" s="19" t="s">
        <v>310</v>
      </c>
      <c r="E132" s="3">
        <v>34749</v>
      </c>
      <c r="F132" s="3">
        <v>277995</v>
      </c>
      <c r="G132" s="3">
        <f t="shared" si="6"/>
        <v>133437.6</v>
      </c>
      <c r="H132" s="3">
        <f t="shared" si="7"/>
        <v>13899.75</v>
      </c>
      <c r="I132" s="3">
        <f t="shared" si="8"/>
        <v>2501.9549999999999</v>
      </c>
    </row>
    <row r="133" spans="1:9" x14ac:dyDescent="0.15">
      <c r="A133" s="21">
        <v>25393225</v>
      </c>
      <c r="B133" t="s">
        <v>203</v>
      </c>
      <c r="C133" t="s">
        <v>210</v>
      </c>
      <c r="D133" s="19" t="s">
        <v>310</v>
      </c>
      <c r="E133" s="3">
        <v>49097</v>
      </c>
      <c r="F133" s="3">
        <v>392782</v>
      </c>
      <c r="G133" s="3">
        <f t="shared" si="6"/>
        <v>188535.36</v>
      </c>
      <c r="H133" s="3">
        <f t="shared" si="7"/>
        <v>19639.100000000002</v>
      </c>
      <c r="I133" s="3">
        <f t="shared" si="8"/>
        <v>3535.0379999999996</v>
      </c>
    </row>
    <row r="134" spans="1:9" x14ac:dyDescent="0.15">
      <c r="A134" s="21">
        <v>25393226</v>
      </c>
      <c r="B134" t="s">
        <v>203</v>
      </c>
      <c r="C134" t="s">
        <v>211</v>
      </c>
      <c r="D134" s="19" t="s">
        <v>310</v>
      </c>
      <c r="E134" s="3">
        <v>51344</v>
      </c>
      <c r="F134" s="3">
        <v>410755</v>
      </c>
      <c r="G134" s="3">
        <f t="shared" si="6"/>
        <v>197162.4</v>
      </c>
      <c r="H134" s="3">
        <f t="shared" si="7"/>
        <v>20537.75</v>
      </c>
      <c r="I134" s="3">
        <f t="shared" si="8"/>
        <v>3696.7949999999996</v>
      </c>
    </row>
    <row r="135" spans="1:9" x14ac:dyDescent="0.15">
      <c r="A135" s="21">
        <v>25393227</v>
      </c>
      <c r="B135" t="s">
        <v>203</v>
      </c>
      <c r="C135" t="s">
        <v>212</v>
      </c>
      <c r="D135" s="19" t="s">
        <v>310</v>
      </c>
      <c r="E135" s="3">
        <v>89207</v>
      </c>
      <c r="F135" s="3">
        <v>713662</v>
      </c>
      <c r="G135" s="3">
        <f t="shared" si="6"/>
        <v>342557.76</v>
      </c>
      <c r="H135" s="3">
        <f t="shared" si="7"/>
        <v>35683.1</v>
      </c>
      <c r="I135" s="3">
        <f t="shared" si="8"/>
        <v>6422.9579999999996</v>
      </c>
    </row>
    <row r="136" spans="1:9" x14ac:dyDescent="0.15">
      <c r="A136" s="21">
        <v>25393229</v>
      </c>
      <c r="B136" t="s">
        <v>203</v>
      </c>
      <c r="C136" t="s">
        <v>213</v>
      </c>
      <c r="D136" s="19" t="s">
        <v>310</v>
      </c>
      <c r="E136" s="3">
        <v>45331</v>
      </c>
      <c r="F136" s="3">
        <v>362654</v>
      </c>
      <c r="G136" s="3">
        <f t="shared" si="6"/>
        <v>174073.91999999998</v>
      </c>
      <c r="H136" s="3">
        <f t="shared" si="7"/>
        <v>18132.7</v>
      </c>
      <c r="I136" s="3">
        <f t="shared" si="8"/>
        <v>3263.886</v>
      </c>
    </row>
    <row r="137" spans="1:9" x14ac:dyDescent="0.15">
      <c r="A137" s="21">
        <v>25393231</v>
      </c>
      <c r="B137" t="s">
        <v>203</v>
      </c>
      <c r="C137" t="s">
        <v>214</v>
      </c>
      <c r="D137" s="19" t="s">
        <v>310</v>
      </c>
      <c r="E137" s="3">
        <v>85123</v>
      </c>
      <c r="F137" s="3">
        <v>680990</v>
      </c>
      <c r="G137" s="3">
        <f t="shared" si="6"/>
        <v>326875.2</v>
      </c>
      <c r="H137" s="3">
        <f t="shared" si="7"/>
        <v>34049.5</v>
      </c>
      <c r="I137" s="3">
        <f t="shared" si="8"/>
        <v>6128.91</v>
      </c>
    </row>
    <row r="138" spans="1:9" x14ac:dyDescent="0.15">
      <c r="A138" s="21">
        <v>25393220</v>
      </c>
      <c r="B138" t="s">
        <v>203</v>
      </c>
      <c r="C138" t="s">
        <v>270</v>
      </c>
      <c r="D138" s="19" t="s">
        <v>310</v>
      </c>
      <c r="E138" s="3">
        <v>171967</v>
      </c>
      <c r="F138" s="3">
        <v>1375738</v>
      </c>
      <c r="G138" s="3">
        <f t="shared" si="6"/>
        <v>660354.24</v>
      </c>
      <c r="H138" s="3">
        <f t="shared" si="7"/>
        <v>68786.900000000009</v>
      </c>
      <c r="I138" s="3">
        <f t="shared" si="8"/>
        <v>12381.642</v>
      </c>
    </row>
    <row r="139" spans="1:9" x14ac:dyDescent="0.15">
      <c r="A139" s="21">
        <v>25393232</v>
      </c>
      <c r="B139" t="s">
        <v>203</v>
      </c>
      <c r="C139" t="s">
        <v>215</v>
      </c>
      <c r="D139" s="19" t="s">
        <v>310</v>
      </c>
      <c r="E139" s="3">
        <v>92236</v>
      </c>
      <c r="F139" s="3">
        <v>737888</v>
      </c>
      <c r="G139" s="3">
        <f t="shared" si="6"/>
        <v>354186.23999999999</v>
      </c>
      <c r="H139" s="3">
        <f t="shared" si="7"/>
        <v>36894.400000000001</v>
      </c>
      <c r="I139" s="3">
        <f t="shared" si="8"/>
        <v>6640.9919999999993</v>
      </c>
    </row>
    <row r="140" spans="1:9" x14ac:dyDescent="0.15">
      <c r="A140" s="21">
        <v>25393156</v>
      </c>
      <c r="B140" t="s">
        <v>216</v>
      </c>
      <c r="C140" t="s">
        <v>217</v>
      </c>
      <c r="D140" s="19" t="s">
        <v>310</v>
      </c>
      <c r="E140" s="3">
        <v>59664</v>
      </c>
      <c r="F140" s="3">
        <v>477319</v>
      </c>
      <c r="G140" s="3">
        <f t="shared" si="6"/>
        <v>229113.12</v>
      </c>
      <c r="H140" s="3">
        <f t="shared" si="7"/>
        <v>23865.95</v>
      </c>
      <c r="I140" s="3">
        <f t="shared" si="8"/>
        <v>4295.8710000000001</v>
      </c>
    </row>
    <row r="141" spans="1:9" x14ac:dyDescent="0.15">
      <c r="A141" s="21">
        <v>25393157</v>
      </c>
      <c r="B141" t="s">
        <v>216</v>
      </c>
      <c r="C141" t="s">
        <v>218</v>
      </c>
      <c r="D141" s="19" t="s">
        <v>310</v>
      </c>
      <c r="E141" s="3">
        <v>45717</v>
      </c>
      <c r="F141" s="3">
        <v>365738</v>
      </c>
      <c r="G141" s="3">
        <f t="shared" si="6"/>
        <v>175554.24</v>
      </c>
      <c r="H141" s="3">
        <f t="shared" si="7"/>
        <v>18286.900000000001</v>
      </c>
      <c r="I141" s="3">
        <f t="shared" si="8"/>
        <v>3291.6419999999998</v>
      </c>
    </row>
    <row r="142" spans="1:9" x14ac:dyDescent="0.15">
      <c r="A142" s="21">
        <v>25393158</v>
      </c>
      <c r="B142" t="s">
        <v>216</v>
      </c>
      <c r="C142" t="s">
        <v>219</v>
      </c>
      <c r="D142" s="19" t="s">
        <v>310</v>
      </c>
      <c r="E142" s="3">
        <v>35820</v>
      </c>
      <c r="F142" s="3">
        <v>286564</v>
      </c>
      <c r="G142" s="3">
        <f t="shared" si="6"/>
        <v>137550.72</v>
      </c>
      <c r="H142" s="3">
        <f t="shared" si="7"/>
        <v>14328.2</v>
      </c>
      <c r="I142" s="3">
        <f t="shared" si="8"/>
        <v>2579.076</v>
      </c>
    </row>
    <row r="143" spans="1:9" x14ac:dyDescent="0.15">
      <c r="A143" s="21">
        <v>25393159</v>
      </c>
      <c r="B143" t="s">
        <v>216</v>
      </c>
      <c r="C143" t="s">
        <v>220</v>
      </c>
      <c r="D143" s="19" t="s">
        <v>310</v>
      </c>
      <c r="E143" s="3">
        <v>37488</v>
      </c>
      <c r="F143" s="3">
        <v>299905</v>
      </c>
      <c r="G143" s="3">
        <f t="shared" si="6"/>
        <v>143954.4</v>
      </c>
      <c r="H143" s="3">
        <f t="shared" si="7"/>
        <v>14995.25</v>
      </c>
      <c r="I143" s="3">
        <f t="shared" si="8"/>
        <v>2699.145</v>
      </c>
    </row>
    <row r="144" spans="1:9" x14ac:dyDescent="0.15">
      <c r="A144" s="21">
        <v>25393112</v>
      </c>
      <c r="B144" t="s">
        <v>221</v>
      </c>
      <c r="C144" t="s">
        <v>305</v>
      </c>
      <c r="D144" s="19" t="s">
        <v>310</v>
      </c>
      <c r="E144" s="3">
        <v>11983</v>
      </c>
      <c r="F144" s="3">
        <v>95871</v>
      </c>
      <c r="G144" s="3">
        <f t="shared" si="6"/>
        <v>46018.080000000002</v>
      </c>
      <c r="H144" s="3">
        <f t="shared" si="7"/>
        <v>4793.55</v>
      </c>
      <c r="I144" s="3">
        <f t="shared" si="8"/>
        <v>862.83899999999994</v>
      </c>
    </row>
    <row r="145" spans="1:9" x14ac:dyDescent="0.15">
      <c r="A145" s="21">
        <v>25393113</v>
      </c>
      <c r="B145" t="s">
        <v>221</v>
      </c>
      <c r="C145" t="s">
        <v>306</v>
      </c>
      <c r="D145" s="19" t="s">
        <v>310</v>
      </c>
      <c r="E145" s="3">
        <v>17098</v>
      </c>
      <c r="F145" s="3">
        <v>136791</v>
      </c>
      <c r="G145" s="3">
        <f t="shared" si="6"/>
        <v>65659.679999999993</v>
      </c>
      <c r="H145" s="3">
        <f t="shared" si="7"/>
        <v>6839.55</v>
      </c>
      <c r="I145" s="3">
        <f t="shared" si="8"/>
        <v>1231.1189999999999</v>
      </c>
    </row>
    <row r="146" spans="1:9" x14ac:dyDescent="0.15">
      <c r="A146" s="21">
        <v>25393114</v>
      </c>
      <c r="B146" t="s">
        <v>221</v>
      </c>
      <c r="C146" t="s">
        <v>307</v>
      </c>
      <c r="D146" s="19" t="s">
        <v>310</v>
      </c>
      <c r="E146" s="3">
        <v>11328</v>
      </c>
      <c r="F146" s="3">
        <v>90627</v>
      </c>
      <c r="G146" s="3">
        <f t="shared" si="6"/>
        <v>43500.959999999999</v>
      </c>
      <c r="H146" s="3">
        <f t="shared" si="7"/>
        <v>4531.3500000000004</v>
      </c>
      <c r="I146" s="3">
        <f t="shared" si="8"/>
        <v>815.64299999999992</v>
      </c>
    </row>
    <row r="147" spans="1:9" x14ac:dyDescent="0.15">
      <c r="A147" s="21">
        <v>25393115</v>
      </c>
      <c r="B147" t="s">
        <v>221</v>
      </c>
      <c r="C147" t="s">
        <v>302</v>
      </c>
      <c r="D147" s="19" t="s">
        <v>310</v>
      </c>
      <c r="E147" s="3">
        <v>16163</v>
      </c>
      <c r="F147" s="3">
        <v>129309</v>
      </c>
      <c r="G147" s="3">
        <f t="shared" si="6"/>
        <v>62068.32</v>
      </c>
      <c r="H147" s="3">
        <f t="shared" si="7"/>
        <v>6465.4500000000007</v>
      </c>
      <c r="I147" s="3">
        <f t="shared" si="8"/>
        <v>1163.7809999999999</v>
      </c>
    </row>
    <row r="148" spans="1:9" x14ac:dyDescent="0.15">
      <c r="A148" s="21">
        <v>25393116</v>
      </c>
      <c r="B148" t="s">
        <v>221</v>
      </c>
      <c r="C148" t="s">
        <v>308</v>
      </c>
      <c r="D148" s="19" t="s">
        <v>310</v>
      </c>
      <c r="E148" s="3">
        <v>20129</v>
      </c>
      <c r="F148" s="3">
        <v>161041</v>
      </c>
      <c r="G148" s="3">
        <f t="shared" si="6"/>
        <v>77299.679999999993</v>
      </c>
      <c r="H148" s="3">
        <f t="shared" si="7"/>
        <v>8052.05</v>
      </c>
      <c r="I148" s="3">
        <f t="shared" si="8"/>
        <v>1449.3689999999999</v>
      </c>
    </row>
    <row r="149" spans="1:9" x14ac:dyDescent="0.15">
      <c r="A149" s="21">
        <v>25393117</v>
      </c>
      <c r="B149" t="s">
        <v>221</v>
      </c>
      <c r="C149" t="s">
        <v>303</v>
      </c>
      <c r="D149" s="19" t="s">
        <v>310</v>
      </c>
      <c r="E149" s="3">
        <v>28722</v>
      </c>
      <c r="F149" s="3">
        <v>229778</v>
      </c>
      <c r="G149" s="3">
        <f t="shared" si="6"/>
        <v>110293.44</v>
      </c>
      <c r="H149" s="3">
        <f t="shared" si="7"/>
        <v>11488.900000000001</v>
      </c>
      <c r="I149" s="3">
        <f t="shared" si="8"/>
        <v>2068.002</v>
      </c>
    </row>
    <row r="150" spans="1:9" x14ac:dyDescent="0.15">
      <c r="A150" s="21">
        <v>25393118</v>
      </c>
      <c r="B150" t="s">
        <v>221</v>
      </c>
      <c r="C150" t="s">
        <v>222</v>
      </c>
      <c r="D150" s="19" t="s">
        <v>310</v>
      </c>
      <c r="E150" s="3">
        <v>27630</v>
      </c>
      <c r="F150" s="3">
        <v>221041</v>
      </c>
      <c r="G150" s="3">
        <f t="shared" si="6"/>
        <v>106099.68</v>
      </c>
      <c r="H150" s="3">
        <f t="shared" si="7"/>
        <v>11052.050000000001</v>
      </c>
      <c r="I150" s="3">
        <f t="shared" si="8"/>
        <v>1989.3689999999999</v>
      </c>
    </row>
    <row r="151" spans="1:9" x14ac:dyDescent="0.15">
      <c r="A151" s="21">
        <v>25393119</v>
      </c>
      <c r="B151" t="s">
        <v>221</v>
      </c>
      <c r="C151" t="s">
        <v>309</v>
      </c>
      <c r="D151" s="19" t="s">
        <v>310</v>
      </c>
      <c r="E151" s="3">
        <v>37556</v>
      </c>
      <c r="F151" s="3">
        <v>300451</v>
      </c>
      <c r="G151" s="3">
        <f t="shared" si="6"/>
        <v>144216.47999999998</v>
      </c>
      <c r="H151" s="3">
        <f t="shared" si="7"/>
        <v>15022.550000000001</v>
      </c>
      <c r="I151" s="3">
        <f t="shared" si="8"/>
        <v>2704.0589999999997</v>
      </c>
    </row>
    <row r="152" spans="1:9" x14ac:dyDescent="0.15">
      <c r="A152" s="21">
        <v>25393120</v>
      </c>
      <c r="B152" t="s">
        <v>221</v>
      </c>
      <c r="C152" t="s">
        <v>304</v>
      </c>
      <c r="D152" s="19" t="s">
        <v>310</v>
      </c>
      <c r="E152" s="3">
        <v>48715</v>
      </c>
      <c r="F152" s="3">
        <v>389721</v>
      </c>
      <c r="G152" s="3">
        <f t="shared" si="6"/>
        <v>187066.08</v>
      </c>
      <c r="H152" s="3">
        <f t="shared" si="7"/>
        <v>19486.05</v>
      </c>
      <c r="I152" s="3">
        <f t="shared" si="8"/>
        <v>3507.4889999999996</v>
      </c>
    </row>
    <row r="153" spans="1:9" x14ac:dyDescent="0.15">
      <c r="A153" s="21">
        <v>25393121</v>
      </c>
      <c r="B153" t="s">
        <v>221</v>
      </c>
      <c r="C153" t="s">
        <v>223</v>
      </c>
      <c r="D153" s="19" t="s">
        <v>310</v>
      </c>
      <c r="E153" s="3">
        <v>27630</v>
      </c>
      <c r="F153" s="3">
        <v>221041</v>
      </c>
      <c r="G153" s="3">
        <f t="shared" si="6"/>
        <v>106099.68</v>
      </c>
      <c r="H153" s="3">
        <f t="shared" si="7"/>
        <v>11052.050000000001</v>
      </c>
      <c r="I153" s="3">
        <f t="shared" si="8"/>
        <v>1989.3689999999999</v>
      </c>
    </row>
    <row r="154" spans="1:9" x14ac:dyDescent="0.15">
      <c r="A154" s="21">
        <v>25393122</v>
      </c>
      <c r="B154" t="s">
        <v>221</v>
      </c>
      <c r="C154" t="s">
        <v>224</v>
      </c>
      <c r="D154" s="19" t="s">
        <v>310</v>
      </c>
      <c r="E154" s="3">
        <v>13820</v>
      </c>
      <c r="F154" s="3">
        <v>110565</v>
      </c>
      <c r="G154" s="3">
        <f t="shared" si="6"/>
        <v>53071.199999999997</v>
      </c>
      <c r="H154" s="3">
        <f t="shared" si="7"/>
        <v>5528.25</v>
      </c>
      <c r="I154" s="3">
        <f t="shared" si="8"/>
        <v>995.08499999999992</v>
      </c>
    </row>
    <row r="155" spans="1:9" x14ac:dyDescent="0.15">
      <c r="A155" s="21">
        <v>25393123</v>
      </c>
      <c r="B155" t="s">
        <v>221</v>
      </c>
      <c r="C155" t="s">
        <v>225</v>
      </c>
      <c r="D155" s="19" t="s">
        <v>310</v>
      </c>
      <c r="E155" s="3">
        <v>85273</v>
      </c>
      <c r="F155" s="3">
        <v>682191</v>
      </c>
      <c r="G155" s="3">
        <f t="shared" si="6"/>
        <v>327451.68</v>
      </c>
      <c r="H155" s="3">
        <f t="shared" si="7"/>
        <v>34109.550000000003</v>
      </c>
      <c r="I155" s="3">
        <f t="shared" si="8"/>
        <v>6139.7189999999991</v>
      </c>
    </row>
    <row r="156" spans="1:9" x14ac:dyDescent="0.15">
      <c r="A156" s="21">
        <v>25393124</v>
      </c>
      <c r="B156" t="s">
        <v>221</v>
      </c>
      <c r="C156" t="s">
        <v>226</v>
      </c>
      <c r="D156" s="19" t="s">
        <v>310</v>
      </c>
      <c r="E156" s="3">
        <v>57179</v>
      </c>
      <c r="F156" s="3">
        <v>457439</v>
      </c>
      <c r="G156" s="3">
        <f t="shared" si="6"/>
        <v>219570.72</v>
      </c>
      <c r="H156" s="3">
        <f t="shared" si="7"/>
        <v>22871.95</v>
      </c>
      <c r="I156" s="3">
        <f t="shared" si="8"/>
        <v>4116.951</v>
      </c>
    </row>
    <row r="157" spans="1:9" x14ac:dyDescent="0.15">
      <c r="A157" s="21">
        <v>25393125</v>
      </c>
      <c r="B157" t="s">
        <v>221</v>
      </c>
      <c r="C157" t="s">
        <v>227</v>
      </c>
      <c r="D157" s="19" t="s">
        <v>310</v>
      </c>
      <c r="E157" s="3">
        <v>5849</v>
      </c>
      <c r="F157" s="3">
        <v>46798</v>
      </c>
      <c r="G157" s="3">
        <f t="shared" si="6"/>
        <v>22463.040000000001</v>
      </c>
      <c r="H157" s="3">
        <f t="shared" si="7"/>
        <v>2339.9</v>
      </c>
      <c r="I157" s="3">
        <f t="shared" si="8"/>
        <v>421.18199999999996</v>
      </c>
    </row>
    <row r="158" spans="1:9" x14ac:dyDescent="0.15">
      <c r="A158" s="21">
        <v>25393126</v>
      </c>
      <c r="B158" t="s">
        <v>221</v>
      </c>
      <c r="C158" t="s">
        <v>228</v>
      </c>
      <c r="D158" s="19" t="s">
        <v>310</v>
      </c>
      <c r="E158" s="3">
        <v>10636</v>
      </c>
      <c r="F158" s="3">
        <v>85088</v>
      </c>
      <c r="G158" s="3">
        <f t="shared" si="6"/>
        <v>40842.239999999998</v>
      </c>
      <c r="H158" s="3">
        <f t="shared" si="7"/>
        <v>4254.4000000000005</v>
      </c>
      <c r="I158" s="3">
        <f t="shared" si="8"/>
        <v>765.79199999999992</v>
      </c>
    </row>
    <row r="159" spans="1:9" x14ac:dyDescent="0.15">
      <c r="A159" s="21">
        <v>25393127</v>
      </c>
      <c r="B159" t="s">
        <v>221</v>
      </c>
      <c r="C159" t="s">
        <v>229</v>
      </c>
      <c r="D159" s="19" t="s">
        <v>310</v>
      </c>
      <c r="E159" s="3">
        <v>111992</v>
      </c>
      <c r="F159" s="3">
        <v>895944</v>
      </c>
      <c r="G159" s="3">
        <f t="shared" si="6"/>
        <v>430053.12</v>
      </c>
      <c r="H159" s="3">
        <f t="shared" si="7"/>
        <v>44797.200000000004</v>
      </c>
      <c r="I159" s="3">
        <f t="shared" si="8"/>
        <v>8063.4959999999992</v>
      </c>
    </row>
    <row r="160" spans="1:9" x14ac:dyDescent="0.15">
      <c r="A160" s="21">
        <v>25393132</v>
      </c>
      <c r="B160" t="s">
        <v>221</v>
      </c>
      <c r="C160" t="s">
        <v>230</v>
      </c>
      <c r="D160" s="19" t="s">
        <v>310</v>
      </c>
      <c r="E160" s="3">
        <v>80523</v>
      </c>
      <c r="F160" s="3">
        <v>644194</v>
      </c>
      <c r="G160" s="3">
        <f t="shared" si="6"/>
        <v>309213.12</v>
      </c>
      <c r="H160" s="3">
        <f t="shared" si="7"/>
        <v>32209.7</v>
      </c>
      <c r="I160" s="3">
        <f t="shared" si="8"/>
        <v>5797.7459999999992</v>
      </c>
    </row>
    <row r="161" spans="1:9" x14ac:dyDescent="0.15">
      <c r="A161" s="21">
        <v>25393200</v>
      </c>
      <c r="B161" t="s">
        <v>188</v>
      </c>
      <c r="C161" t="s">
        <v>231</v>
      </c>
      <c r="D161" s="19" t="s">
        <v>310</v>
      </c>
      <c r="E161" s="3">
        <v>40655</v>
      </c>
      <c r="F161" s="3">
        <v>325246</v>
      </c>
      <c r="G161" s="3">
        <f t="shared" si="6"/>
        <v>156118.07999999999</v>
      </c>
      <c r="H161" s="3">
        <f t="shared" si="7"/>
        <v>16262.300000000001</v>
      </c>
      <c r="I161" s="3">
        <f t="shared" si="8"/>
        <v>2927.2139999999999</v>
      </c>
    </row>
    <row r="162" spans="1:9" x14ac:dyDescent="0.15">
      <c r="A162" s="21">
        <v>25393201</v>
      </c>
      <c r="B162" t="s">
        <v>188</v>
      </c>
      <c r="C162" t="s">
        <v>232</v>
      </c>
      <c r="D162" s="19" t="s">
        <v>310</v>
      </c>
      <c r="E162" s="3">
        <v>11983</v>
      </c>
      <c r="F162" s="3">
        <v>95871</v>
      </c>
      <c r="G162" s="3">
        <f t="shared" si="6"/>
        <v>46018.080000000002</v>
      </c>
      <c r="H162" s="3">
        <f t="shared" si="7"/>
        <v>4793.55</v>
      </c>
      <c r="I162" s="3">
        <f t="shared" si="8"/>
        <v>862.83899999999994</v>
      </c>
    </row>
    <row r="163" spans="1:9" x14ac:dyDescent="0.15">
      <c r="A163" s="21">
        <v>25393202</v>
      </c>
      <c r="B163" t="s">
        <v>188</v>
      </c>
      <c r="C163" t="s">
        <v>233</v>
      </c>
      <c r="D163" s="19" t="s">
        <v>310</v>
      </c>
      <c r="E163" s="3">
        <v>16163</v>
      </c>
      <c r="F163" s="3">
        <v>129309</v>
      </c>
      <c r="G163" s="3">
        <f t="shared" si="6"/>
        <v>62068.32</v>
      </c>
      <c r="H163" s="3">
        <f t="shared" si="7"/>
        <v>6465.4500000000007</v>
      </c>
      <c r="I163" s="3">
        <f t="shared" si="8"/>
        <v>1163.7809999999999</v>
      </c>
    </row>
    <row r="164" spans="1:9" x14ac:dyDescent="0.15">
      <c r="A164" s="21">
        <v>25393203</v>
      </c>
      <c r="B164" t="s">
        <v>188</v>
      </c>
      <c r="C164" t="s">
        <v>234</v>
      </c>
      <c r="D164" s="19" t="s">
        <v>310</v>
      </c>
      <c r="E164" s="3">
        <v>11328</v>
      </c>
      <c r="F164" s="3">
        <v>90627</v>
      </c>
      <c r="G164" s="3">
        <f t="shared" si="6"/>
        <v>43500.959999999999</v>
      </c>
      <c r="H164" s="3">
        <f t="shared" si="7"/>
        <v>4531.3500000000004</v>
      </c>
      <c r="I164" s="3">
        <f t="shared" si="8"/>
        <v>815.64299999999992</v>
      </c>
    </row>
    <row r="165" spans="1:9" x14ac:dyDescent="0.15">
      <c r="A165" s="21">
        <v>25393204</v>
      </c>
      <c r="B165" t="s">
        <v>188</v>
      </c>
      <c r="C165" t="s">
        <v>235</v>
      </c>
      <c r="D165" s="19" t="s">
        <v>310</v>
      </c>
      <c r="E165" s="3">
        <v>28722</v>
      </c>
      <c r="F165" s="3">
        <v>229778</v>
      </c>
      <c r="G165" s="3">
        <f t="shared" si="6"/>
        <v>110293.44</v>
      </c>
      <c r="H165" s="3">
        <f t="shared" si="7"/>
        <v>11488.900000000001</v>
      </c>
      <c r="I165" s="3">
        <f t="shared" si="8"/>
        <v>2068.002</v>
      </c>
    </row>
    <row r="166" spans="1:9" x14ac:dyDescent="0.15">
      <c r="A166" s="21">
        <v>25393205</v>
      </c>
      <c r="B166" t="s">
        <v>188</v>
      </c>
      <c r="C166" t="s">
        <v>236</v>
      </c>
      <c r="D166" s="19" t="s">
        <v>310</v>
      </c>
      <c r="E166" s="3">
        <v>20129</v>
      </c>
      <c r="F166" s="3">
        <v>161041</v>
      </c>
      <c r="G166" s="3">
        <f t="shared" si="6"/>
        <v>77299.679999999993</v>
      </c>
      <c r="H166" s="3">
        <f t="shared" si="7"/>
        <v>8052.05</v>
      </c>
      <c r="I166" s="3">
        <f t="shared" si="8"/>
        <v>1449.3689999999999</v>
      </c>
    </row>
    <row r="167" spans="1:9" x14ac:dyDescent="0.15">
      <c r="A167" s="21">
        <v>25469908</v>
      </c>
      <c r="B167" t="s">
        <v>197</v>
      </c>
      <c r="C167" t="s">
        <v>237</v>
      </c>
      <c r="D167" s="19" t="s">
        <v>310</v>
      </c>
      <c r="E167" s="3">
        <v>217580</v>
      </c>
      <c r="F167" s="3">
        <v>1740640</v>
      </c>
      <c r="G167" s="3">
        <f t="shared" si="6"/>
        <v>835507.19999999995</v>
      </c>
      <c r="H167" s="3">
        <f t="shared" si="7"/>
        <v>87032</v>
      </c>
      <c r="I167" s="3">
        <f t="shared" si="8"/>
        <v>15665.759999999998</v>
      </c>
    </row>
    <row r="168" spans="1:9" x14ac:dyDescent="0.15">
      <c r="A168" s="21">
        <v>15263661</v>
      </c>
      <c r="B168" t="s">
        <v>238</v>
      </c>
      <c r="C168" t="s">
        <v>102</v>
      </c>
      <c r="D168" s="19" t="s">
        <v>310</v>
      </c>
      <c r="E168" s="3">
        <v>128174</v>
      </c>
      <c r="F168" s="3">
        <v>1025395</v>
      </c>
      <c r="G168" s="3">
        <f t="shared" si="6"/>
        <v>492189.6</v>
      </c>
      <c r="H168" s="3">
        <f t="shared" si="7"/>
        <v>51269.75</v>
      </c>
      <c r="I168" s="3">
        <f t="shared" si="8"/>
        <v>9228.5549999999985</v>
      </c>
    </row>
    <row r="169" spans="1:9" x14ac:dyDescent="0.15">
      <c r="A169" s="21">
        <v>15263670</v>
      </c>
      <c r="B169" t="s">
        <v>238</v>
      </c>
      <c r="C169" t="s">
        <v>239</v>
      </c>
      <c r="D169" s="19" t="s">
        <v>310</v>
      </c>
      <c r="E169" s="3">
        <v>201756</v>
      </c>
      <c r="F169" s="3">
        <v>1614048</v>
      </c>
      <c r="G169" s="3">
        <f t="shared" si="6"/>
        <v>774743.03999999992</v>
      </c>
      <c r="H169" s="3">
        <f t="shared" si="7"/>
        <v>80702.400000000009</v>
      </c>
      <c r="I169" s="3">
        <f t="shared" si="8"/>
        <v>14526.431999999999</v>
      </c>
    </row>
    <row r="170" spans="1:9" x14ac:dyDescent="0.15">
      <c r="A170" s="21">
        <v>15264380</v>
      </c>
      <c r="B170" t="s">
        <v>240</v>
      </c>
      <c r="C170" t="s">
        <v>241</v>
      </c>
      <c r="D170" s="19" t="s">
        <v>310</v>
      </c>
      <c r="E170" s="3">
        <v>141506</v>
      </c>
      <c r="F170" s="3">
        <v>1132049</v>
      </c>
      <c r="G170" s="3">
        <f t="shared" si="6"/>
        <v>543383.52</v>
      </c>
      <c r="H170" s="3">
        <f t="shared" si="7"/>
        <v>56602.450000000004</v>
      </c>
      <c r="I170" s="3">
        <f t="shared" si="8"/>
        <v>10188.440999999999</v>
      </c>
    </row>
    <row r="171" spans="1:9" x14ac:dyDescent="0.15">
      <c r="A171" s="21">
        <v>15264381</v>
      </c>
      <c r="B171" t="s">
        <v>240</v>
      </c>
      <c r="C171" t="s">
        <v>242</v>
      </c>
      <c r="D171" s="19" t="s">
        <v>310</v>
      </c>
      <c r="E171" s="3">
        <v>68834</v>
      </c>
      <c r="F171" s="3">
        <v>550675</v>
      </c>
      <c r="G171" s="3">
        <f t="shared" si="6"/>
        <v>264324</v>
      </c>
      <c r="H171" s="3">
        <f t="shared" si="7"/>
        <v>27533.75</v>
      </c>
      <c r="I171" s="3">
        <f t="shared" si="8"/>
        <v>4956.0749999999998</v>
      </c>
    </row>
    <row r="172" spans="1:9" x14ac:dyDescent="0.15">
      <c r="A172" s="21">
        <v>15264382</v>
      </c>
      <c r="B172" t="s">
        <v>240</v>
      </c>
      <c r="C172" t="s">
        <v>243</v>
      </c>
      <c r="D172" s="19" t="s">
        <v>310</v>
      </c>
      <c r="E172" s="3">
        <v>41538</v>
      </c>
      <c r="F172" s="3">
        <v>332304</v>
      </c>
      <c r="G172" s="3">
        <f t="shared" si="6"/>
        <v>159505.91999999998</v>
      </c>
      <c r="H172" s="3">
        <f t="shared" si="7"/>
        <v>16615.2</v>
      </c>
      <c r="I172" s="3">
        <f t="shared" si="8"/>
        <v>2990.7359999999999</v>
      </c>
    </row>
    <row r="173" spans="1:9" x14ac:dyDescent="0.15">
      <c r="A173" s="21">
        <v>15264393</v>
      </c>
      <c r="B173" t="s">
        <v>244</v>
      </c>
      <c r="C173" t="s">
        <v>245</v>
      </c>
      <c r="D173" s="19" t="s">
        <v>310</v>
      </c>
      <c r="E173" s="3">
        <v>97198</v>
      </c>
      <c r="F173" s="3">
        <v>777591</v>
      </c>
      <c r="G173" s="3">
        <f t="shared" si="6"/>
        <v>373243.68</v>
      </c>
      <c r="H173" s="3">
        <f t="shared" si="7"/>
        <v>38879.550000000003</v>
      </c>
      <c r="I173" s="3">
        <f t="shared" si="8"/>
        <v>6998.3189999999995</v>
      </c>
    </row>
    <row r="174" spans="1:9" x14ac:dyDescent="0.15">
      <c r="A174" s="21">
        <v>15264406</v>
      </c>
      <c r="B174" t="s">
        <v>244</v>
      </c>
      <c r="C174" t="s">
        <v>246</v>
      </c>
      <c r="D174" s="19" t="s">
        <v>310</v>
      </c>
      <c r="E174" s="3">
        <v>88475</v>
      </c>
      <c r="F174" s="3">
        <v>707807</v>
      </c>
      <c r="G174" s="3">
        <f t="shared" si="6"/>
        <v>339747.36</v>
      </c>
      <c r="H174" s="3">
        <f t="shared" si="7"/>
        <v>35390.35</v>
      </c>
      <c r="I174" s="3">
        <f t="shared" si="8"/>
        <v>6370.2629999999999</v>
      </c>
    </row>
    <row r="175" spans="1:9" x14ac:dyDescent="0.15">
      <c r="A175" s="21">
        <v>15264407</v>
      </c>
      <c r="B175" t="s">
        <v>244</v>
      </c>
      <c r="C175" t="s">
        <v>247</v>
      </c>
      <c r="D175" s="19" t="s">
        <v>310</v>
      </c>
      <c r="E175" s="3">
        <v>80523</v>
      </c>
      <c r="F175" s="3">
        <v>644194</v>
      </c>
      <c r="G175" s="3">
        <f t="shared" si="6"/>
        <v>309213.12</v>
      </c>
      <c r="H175" s="3">
        <f t="shared" si="7"/>
        <v>32209.7</v>
      </c>
      <c r="I175" s="3">
        <f t="shared" si="8"/>
        <v>5797.7459999999992</v>
      </c>
    </row>
    <row r="176" spans="1:9" x14ac:dyDescent="0.15">
      <c r="A176" s="21">
        <v>15264408</v>
      </c>
      <c r="B176" t="s">
        <v>248</v>
      </c>
      <c r="C176" t="s">
        <v>249</v>
      </c>
      <c r="D176" s="19" t="s">
        <v>310</v>
      </c>
      <c r="E176" s="3">
        <v>165716</v>
      </c>
      <c r="F176" s="3">
        <v>1325734</v>
      </c>
      <c r="G176" s="3">
        <f t="shared" si="6"/>
        <v>636352.31999999995</v>
      </c>
      <c r="H176" s="3">
        <f t="shared" si="7"/>
        <v>66286.7</v>
      </c>
      <c r="I176" s="3">
        <f t="shared" si="8"/>
        <v>11931.606</v>
      </c>
    </row>
    <row r="177" spans="1:9" x14ac:dyDescent="0.15">
      <c r="A177" s="21">
        <v>15264409</v>
      </c>
      <c r="B177" t="s">
        <v>248</v>
      </c>
      <c r="C177" t="s">
        <v>250</v>
      </c>
      <c r="D177" s="19" t="s">
        <v>310</v>
      </c>
      <c r="E177" s="3">
        <v>48223</v>
      </c>
      <c r="F177" s="3">
        <v>385789</v>
      </c>
      <c r="G177" s="3">
        <f t="shared" si="6"/>
        <v>185178.72</v>
      </c>
      <c r="H177" s="3">
        <f t="shared" si="7"/>
        <v>19289.45</v>
      </c>
      <c r="I177" s="3">
        <f t="shared" si="8"/>
        <v>3472.1009999999997</v>
      </c>
    </row>
    <row r="178" spans="1:9" x14ac:dyDescent="0.15">
      <c r="A178" s="21">
        <v>15264415</v>
      </c>
      <c r="B178" t="s">
        <v>248</v>
      </c>
      <c r="C178" t="s">
        <v>251</v>
      </c>
      <c r="D178" s="19" t="s">
        <v>310</v>
      </c>
      <c r="E178" s="3">
        <v>27415</v>
      </c>
      <c r="F178" s="3">
        <v>219320</v>
      </c>
      <c r="G178" s="3">
        <f t="shared" si="6"/>
        <v>105273.59999999999</v>
      </c>
      <c r="H178" s="3">
        <f t="shared" si="7"/>
        <v>10966</v>
      </c>
      <c r="I178" s="3">
        <f t="shared" si="8"/>
        <v>1973.8799999999999</v>
      </c>
    </row>
    <row r="179" spans="1:9" x14ac:dyDescent="0.15">
      <c r="A179" s="21">
        <v>15264428</v>
      </c>
      <c r="B179" t="s">
        <v>252</v>
      </c>
      <c r="C179" t="s">
        <v>66</v>
      </c>
      <c r="D179" s="19" t="s">
        <v>310</v>
      </c>
      <c r="E179" s="3">
        <v>85845</v>
      </c>
      <c r="F179" s="3">
        <v>686761</v>
      </c>
      <c r="G179" s="3">
        <f t="shared" si="6"/>
        <v>329645.27999999997</v>
      </c>
      <c r="H179" s="3">
        <f t="shared" si="7"/>
        <v>34338.050000000003</v>
      </c>
      <c r="I179" s="3">
        <f t="shared" si="8"/>
        <v>6180.8489999999993</v>
      </c>
    </row>
    <row r="180" spans="1:9" x14ac:dyDescent="0.15">
      <c r="A180" s="21">
        <v>15264429</v>
      </c>
      <c r="B180" t="s">
        <v>252</v>
      </c>
      <c r="C180" t="s">
        <v>67</v>
      </c>
      <c r="D180" s="19" t="s">
        <v>310</v>
      </c>
      <c r="E180" s="3">
        <v>105387</v>
      </c>
      <c r="F180" s="3">
        <v>843102</v>
      </c>
      <c r="G180" s="3">
        <f t="shared" si="6"/>
        <v>404688.95999999996</v>
      </c>
      <c r="H180" s="3">
        <f t="shared" si="7"/>
        <v>42155.100000000006</v>
      </c>
      <c r="I180" s="3">
        <f t="shared" si="8"/>
        <v>7587.9179999999997</v>
      </c>
    </row>
    <row r="181" spans="1:9" x14ac:dyDescent="0.15">
      <c r="A181" s="21">
        <v>15264432</v>
      </c>
      <c r="B181" t="s">
        <v>252</v>
      </c>
      <c r="C181" t="s">
        <v>253</v>
      </c>
      <c r="D181" s="19" t="s">
        <v>310</v>
      </c>
      <c r="E181" s="3">
        <v>79752</v>
      </c>
      <c r="F181" s="3">
        <v>638023</v>
      </c>
      <c r="G181" s="3">
        <f t="shared" si="6"/>
        <v>306251.03999999998</v>
      </c>
      <c r="H181" s="3">
        <f t="shared" si="7"/>
        <v>31901.15</v>
      </c>
      <c r="I181" s="3">
        <f t="shared" si="8"/>
        <v>5742.2069999999994</v>
      </c>
    </row>
    <row r="182" spans="1:9" x14ac:dyDescent="0.15">
      <c r="A182" s="21">
        <v>15264435</v>
      </c>
      <c r="B182" t="s">
        <v>254</v>
      </c>
      <c r="C182" t="s">
        <v>255</v>
      </c>
      <c r="D182" s="19" t="s">
        <v>310</v>
      </c>
      <c r="E182" s="3">
        <v>54208</v>
      </c>
      <c r="F182" s="3">
        <v>433672</v>
      </c>
      <c r="G182" s="3">
        <f t="shared" si="6"/>
        <v>208162.56</v>
      </c>
      <c r="H182" s="3">
        <f t="shared" si="7"/>
        <v>21683.600000000002</v>
      </c>
      <c r="I182" s="3">
        <f t="shared" si="8"/>
        <v>3903.0479999999998</v>
      </c>
    </row>
    <row r="183" spans="1:9" x14ac:dyDescent="0.15">
      <c r="A183" s="21">
        <v>15264470</v>
      </c>
      <c r="B183" t="s">
        <v>254</v>
      </c>
      <c r="C183" t="s">
        <v>256</v>
      </c>
      <c r="D183" s="19" t="s">
        <v>310</v>
      </c>
      <c r="E183" s="3">
        <v>92866</v>
      </c>
      <c r="F183" s="3">
        <v>742936</v>
      </c>
      <c r="G183" s="3">
        <f t="shared" si="6"/>
        <v>356609.27999999997</v>
      </c>
      <c r="H183" s="3">
        <f t="shared" si="7"/>
        <v>37146.800000000003</v>
      </c>
      <c r="I183" s="3">
        <f t="shared" si="8"/>
        <v>6686.4239999999991</v>
      </c>
    </row>
    <row r="184" spans="1:9" x14ac:dyDescent="0.15">
      <c r="A184" s="21">
        <v>15264493</v>
      </c>
      <c r="B184" t="s">
        <v>254</v>
      </c>
      <c r="C184" t="s">
        <v>257</v>
      </c>
      <c r="D184" s="19" t="s">
        <v>310</v>
      </c>
      <c r="E184" s="3">
        <v>77972</v>
      </c>
      <c r="F184" s="3">
        <v>623782</v>
      </c>
      <c r="G184" s="3">
        <f t="shared" si="6"/>
        <v>299415.36</v>
      </c>
      <c r="H184" s="3">
        <f t="shared" si="7"/>
        <v>31189.100000000002</v>
      </c>
      <c r="I184" s="3">
        <f t="shared" si="8"/>
        <v>5614.0379999999996</v>
      </c>
    </row>
    <row r="185" spans="1:9" x14ac:dyDescent="0.15">
      <c r="A185" s="21">
        <v>15264535</v>
      </c>
      <c r="B185" t="s">
        <v>254</v>
      </c>
      <c r="C185" t="s">
        <v>258</v>
      </c>
      <c r="D185" s="19" t="s">
        <v>310</v>
      </c>
      <c r="E185" s="3">
        <v>65867</v>
      </c>
      <c r="F185" s="3">
        <v>526939</v>
      </c>
      <c r="G185" s="3">
        <f t="shared" si="6"/>
        <v>252930.72</v>
      </c>
      <c r="H185" s="3">
        <f t="shared" si="7"/>
        <v>26346.95</v>
      </c>
      <c r="I185" s="3">
        <f t="shared" si="8"/>
        <v>4742.451</v>
      </c>
    </row>
    <row r="186" spans="1:9" x14ac:dyDescent="0.15">
      <c r="A186" s="21">
        <v>15265730</v>
      </c>
      <c r="B186" t="s">
        <v>259</v>
      </c>
      <c r="C186" t="s">
        <v>260</v>
      </c>
      <c r="D186" s="19" t="s">
        <v>310</v>
      </c>
      <c r="E186" s="3">
        <v>118403</v>
      </c>
      <c r="F186" s="3">
        <v>947224</v>
      </c>
      <c r="G186" s="3">
        <f t="shared" si="6"/>
        <v>454667.51999999996</v>
      </c>
      <c r="H186" s="3">
        <f t="shared" si="7"/>
        <v>47361.200000000004</v>
      </c>
      <c r="I186" s="3">
        <f t="shared" si="8"/>
        <v>8525.0159999999996</v>
      </c>
    </row>
    <row r="187" spans="1:9" x14ac:dyDescent="0.15">
      <c r="A187" s="21">
        <v>15265731</v>
      </c>
      <c r="B187" t="s">
        <v>259</v>
      </c>
      <c r="C187" t="s">
        <v>261</v>
      </c>
      <c r="D187" s="19" t="s">
        <v>310</v>
      </c>
      <c r="E187" s="3">
        <v>168940</v>
      </c>
      <c r="F187" s="3">
        <v>1351527</v>
      </c>
      <c r="G187" s="3">
        <f t="shared" si="6"/>
        <v>648732.96</v>
      </c>
      <c r="H187" s="3">
        <f t="shared" si="7"/>
        <v>67576.350000000006</v>
      </c>
      <c r="I187" s="3">
        <f t="shared" si="8"/>
        <v>12163.742999999999</v>
      </c>
    </row>
    <row r="188" spans="1:9" x14ac:dyDescent="0.15">
      <c r="A188" s="21">
        <v>15265732</v>
      </c>
      <c r="B188" t="s">
        <v>262</v>
      </c>
      <c r="C188" t="s">
        <v>263</v>
      </c>
      <c r="D188" s="19" t="s">
        <v>310</v>
      </c>
      <c r="E188" s="3">
        <v>24685</v>
      </c>
      <c r="F188" s="3">
        <v>197483</v>
      </c>
      <c r="G188" s="3">
        <f t="shared" si="6"/>
        <v>94791.84</v>
      </c>
      <c r="H188" s="3">
        <f t="shared" si="7"/>
        <v>9874.1500000000015</v>
      </c>
      <c r="I188" s="3">
        <f t="shared" si="8"/>
        <v>1777.3469999999998</v>
      </c>
    </row>
    <row r="189" spans="1:9" x14ac:dyDescent="0.15">
      <c r="A189" s="21">
        <v>15265734</v>
      </c>
      <c r="B189" t="s">
        <v>262</v>
      </c>
      <c r="C189" t="s">
        <v>264</v>
      </c>
      <c r="D189" s="19" t="s">
        <v>310</v>
      </c>
      <c r="E189" s="3">
        <v>118759</v>
      </c>
      <c r="F189" s="3">
        <v>950073</v>
      </c>
      <c r="G189" s="3">
        <f t="shared" si="6"/>
        <v>456035.04</v>
      </c>
      <c r="H189" s="3">
        <f t="shared" si="7"/>
        <v>47503.65</v>
      </c>
      <c r="I189" s="3">
        <f t="shared" si="8"/>
        <v>8550.6569999999992</v>
      </c>
    </row>
    <row r="190" spans="1:9" x14ac:dyDescent="0.15">
      <c r="A190" s="21">
        <v>15265735</v>
      </c>
      <c r="B190" t="s">
        <v>262</v>
      </c>
      <c r="C190" t="s">
        <v>265</v>
      </c>
      <c r="D190" s="19" t="s">
        <v>310</v>
      </c>
      <c r="E190" s="3">
        <v>137906</v>
      </c>
      <c r="F190" s="3">
        <v>1103249</v>
      </c>
      <c r="G190" s="3">
        <f t="shared" si="6"/>
        <v>529559.52</v>
      </c>
      <c r="H190" s="3">
        <f t="shared" si="7"/>
        <v>55162.450000000004</v>
      </c>
      <c r="I190" s="3">
        <f t="shared" si="8"/>
        <v>9929.241</v>
      </c>
    </row>
    <row r="191" spans="1:9" x14ac:dyDescent="0.15">
      <c r="A191" s="21">
        <v>15265736</v>
      </c>
      <c r="B191" t="s">
        <v>266</v>
      </c>
      <c r="C191" t="s">
        <v>267</v>
      </c>
      <c r="D191" s="19" t="s">
        <v>310</v>
      </c>
      <c r="E191" s="3">
        <v>83076</v>
      </c>
      <c r="F191" s="3">
        <v>664608</v>
      </c>
      <c r="G191" s="3">
        <f t="shared" si="6"/>
        <v>319011.83999999997</v>
      </c>
      <c r="H191" s="3">
        <f t="shared" si="7"/>
        <v>33230.400000000001</v>
      </c>
      <c r="I191" s="3">
        <f t="shared" si="8"/>
        <v>5981.4719999999998</v>
      </c>
    </row>
    <row r="192" spans="1:9" x14ac:dyDescent="0.15">
      <c r="A192" s="21">
        <v>15265737</v>
      </c>
      <c r="B192" t="s">
        <v>266</v>
      </c>
      <c r="C192" t="s">
        <v>268</v>
      </c>
      <c r="D192" s="19" t="s">
        <v>310</v>
      </c>
      <c r="E192" s="3">
        <v>104438</v>
      </c>
      <c r="F192" s="3">
        <v>835507</v>
      </c>
      <c r="G192" s="3">
        <f t="shared" si="6"/>
        <v>401043.36</v>
      </c>
      <c r="H192" s="3">
        <f t="shared" si="7"/>
        <v>41775.350000000006</v>
      </c>
      <c r="I192" s="3">
        <f t="shared" si="8"/>
        <v>7519.5629999999992</v>
      </c>
    </row>
    <row r="193" spans="1:9" x14ac:dyDescent="0.15">
      <c r="A193" s="21">
        <v>15265738</v>
      </c>
      <c r="B193" t="s">
        <v>266</v>
      </c>
      <c r="C193" t="s">
        <v>269</v>
      </c>
      <c r="D193" s="19" t="s">
        <v>310</v>
      </c>
      <c r="E193" s="3">
        <v>80702</v>
      </c>
      <c r="F193" s="3">
        <v>645619</v>
      </c>
      <c r="G193" s="3">
        <f t="shared" si="6"/>
        <v>309897.12</v>
      </c>
      <c r="H193" s="3">
        <f t="shared" si="7"/>
        <v>32280.95</v>
      </c>
      <c r="I193" s="3">
        <f t="shared" si="8"/>
        <v>5810.5709999999999</v>
      </c>
    </row>
    <row r="194" spans="1:9" x14ac:dyDescent="0.15">
      <c r="A194" s="21">
        <v>17046929</v>
      </c>
      <c r="B194" t="s">
        <v>271</v>
      </c>
      <c r="C194" t="s">
        <v>272</v>
      </c>
      <c r="D194" s="19" t="s">
        <v>310</v>
      </c>
      <c r="E194" s="3">
        <v>189888</v>
      </c>
      <c r="F194" s="3">
        <v>1519104</v>
      </c>
      <c r="G194" s="3">
        <f t="shared" si="6"/>
        <v>729169.91999999993</v>
      </c>
      <c r="H194" s="3">
        <f t="shared" si="7"/>
        <v>75955.199999999997</v>
      </c>
      <c r="I194" s="3">
        <f t="shared" si="8"/>
        <v>13671.936</v>
      </c>
    </row>
    <row r="195" spans="1:9" x14ac:dyDescent="0.15">
      <c r="A195" s="21">
        <v>17046922</v>
      </c>
      <c r="B195" t="s">
        <v>271</v>
      </c>
      <c r="C195" t="s">
        <v>273</v>
      </c>
      <c r="D195" s="19" t="s">
        <v>310</v>
      </c>
      <c r="E195" s="3">
        <v>98900</v>
      </c>
      <c r="F195" s="3">
        <v>791200</v>
      </c>
      <c r="G195" s="3">
        <f t="shared" ref="G195:G196" si="9">F195*0.48</f>
        <v>379776</v>
      </c>
      <c r="H195" s="3">
        <f t="shared" ref="H195:H196" si="10">F195*0.05</f>
        <v>39560</v>
      </c>
      <c r="I195" s="3">
        <f t="shared" ref="I195:I196" si="11">F195*0.009</f>
        <v>7120.7999999999993</v>
      </c>
    </row>
    <row r="196" spans="1:9" x14ac:dyDescent="0.15">
      <c r="A196" s="21">
        <v>17046921</v>
      </c>
      <c r="B196" t="s">
        <v>271</v>
      </c>
      <c r="C196" t="s">
        <v>274</v>
      </c>
      <c r="D196" s="19" t="s">
        <v>310</v>
      </c>
      <c r="E196" s="3">
        <v>98900</v>
      </c>
      <c r="F196" s="3">
        <v>791200</v>
      </c>
      <c r="G196" s="3">
        <f t="shared" si="9"/>
        <v>379776</v>
      </c>
      <c r="H196" s="3">
        <f t="shared" si="10"/>
        <v>39560</v>
      </c>
      <c r="I196" s="3">
        <f t="shared" si="11"/>
        <v>7120.7999999999993</v>
      </c>
    </row>
    <row r="197" spans="1:9" x14ac:dyDescent="0.15">
      <c r="A197" s="21"/>
    </row>
    <row r="198" spans="1:9" x14ac:dyDescent="0.15">
      <c r="A198" s="21"/>
    </row>
    <row r="199" spans="1:9" x14ac:dyDescent="0.15">
      <c r="A199" s="21"/>
    </row>
    <row r="200" spans="1:9" x14ac:dyDescent="0.15">
      <c r="A200" s="21"/>
    </row>
    <row r="201" spans="1:9" x14ac:dyDescent="0.15">
      <c r="A201" s="21"/>
    </row>
    <row r="202" spans="1:9" x14ac:dyDescent="0.15">
      <c r="A202" s="21"/>
    </row>
    <row r="203" spans="1:9" x14ac:dyDescent="0.15">
      <c r="A203" s="21"/>
    </row>
    <row r="204" spans="1:9" x14ac:dyDescent="0.15">
      <c r="A204" s="21"/>
    </row>
    <row r="205" spans="1:9" x14ac:dyDescent="0.15">
      <c r="A205" s="21"/>
    </row>
    <row r="206" spans="1:9" x14ac:dyDescent="0.15">
      <c r="A206" s="21"/>
    </row>
    <row r="207" spans="1:9" x14ac:dyDescent="0.15">
      <c r="A207" s="21"/>
    </row>
    <row r="208" spans="1:9" x14ac:dyDescent="0.15">
      <c r="A208" s="21"/>
    </row>
    <row r="209" spans="1:1" x14ac:dyDescent="0.15">
      <c r="A209" s="21"/>
    </row>
    <row r="210" spans="1:1" x14ac:dyDescent="0.15">
      <c r="A210" s="21"/>
    </row>
    <row r="211" spans="1:1" x14ac:dyDescent="0.15">
      <c r="A211" s="21"/>
    </row>
    <row r="212" spans="1:1" x14ac:dyDescent="0.15">
      <c r="A212" s="21"/>
    </row>
    <row r="213" spans="1:1" x14ac:dyDescent="0.15">
      <c r="A213" s="21"/>
    </row>
    <row r="214" spans="1:1" x14ac:dyDescent="0.15">
      <c r="A214" s="21"/>
    </row>
    <row r="215" spans="1:1" x14ac:dyDescent="0.15">
      <c r="A215" s="21"/>
    </row>
    <row r="216" spans="1:1" x14ac:dyDescent="0.15">
      <c r="A216" s="21"/>
    </row>
    <row r="217" spans="1:1" x14ac:dyDescent="0.15">
      <c r="A217" s="21"/>
    </row>
    <row r="218" spans="1:1" x14ac:dyDescent="0.15">
      <c r="A218" s="21"/>
    </row>
    <row r="219" spans="1:1" x14ac:dyDescent="0.15">
      <c r="A219" s="21"/>
    </row>
    <row r="220" spans="1:1" x14ac:dyDescent="0.15">
      <c r="A220" s="21"/>
    </row>
    <row r="221" spans="1:1" x14ac:dyDescent="0.15">
      <c r="A221" s="21"/>
    </row>
    <row r="222" spans="1:1" x14ac:dyDescent="0.15">
      <c r="A222" s="21"/>
    </row>
    <row r="223" spans="1:1" x14ac:dyDescent="0.15">
      <c r="A223" s="21"/>
    </row>
    <row r="224" spans="1:1" x14ac:dyDescent="0.15">
      <c r="A224" s="21"/>
    </row>
    <row r="225" spans="1:1" x14ac:dyDescent="0.15">
      <c r="A225" s="21"/>
    </row>
    <row r="226" spans="1:1" x14ac:dyDescent="0.15">
      <c r="A226" s="21"/>
    </row>
    <row r="227" spans="1:1" x14ac:dyDescent="0.15">
      <c r="A227" s="21"/>
    </row>
    <row r="228" spans="1:1" x14ac:dyDescent="0.15">
      <c r="A228" s="21"/>
    </row>
    <row r="229" spans="1:1" x14ac:dyDescent="0.15">
      <c r="A229" s="21"/>
    </row>
    <row r="230" spans="1:1" x14ac:dyDescent="0.15">
      <c r="A230" s="21"/>
    </row>
  </sheetData>
  <phoneticPr fontId="18" type="noConversion"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9F050D-47E7-F04D-9438-0F571F779777}">
  <sheetPr codeName="Ark27">
    <tabColor rgb="FF8868C9"/>
  </sheetPr>
  <dimension ref="A1:I230"/>
  <sheetViews>
    <sheetView zoomScaleNormal="100" workbookViewId="0">
      <selection activeCell="G1" sqref="G1:G1048576"/>
    </sheetView>
  </sheetViews>
  <sheetFormatPr baseColWidth="10" defaultColWidth="11.5" defaultRowHeight="13" x14ac:dyDescent="0.15"/>
  <cols>
    <col min="1" max="1" width="18" bestFit="1" customWidth="1"/>
    <col min="2" max="2" width="30.5" bestFit="1" customWidth="1"/>
    <col min="3" max="3" width="42.5" bestFit="1" customWidth="1"/>
    <col min="4" max="4" width="15.83203125" customWidth="1"/>
    <col min="5" max="5" width="21.1640625" style="3" bestFit="1" customWidth="1"/>
    <col min="6" max="6" width="20.33203125" style="3" bestFit="1" customWidth="1"/>
    <col min="7" max="7" width="23.33203125" style="3" bestFit="1" customWidth="1"/>
    <col min="8" max="8" width="23.1640625" style="3" bestFit="1" customWidth="1"/>
    <col min="9" max="9" width="25.5" style="3" bestFit="1" customWidth="1"/>
  </cols>
  <sheetData>
    <row r="1" spans="1:9" ht="16" x14ac:dyDescent="0.15">
      <c r="A1" s="2" t="s">
        <v>311</v>
      </c>
      <c r="B1" s="2" t="s">
        <v>50</v>
      </c>
      <c r="C1" s="2" t="s">
        <v>51</v>
      </c>
      <c r="D1" s="2" t="s">
        <v>52</v>
      </c>
      <c r="E1" s="16" t="s">
        <v>339</v>
      </c>
      <c r="F1" s="16" t="s">
        <v>340</v>
      </c>
      <c r="G1" s="16" t="s">
        <v>345</v>
      </c>
      <c r="H1" s="20" t="s">
        <v>343</v>
      </c>
      <c r="I1" s="20" t="s">
        <v>344</v>
      </c>
    </row>
    <row r="2" spans="1:9" x14ac:dyDescent="0.15">
      <c r="A2" s="21">
        <v>15264383</v>
      </c>
      <c r="B2" t="s">
        <v>53</v>
      </c>
      <c r="C2" t="s">
        <v>54</v>
      </c>
      <c r="D2" s="19" t="s">
        <v>310</v>
      </c>
      <c r="E2" s="3">
        <v>1362258</v>
      </c>
      <c r="F2" s="3">
        <v>11129650</v>
      </c>
      <c r="G2" s="3">
        <f>F2*0.48</f>
        <v>5342232</v>
      </c>
      <c r="H2" s="3">
        <f>F2*0.05</f>
        <v>556482.5</v>
      </c>
      <c r="I2" s="3">
        <f>F2*0.009</f>
        <v>100166.84999999999</v>
      </c>
    </row>
    <row r="3" spans="1:9" x14ac:dyDescent="0.15">
      <c r="A3" s="21">
        <v>15264384</v>
      </c>
      <c r="B3" t="s">
        <v>53</v>
      </c>
      <c r="C3" t="s">
        <v>55</v>
      </c>
      <c r="D3" s="19" t="s">
        <v>310</v>
      </c>
      <c r="E3" s="3">
        <v>1433956</v>
      </c>
      <c r="F3" s="3">
        <v>11715421</v>
      </c>
      <c r="G3" s="3">
        <f t="shared" ref="G3:G66" si="0">F3*0.48</f>
        <v>5623402.0800000001</v>
      </c>
      <c r="H3" s="3">
        <f t="shared" ref="H3:H66" si="1">F3*0.05</f>
        <v>585771.05000000005</v>
      </c>
      <c r="I3" s="3">
        <f t="shared" ref="I3:I66" si="2">F3*0.009</f>
        <v>105438.78899999999</v>
      </c>
    </row>
    <row r="4" spans="1:9" x14ac:dyDescent="0.15">
      <c r="A4" s="21">
        <v>15264385</v>
      </c>
      <c r="B4" t="s">
        <v>53</v>
      </c>
      <c r="C4" t="s">
        <v>56</v>
      </c>
      <c r="D4" s="19" t="s">
        <v>310</v>
      </c>
      <c r="E4" s="3">
        <v>1577351</v>
      </c>
      <c r="F4" s="3">
        <v>12886963</v>
      </c>
      <c r="G4" s="3">
        <f t="shared" si="0"/>
        <v>6185742.2400000002</v>
      </c>
      <c r="H4" s="3">
        <f t="shared" si="1"/>
        <v>644348.15</v>
      </c>
      <c r="I4" s="3">
        <f t="shared" si="2"/>
        <v>115982.66699999999</v>
      </c>
    </row>
    <row r="5" spans="1:9" x14ac:dyDescent="0.15">
      <c r="A5" s="21">
        <v>15264386</v>
      </c>
      <c r="B5" t="s">
        <v>53</v>
      </c>
      <c r="C5" t="s">
        <v>57</v>
      </c>
      <c r="D5" s="19" t="s">
        <v>310</v>
      </c>
      <c r="E5" s="3">
        <v>1290560</v>
      </c>
      <c r="F5" s="3">
        <v>10543879</v>
      </c>
      <c r="G5" s="3">
        <f t="shared" si="0"/>
        <v>5061061.92</v>
      </c>
      <c r="H5" s="3">
        <f t="shared" si="1"/>
        <v>527193.95000000007</v>
      </c>
      <c r="I5" s="3">
        <f t="shared" si="2"/>
        <v>94894.910999999993</v>
      </c>
    </row>
    <row r="6" spans="1:9" x14ac:dyDescent="0.15">
      <c r="A6" s="21">
        <v>15264391</v>
      </c>
      <c r="B6" t="s">
        <v>53</v>
      </c>
      <c r="C6" t="s">
        <v>58</v>
      </c>
      <c r="D6" s="19" t="s">
        <v>310</v>
      </c>
      <c r="E6" s="3">
        <v>1218862</v>
      </c>
      <c r="F6" s="3">
        <v>9958107</v>
      </c>
      <c r="G6" s="3">
        <f t="shared" si="0"/>
        <v>4779891.3599999994</v>
      </c>
      <c r="H6" s="3">
        <f t="shared" si="1"/>
        <v>497905.35000000003</v>
      </c>
      <c r="I6" s="3">
        <f t="shared" si="2"/>
        <v>89622.962999999989</v>
      </c>
    </row>
    <row r="7" spans="1:9" x14ac:dyDescent="0.15">
      <c r="A7" s="21">
        <v>15265321</v>
      </c>
      <c r="B7" t="s">
        <v>59</v>
      </c>
      <c r="C7" t="s">
        <v>60</v>
      </c>
      <c r="D7" s="19" t="s">
        <v>310</v>
      </c>
      <c r="E7" s="3">
        <v>1394123</v>
      </c>
      <c r="F7" s="3">
        <v>11389992</v>
      </c>
      <c r="G7" s="3">
        <f t="shared" si="0"/>
        <v>5467196.1600000001</v>
      </c>
      <c r="H7" s="3">
        <f t="shared" si="1"/>
        <v>569499.6</v>
      </c>
      <c r="I7" s="3">
        <f t="shared" si="2"/>
        <v>102509.92799999999</v>
      </c>
    </row>
    <row r="8" spans="1:9" x14ac:dyDescent="0.15">
      <c r="A8" s="21">
        <v>15265338</v>
      </c>
      <c r="B8" t="s">
        <v>59</v>
      </c>
      <c r="C8" t="s">
        <v>61</v>
      </c>
      <c r="D8" s="19" t="s">
        <v>310</v>
      </c>
      <c r="E8" s="3">
        <v>1849803</v>
      </c>
      <c r="F8" s="3">
        <v>15112894</v>
      </c>
      <c r="G8" s="3">
        <f t="shared" si="0"/>
        <v>7254189.1200000001</v>
      </c>
      <c r="H8" s="3">
        <f t="shared" si="1"/>
        <v>755644.70000000007</v>
      </c>
      <c r="I8" s="3">
        <f t="shared" si="2"/>
        <v>136016.046</v>
      </c>
    </row>
    <row r="9" spans="1:9" x14ac:dyDescent="0.15">
      <c r="A9" s="21">
        <v>15265363</v>
      </c>
      <c r="B9" t="s">
        <v>59</v>
      </c>
      <c r="C9" t="s">
        <v>62</v>
      </c>
      <c r="D9" s="19" t="s">
        <v>310</v>
      </c>
      <c r="E9" s="3">
        <v>1584521</v>
      </c>
      <c r="F9" s="3">
        <v>12945540</v>
      </c>
      <c r="G9" s="3">
        <f t="shared" si="0"/>
        <v>6213859.2000000002</v>
      </c>
      <c r="H9" s="3">
        <f t="shared" si="1"/>
        <v>647277</v>
      </c>
      <c r="I9" s="3">
        <f t="shared" si="2"/>
        <v>116509.85999999999</v>
      </c>
    </row>
    <row r="10" spans="1:9" x14ac:dyDescent="0.15">
      <c r="A10" s="21">
        <v>15265370</v>
      </c>
      <c r="B10" t="s">
        <v>59</v>
      </c>
      <c r="C10" t="s">
        <v>63</v>
      </c>
      <c r="D10" s="19" t="s">
        <v>310</v>
      </c>
      <c r="E10" s="3">
        <v>2079236</v>
      </c>
      <c r="F10" s="3">
        <v>16987360</v>
      </c>
      <c r="G10" s="3">
        <f t="shared" si="0"/>
        <v>8153932.7999999998</v>
      </c>
      <c r="H10" s="3">
        <f t="shared" si="1"/>
        <v>849368</v>
      </c>
      <c r="I10" s="3">
        <f t="shared" si="2"/>
        <v>152886.24</v>
      </c>
    </row>
    <row r="11" spans="1:9" x14ac:dyDescent="0.15">
      <c r="A11" s="21">
        <v>15265387</v>
      </c>
      <c r="B11" t="s">
        <v>59</v>
      </c>
      <c r="C11" t="s">
        <v>64</v>
      </c>
      <c r="D11" s="19" t="s">
        <v>310</v>
      </c>
      <c r="E11" s="3">
        <v>1621166</v>
      </c>
      <c r="F11" s="3">
        <v>13244934</v>
      </c>
      <c r="G11" s="3">
        <f t="shared" si="0"/>
        <v>6357568.3199999994</v>
      </c>
      <c r="H11" s="3">
        <f t="shared" si="1"/>
        <v>662246.70000000007</v>
      </c>
      <c r="I11" s="3">
        <f t="shared" si="2"/>
        <v>119204.40599999999</v>
      </c>
    </row>
    <row r="12" spans="1:9" x14ac:dyDescent="0.15">
      <c r="A12" s="21">
        <v>15265739</v>
      </c>
      <c r="B12" t="s">
        <v>65</v>
      </c>
      <c r="C12" t="s">
        <v>66</v>
      </c>
      <c r="D12" s="19" t="s">
        <v>310</v>
      </c>
      <c r="E12" s="3">
        <v>8224534</v>
      </c>
      <c r="F12" s="3">
        <v>67194440</v>
      </c>
      <c r="G12" s="3">
        <f t="shared" si="0"/>
        <v>32253331.199999999</v>
      </c>
      <c r="H12" s="3">
        <f t="shared" si="1"/>
        <v>3359722</v>
      </c>
      <c r="I12" s="3">
        <f t="shared" si="2"/>
        <v>604749.96</v>
      </c>
    </row>
    <row r="13" spans="1:9" x14ac:dyDescent="0.15">
      <c r="A13" s="21">
        <v>15265741</v>
      </c>
      <c r="B13" t="s">
        <v>65</v>
      </c>
      <c r="C13" t="s">
        <v>67</v>
      </c>
      <c r="D13" s="19" t="s">
        <v>310</v>
      </c>
      <c r="E13" s="3">
        <v>2352962</v>
      </c>
      <c r="F13" s="3">
        <v>19223704</v>
      </c>
      <c r="G13" s="3">
        <f t="shared" si="0"/>
        <v>9227377.9199999999</v>
      </c>
      <c r="H13" s="3">
        <f t="shared" si="1"/>
        <v>961185.20000000007</v>
      </c>
      <c r="I13" s="3">
        <f t="shared" si="2"/>
        <v>173013.33599999998</v>
      </c>
    </row>
    <row r="14" spans="1:9" x14ac:dyDescent="0.15">
      <c r="A14" s="21">
        <v>15265759</v>
      </c>
      <c r="B14" t="s">
        <v>65</v>
      </c>
      <c r="C14" t="s">
        <v>68</v>
      </c>
      <c r="D14" s="19" t="s">
        <v>310</v>
      </c>
      <c r="E14" s="3">
        <v>2647082</v>
      </c>
      <c r="F14" s="3">
        <v>21626666</v>
      </c>
      <c r="G14" s="3">
        <f t="shared" si="0"/>
        <v>10380799.68</v>
      </c>
      <c r="H14" s="3">
        <f t="shared" si="1"/>
        <v>1081333.3</v>
      </c>
      <c r="I14" s="3">
        <f t="shared" si="2"/>
        <v>194639.99399999998</v>
      </c>
    </row>
    <row r="15" spans="1:9" x14ac:dyDescent="0.15">
      <c r="A15" s="21">
        <v>25393098</v>
      </c>
      <c r="B15" t="s">
        <v>69</v>
      </c>
      <c r="C15" t="s">
        <v>70</v>
      </c>
      <c r="D15" s="19" t="s">
        <v>310</v>
      </c>
      <c r="E15" s="3">
        <v>1508880</v>
      </c>
      <c r="F15" s="3">
        <v>12327552</v>
      </c>
      <c r="G15" s="3">
        <f t="shared" si="0"/>
        <v>5917224.96</v>
      </c>
      <c r="H15" s="3">
        <f t="shared" si="1"/>
        <v>616377.59999999998</v>
      </c>
      <c r="I15" s="3">
        <f t="shared" si="2"/>
        <v>110947.96799999999</v>
      </c>
    </row>
    <row r="16" spans="1:9" x14ac:dyDescent="0.15">
      <c r="A16" s="21">
        <v>25393099</v>
      </c>
      <c r="B16" t="s">
        <v>69</v>
      </c>
      <c r="C16" t="s">
        <v>71</v>
      </c>
      <c r="D16" s="19" t="s">
        <v>310</v>
      </c>
      <c r="E16" s="3">
        <v>1895212</v>
      </c>
      <c r="F16" s="3">
        <v>15483882</v>
      </c>
      <c r="G16" s="3">
        <f t="shared" si="0"/>
        <v>7432263.3599999994</v>
      </c>
      <c r="H16" s="3">
        <f t="shared" si="1"/>
        <v>774194.10000000009</v>
      </c>
      <c r="I16" s="3">
        <f t="shared" si="2"/>
        <v>139354.93799999999</v>
      </c>
    </row>
    <row r="17" spans="1:9" x14ac:dyDescent="0.15">
      <c r="A17" s="21">
        <v>25393100</v>
      </c>
      <c r="B17" t="s">
        <v>69</v>
      </c>
      <c r="C17" t="s">
        <v>72</v>
      </c>
      <c r="D17" s="19" t="s">
        <v>310</v>
      </c>
      <c r="E17" s="3">
        <v>2842817</v>
      </c>
      <c r="F17" s="3">
        <v>23225822</v>
      </c>
      <c r="G17" s="3">
        <f t="shared" si="0"/>
        <v>11148394.559999999</v>
      </c>
      <c r="H17" s="3">
        <f t="shared" si="1"/>
        <v>1161291.1000000001</v>
      </c>
      <c r="I17" s="3">
        <f t="shared" si="2"/>
        <v>209032.39799999999</v>
      </c>
    </row>
    <row r="18" spans="1:9" x14ac:dyDescent="0.15">
      <c r="A18" s="21">
        <v>25393101</v>
      </c>
      <c r="B18" t="s">
        <v>69</v>
      </c>
      <c r="C18" t="s">
        <v>73</v>
      </c>
      <c r="D18" s="19" t="s">
        <v>310</v>
      </c>
      <c r="E18" s="3">
        <v>3147509</v>
      </c>
      <c r="F18" s="3">
        <v>25715152</v>
      </c>
      <c r="G18" s="3">
        <f t="shared" si="0"/>
        <v>12343272.959999999</v>
      </c>
      <c r="H18" s="3">
        <f t="shared" si="1"/>
        <v>1285757.6000000001</v>
      </c>
      <c r="I18" s="3">
        <f t="shared" si="2"/>
        <v>231436.36799999999</v>
      </c>
    </row>
    <row r="19" spans="1:9" x14ac:dyDescent="0.15">
      <c r="A19" s="21">
        <v>25393102</v>
      </c>
      <c r="B19" t="s">
        <v>69</v>
      </c>
      <c r="C19" t="s">
        <v>74</v>
      </c>
      <c r="D19" s="19" t="s">
        <v>310</v>
      </c>
      <c r="E19" s="3">
        <v>2998808</v>
      </c>
      <c r="F19" s="3">
        <v>24500264</v>
      </c>
      <c r="G19" s="3">
        <f t="shared" si="0"/>
        <v>11760126.719999999</v>
      </c>
      <c r="H19" s="3">
        <f t="shared" si="1"/>
        <v>1225013.2</v>
      </c>
      <c r="I19" s="3">
        <f t="shared" si="2"/>
        <v>220502.37599999999</v>
      </c>
    </row>
    <row r="20" spans="1:9" x14ac:dyDescent="0.15">
      <c r="A20" s="21">
        <v>25393103</v>
      </c>
      <c r="B20" t="s">
        <v>69</v>
      </c>
      <c r="C20" t="s">
        <v>75</v>
      </c>
      <c r="D20" s="19" t="s">
        <v>310</v>
      </c>
      <c r="E20" s="3">
        <v>2191642</v>
      </c>
      <c r="F20" s="3">
        <v>17905722</v>
      </c>
      <c r="G20" s="3">
        <f t="shared" si="0"/>
        <v>8594746.5600000005</v>
      </c>
      <c r="H20" s="3">
        <f t="shared" si="1"/>
        <v>895286.10000000009</v>
      </c>
      <c r="I20" s="3">
        <f t="shared" si="2"/>
        <v>161151.49799999999</v>
      </c>
    </row>
    <row r="21" spans="1:9" x14ac:dyDescent="0.15">
      <c r="A21" s="21">
        <v>25393104</v>
      </c>
      <c r="B21" t="s">
        <v>69</v>
      </c>
      <c r="C21" t="s">
        <v>76</v>
      </c>
      <c r="D21" s="19" t="s">
        <v>310</v>
      </c>
      <c r="E21" s="3">
        <v>314415</v>
      </c>
      <c r="F21" s="3">
        <v>2568775</v>
      </c>
      <c r="G21" s="3">
        <f t="shared" si="0"/>
        <v>1233012</v>
      </c>
      <c r="H21" s="3">
        <f t="shared" si="1"/>
        <v>128438.75</v>
      </c>
      <c r="I21" s="3">
        <f t="shared" si="2"/>
        <v>23118.974999999999</v>
      </c>
    </row>
    <row r="22" spans="1:9" x14ac:dyDescent="0.15">
      <c r="A22" s="21">
        <v>25393105</v>
      </c>
      <c r="B22" t="s">
        <v>69</v>
      </c>
      <c r="C22" t="s">
        <v>77</v>
      </c>
      <c r="D22" s="19" t="s">
        <v>310</v>
      </c>
      <c r="E22" s="3">
        <v>2998808</v>
      </c>
      <c r="F22" s="3">
        <v>24500264</v>
      </c>
      <c r="G22" s="3">
        <f t="shared" si="0"/>
        <v>11760126.719999999</v>
      </c>
      <c r="H22" s="3">
        <f t="shared" si="1"/>
        <v>1225013.2</v>
      </c>
      <c r="I22" s="3">
        <f t="shared" si="2"/>
        <v>220502.37599999999</v>
      </c>
    </row>
    <row r="23" spans="1:9" x14ac:dyDescent="0.15">
      <c r="A23" s="21">
        <v>25393106</v>
      </c>
      <c r="B23" t="s">
        <v>69</v>
      </c>
      <c r="C23" t="s">
        <v>78</v>
      </c>
      <c r="D23" s="19" t="s">
        <v>310</v>
      </c>
      <c r="E23" s="3">
        <v>707060</v>
      </c>
      <c r="F23" s="3">
        <v>5776690</v>
      </c>
      <c r="G23" s="3">
        <f t="shared" si="0"/>
        <v>2772811.1999999997</v>
      </c>
      <c r="H23" s="3">
        <f t="shared" si="1"/>
        <v>288834.5</v>
      </c>
      <c r="I23" s="3">
        <f t="shared" si="2"/>
        <v>51990.21</v>
      </c>
    </row>
    <row r="24" spans="1:9" x14ac:dyDescent="0.15">
      <c r="A24" s="21">
        <v>25393107</v>
      </c>
      <c r="B24" t="s">
        <v>69</v>
      </c>
      <c r="C24" t="s">
        <v>79</v>
      </c>
      <c r="D24" s="19" t="s">
        <v>310</v>
      </c>
      <c r="E24" s="3">
        <v>418404</v>
      </c>
      <c r="F24" s="3">
        <v>3418364</v>
      </c>
      <c r="G24" s="3">
        <f t="shared" si="0"/>
        <v>1640814.72</v>
      </c>
      <c r="H24" s="3">
        <f t="shared" si="1"/>
        <v>170918.2</v>
      </c>
      <c r="I24" s="3">
        <f t="shared" si="2"/>
        <v>30765.275999999998</v>
      </c>
    </row>
    <row r="25" spans="1:9" x14ac:dyDescent="0.15">
      <c r="A25" s="21">
        <v>25393108</v>
      </c>
      <c r="B25" t="s">
        <v>80</v>
      </c>
      <c r="C25" t="s">
        <v>81</v>
      </c>
      <c r="D25" s="19" t="s">
        <v>310</v>
      </c>
      <c r="E25" s="3">
        <v>6706135</v>
      </c>
      <c r="F25" s="3">
        <v>54789120</v>
      </c>
      <c r="G25" s="3">
        <f t="shared" si="0"/>
        <v>26298777.599999998</v>
      </c>
      <c r="H25" s="3">
        <f t="shared" si="1"/>
        <v>2739456</v>
      </c>
      <c r="I25" s="3">
        <f t="shared" si="2"/>
        <v>493102.07999999996</v>
      </c>
    </row>
    <row r="26" spans="1:9" x14ac:dyDescent="0.15">
      <c r="A26" s="21">
        <v>25393109</v>
      </c>
      <c r="B26" t="s">
        <v>80</v>
      </c>
      <c r="C26" t="s">
        <v>82</v>
      </c>
      <c r="D26" s="19" t="s">
        <v>310</v>
      </c>
      <c r="E26" s="3">
        <v>4064500</v>
      </c>
      <c r="F26" s="3">
        <v>33206972</v>
      </c>
      <c r="G26" s="3">
        <f t="shared" si="0"/>
        <v>15939346.559999999</v>
      </c>
      <c r="H26" s="3">
        <f t="shared" si="1"/>
        <v>1660348.6</v>
      </c>
      <c r="I26" s="3">
        <f t="shared" si="2"/>
        <v>298862.74799999996</v>
      </c>
    </row>
    <row r="27" spans="1:9" x14ac:dyDescent="0.15">
      <c r="A27" s="21">
        <v>25393110</v>
      </c>
      <c r="B27" t="s">
        <v>80</v>
      </c>
      <c r="C27" t="s">
        <v>83</v>
      </c>
      <c r="D27" s="19" t="s">
        <v>310</v>
      </c>
      <c r="E27" s="3">
        <v>3455117</v>
      </c>
      <c r="F27" s="3">
        <v>28228308</v>
      </c>
      <c r="G27" s="3">
        <f t="shared" si="0"/>
        <v>13549587.84</v>
      </c>
      <c r="H27" s="3">
        <f t="shared" si="1"/>
        <v>1411415.4000000001</v>
      </c>
      <c r="I27" s="3">
        <f t="shared" si="2"/>
        <v>254054.77199999997</v>
      </c>
    </row>
    <row r="28" spans="1:9" x14ac:dyDescent="0.15">
      <c r="A28" s="21">
        <v>25393087</v>
      </c>
      <c r="B28" t="s">
        <v>84</v>
      </c>
      <c r="C28" t="s">
        <v>85</v>
      </c>
      <c r="D28" s="19" t="s">
        <v>310</v>
      </c>
      <c r="E28" s="3">
        <v>3313513</v>
      </c>
      <c r="F28" s="3">
        <v>27071408</v>
      </c>
      <c r="G28" s="3">
        <f t="shared" si="0"/>
        <v>12994275.84</v>
      </c>
      <c r="H28" s="3">
        <f t="shared" si="1"/>
        <v>1353570.4000000001</v>
      </c>
      <c r="I28" s="3">
        <f t="shared" si="2"/>
        <v>243642.67199999999</v>
      </c>
    </row>
    <row r="29" spans="1:9" x14ac:dyDescent="0.15">
      <c r="A29" s="21">
        <v>25393088</v>
      </c>
      <c r="B29" t="s">
        <v>84</v>
      </c>
      <c r="C29" t="s">
        <v>86</v>
      </c>
      <c r="D29" s="19" t="s">
        <v>310</v>
      </c>
      <c r="E29" s="3">
        <v>4453262</v>
      </c>
      <c r="F29" s="3">
        <v>36383152</v>
      </c>
      <c r="G29" s="3">
        <f t="shared" si="0"/>
        <v>17463912.960000001</v>
      </c>
      <c r="H29" s="3">
        <f t="shared" si="1"/>
        <v>1819157.6</v>
      </c>
      <c r="I29" s="3">
        <f t="shared" si="2"/>
        <v>327448.36799999996</v>
      </c>
    </row>
    <row r="30" spans="1:9" x14ac:dyDescent="0.15">
      <c r="A30" s="21">
        <v>25393089</v>
      </c>
      <c r="B30" t="s">
        <v>84</v>
      </c>
      <c r="C30" t="s">
        <v>87</v>
      </c>
      <c r="D30" s="19" t="s">
        <v>310</v>
      </c>
      <c r="E30" s="3">
        <v>2775421</v>
      </c>
      <c r="F30" s="3">
        <v>22675196</v>
      </c>
      <c r="G30" s="3">
        <f t="shared" si="0"/>
        <v>10884094.08</v>
      </c>
      <c r="H30" s="3">
        <f t="shared" si="1"/>
        <v>1133759.8</v>
      </c>
      <c r="I30" s="3">
        <f t="shared" si="2"/>
        <v>204076.764</v>
      </c>
    </row>
    <row r="31" spans="1:9" x14ac:dyDescent="0.15">
      <c r="A31" s="21">
        <v>25393091</v>
      </c>
      <c r="B31" t="s">
        <v>84</v>
      </c>
      <c r="C31" t="s">
        <v>88</v>
      </c>
      <c r="D31" s="19" t="s">
        <v>310</v>
      </c>
      <c r="E31" s="3">
        <v>4270751</v>
      </c>
      <c r="F31" s="3">
        <v>34892040</v>
      </c>
      <c r="G31" s="3">
        <f t="shared" si="0"/>
        <v>16748179.199999999</v>
      </c>
      <c r="H31" s="3">
        <f t="shared" si="1"/>
        <v>1744602</v>
      </c>
      <c r="I31" s="3">
        <f t="shared" si="2"/>
        <v>314028.36</v>
      </c>
    </row>
    <row r="32" spans="1:9" x14ac:dyDescent="0.15">
      <c r="A32" s="21">
        <v>25393092</v>
      </c>
      <c r="B32" t="s">
        <v>84</v>
      </c>
      <c r="C32" t="s">
        <v>89</v>
      </c>
      <c r="D32" s="19" t="s">
        <v>310</v>
      </c>
      <c r="E32" s="3">
        <v>3106904</v>
      </c>
      <c r="F32" s="3">
        <v>25383412</v>
      </c>
      <c r="G32" s="3">
        <f t="shared" si="0"/>
        <v>12184037.76</v>
      </c>
      <c r="H32" s="3">
        <f t="shared" si="1"/>
        <v>1269170.6000000001</v>
      </c>
      <c r="I32" s="3">
        <f t="shared" si="2"/>
        <v>228450.70799999998</v>
      </c>
    </row>
    <row r="33" spans="1:9" x14ac:dyDescent="0.15">
      <c r="A33" s="21">
        <v>25393093</v>
      </c>
      <c r="B33" t="s">
        <v>84</v>
      </c>
      <c r="C33" t="s">
        <v>90</v>
      </c>
      <c r="D33" s="19" t="s">
        <v>310</v>
      </c>
      <c r="E33" s="3">
        <v>1402585</v>
      </c>
      <c r="F33" s="3">
        <v>11459126</v>
      </c>
      <c r="G33" s="3">
        <f t="shared" si="0"/>
        <v>5500380.4799999995</v>
      </c>
      <c r="H33" s="3">
        <f t="shared" si="1"/>
        <v>572956.30000000005</v>
      </c>
      <c r="I33" s="3">
        <f t="shared" si="2"/>
        <v>103132.13399999999</v>
      </c>
    </row>
    <row r="34" spans="1:9" x14ac:dyDescent="0.15">
      <c r="A34" s="21">
        <v>25393094</v>
      </c>
      <c r="B34" t="s">
        <v>84</v>
      </c>
      <c r="C34" t="s">
        <v>91</v>
      </c>
      <c r="D34" s="19" t="s">
        <v>310</v>
      </c>
      <c r="E34" s="3">
        <v>685908</v>
      </c>
      <c r="F34" s="3">
        <v>5603876</v>
      </c>
      <c r="G34" s="3">
        <f t="shared" si="0"/>
        <v>2689860.48</v>
      </c>
      <c r="H34" s="3">
        <f t="shared" si="1"/>
        <v>280193.8</v>
      </c>
      <c r="I34" s="3">
        <f t="shared" si="2"/>
        <v>50434.883999999998</v>
      </c>
    </row>
    <row r="35" spans="1:9" x14ac:dyDescent="0.15">
      <c r="A35" s="21">
        <v>25393176</v>
      </c>
      <c r="B35" t="s">
        <v>92</v>
      </c>
      <c r="C35" t="s">
        <v>93</v>
      </c>
      <c r="D35" s="19" t="s">
        <v>310</v>
      </c>
      <c r="E35" s="3">
        <v>6706135</v>
      </c>
      <c r="F35" s="3">
        <v>54789120</v>
      </c>
      <c r="G35" s="3">
        <f t="shared" si="0"/>
        <v>26298777.599999998</v>
      </c>
      <c r="H35" s="3">
        <f t="shared" si="1"/>
        <v>2739456</v>
      </c>
      <c r="I35" s="3">
        <f t="shared" si="2"/>
        <v>493102.07999999996</v>
      </c>
    </row>
    <row r="36" spans="1:9" x14ac:dyDescent="0.15">
      <c r="A36" s="21">
        <v>25393177</v>
      </c>
      <c r="B36" t="s">
        <v>92</v>
      </c>
      <c r="C36" t="s">
        <v>94</v>
      </c>
      <c r="D36" s="19" t="s">
        <v>310</v>
      </c>
      <c r="E36" s="3">
        <v>2875906</v>
      </c>
      <c r="F36" s="3">
        <v>23496154</v>
      </c>
      <c r="G36" s="3">
        <f t="shared" si="0"/>
        <v>11278153.92</v>
      </c>
      <c r="H36" s="3">
        <f t="shared" si="1"/>
        <v>1174807.7</v>
      </c>
      <c r="I36" s="3">
        <f t="shared" si="2"/>
        <v>211465.38599999997</v>
      </c>
    </row>
    <row r="37" spans="1:9" x14ac:dyDescent="0.15">
      <c r="A37" s="21">
        <v>25393178</v>
      </c>
      <c r="B37" t="s">
        <v>92</v>
      </c>
      <c r="C37" t="s">
        <v>95</v>
      </c>
      <c r="D37" s="19" t="s">
        <v>310</v>
      </c>
      <c r="E37" s="3">
        <v>2088174</v>
      </c>
      <c r="F37" s="3">
        <v>17060386</v>
      </c>
      <c r="G37" s="3">
        <f t="shared" si="0"/>
        <v>8188985.2799999993</v>
      </c>
      <c r="H37" s="3">
        <f t="shared" si="1"/>
        <v>853019.3</v>
      </c>
      <c r="I37" s="3">
        <f t="shared" si="2"/>
        <v>153543.47399999999</v>
      </c>
    </row>
    <row r="38" spans="1:9" x14ac:dyDescent="0.15">
      <c r="A38" s="21">
        <v>25393179</v>
      </c>
      <c r="B38" t="s">
        <v>92</v>
      </c>
      <c r="C38" t="s">
        <v>96</v>
      </c>
      <c r="D38" s="19" t="s">
        <v>310</v>
      </c>
      <c r="E38" s="3">
        <v>3426796</v>
      </c>
      <c r="F38" s="3">
        <v>27996930</v>
      </c>
      <c r="G38" s="3">
        <f t="shared" si="0"/>
        <v>13438526.4</v>
      </c>
      <c r="H38" s="3">
        <f t="shared" si="1"/>
        <v>1399846.5</v>
      </c>
      <c r="I38" s="3">
        <f t="shared" si="2"/>
        <v>251972.37</v>
      </c>
    </row>
    <row r="39" spans="1:9" x14ac:dyDescent="0.15">
      <c r="A39" s="21">
        <v>25393180</v>
      </c>
      <c r="B39" t="s">
        <v>92</v>
      </c>
      <c r="C39" t="s">
        <v>97</v>
      </c>
      <c r="D39" s="19" t="s">
        <v>310</v>
      </c>
      <c r="E39" s="3">
        <v>2364489</v>
      </c>
      <c r="F39" s="3">
        <v>19317880</v>
      </c>
      <c r="G39" s="3">
        <f t="shared" si="0"/>
        <v>9272582.4000000004</v>
      </c>
      <c r="H39" s="3">
        <f t="shared" si="1"/>
        <v>965894</v>
      </c>
      <c r="I39" s="3">
        <f t="shared" si="2"/>
        <v>173860.91999999998</v>
      </c>
    </row>
    <row r="40" spans="1:9" x14ac:dyDescent="0.15">
      <c r="A40" s="21">
        <v>25393181</v>
      </c>
      <c r="B40" t="s">
        <v>92</v>
      </c>
      <c r="C40" t="s">
        <v>98</v>
      </c>
      <c r="D40" s="19" t="s">
        <v>310</v>
      </c>
      <c r="E40" s="3">
        <v>965308</v>
      </c>
      <c r="F40" s="3">
        <v>7886574</v>
      </c>
      <c r="G40" s="3">
        <f t="shared" si="0"/>
        <v>3785555.52</v>
      </c>
      <c r="H40" s="3">
        <f t="shared" si="1"/>
        <v>394328.7</v>
      </c>
      <c r="I40" s="3">
        <f t="shared" si="2"/>
        <v>70979.165999999997</v>
      </c>
    </row>
    <row r="41" spans="1:9" x14ac:dyDescent="0.15">
      <c r="A41" s="21">
        <v>25393233</v>
      </c>
      <c r="B41" t="s">
        <v>99</v>
      </c>
      <c r="C41" t="s">
        <v>100</v>
      </c>
      <c r="D41" s="19" t="s">
        <v>310</v>
      </c>
      <c r="E41" s="3">
        <v>2796214</v>
      </c>
      <c r="F41" s="3">
        <v>22845070</v>
      </c>
      <c r="G41" s="3">
        <f t="shared" si="0"/>
        <v>10965633.6</v>
      </c>
      <c r="H41" s="3">
        <f t="shared" si="1"/>
        <v>1142253.5</v>
      </c>
      <c r="I41" s="3">
        <f t="shared" si="2"/>
        <v>205605.62999999998</v>
      </c>
    </row>
    <row r="42" spans="1:9" x14ac:dyDescent="0.15">
      <c r="A42" s="21">
        <v>25393234</v>
      </c>
      <c r="B42" t="s">
        <v>99</v>
      </c>
      <c r="C42" t="s">
        <v>101</v>
      </c>
      <c r="D42" s="19" t="s">
        <v>310</v>
      </c>
      <c r="E42" s="3">
        <v>582042</v>
      </c>
      <c r="F42" s="3">
        <v>4755290</v>
      </c>
      <c r="G42" s="3">
        <f t="shared" si="0"/>
        <v>2282539.1999999997</v>
      </c>
      <c r="H42" s="3">
        <f t="shared" si="1"/>
        <v>237764.5</v>
      </c>
      <c r="I42" s="3">
        <f t="shared" si="2"/>
        <v>42797.609999999993</v>
      </c>
    </row>
    <row r="43" spans="1:9" x14ac:dyDescent="0.15">
      <c r="A43" s="21">
        <v>25393235</v>
      </c>
      <c r="B43" t="s">
        <v>99</v>
      </c>
      <c r="C43" t="s">
        <v>102</v>
      </c>
      <c r="D43" s="19" t="s">
        <v>310</v>
      </c>
      <c r="E43" s="3">
        <v>1966431</v>
      </c>
      <c r="F43" s="3">
        <v>16065748</v>
      </c>
      <c r="G43" s="3">
        <f t="shared" si="0"/>
        <v>7711559.04</v>
      </c>
      <c r="H43" s="3">
        <f t="shared" si="1"/>
        <v>803287.4</v>
      </c>
      <c r="I43" s="3">
        <f t="shared" si="2"/>
        <v>144591.73199999999</v>
      </c>
    </row>
    <row r="44" spans="1:9" x14ac:dyDescent="0.15">
      <c r="A44" s="21">
        <v>25393236</v>
      </c>
      <c r="B44" t="s">
        <v>99</v>
      </c>
      <c r="C44" t="s">
        <v>103</v>
      </c>
      <c r="D44" s="19" t="s">
        <v>310</v>
      </c>
      <c r="E44" s="3">
        <v>2602630</v>
      </c>
      <c r="F44" s="3">
        <v>21263492</v>
      </c>
      <c r="G44" s="3">
        <f t="shared" si="0"/>
        <v>10206476.16</v>
      </c>
      <c r="H44" s="3">
        <f t="shared" si="1"/>
        <v>1063174.6000000001</v>
      </c>
      <c r="I44" s="3">
        <f t="shared" si="2"/>
        <v>191371.42799999999</v>
      </c>
    </row>
    <row r="45" spans="1:9" x14ac:dyDescent="0.15">
      <c r="A45" s="21">
        <v>25393169</v>
      </c>
      <c r="B45" t="s">
        <v>104</v>
      </c>
      <c r="C45" t="s">
        <v>105</v>
      </c>
      <c r="D45" s="19" t="s">
        <v>310</v>
      </c>
      <c r="E45" s="3">
        <v>4644583</v>
      </c>
      <c r="F45" s="3">
        <v>37946248</v>
      </c>
      <c r="G45" s="3">
        <f t="shared" si="0"/>
        <v>18214199.039999999</v>
      </c>
      <c r="H45" s="3">
        <f t="shared" si="1"/>
        <v>1897312.4000000001</v>
      </c>
      <c r="I45" s="3">
        <f t="shared" si="2"/>
        <v>341516.23199999996</v>
      </c>
    </row>
    <row r="46" spans="1:9" x14ac:dyDescent="0.15">
      <c r="A46" s="21">
        <v>25393170</v>
      </c>
      <c r="B46" t="s">
        <v>104</v>
      </c>
      <c r="C46" t="s">
        <v>106</v>
      </c>
      <c r="D46" s="19" t="s">
        <v>310</v>
      </c>
      <c r="E46" s="3">
        <v>2875906</v>
      </c>
      <c r="F46" s="3">
        <v>23496154</v>
      </c>
      <c r="G46" s="3">
        <f t="shared" si="0"/>
        <v>11278153.92</v>
      </c>
      <c r="H46" s="3">
        <f t="shared" si="1"/>
        <v>1174807.7</v>
      </c>
      <c r="I46" s="3">
        <f t="shared" si="2"/>
        <v>211465.38599999997</v>
      </c>
    </row>
    <row r="47" spans="1:9" x14ac:dyDescent="0.15">
      <c r="A47" s="21">
        <v>25393171</v>
      </c>
      <c r="B47" t="s">
        <v>104</v>
      </c>
      <c r="C47" t="s">
        <v>107</v>
      </c>
      <c r="D47" s="19" t="s">
        <v>310</v>
      </c>
      <c r="E47" s="3">
        <v>3897922</v>
      </c>
      <c r="F47" s="3">
        <v>31846026</v>
      </c>
      <c r="G47" s="3">
        <f t="shared" si="0"/>
        <v>15286092.479999999</v>
      </c>
      <c r="H47" s="3">
        <f t="shared" si="1"/>
        <v>1592301.3</v>
      </c>
      <c r="I47" s="3">
        <f t="shared" si="2"/>
        <v>286614.234</v>
      </c>
    </row>
    <row r="48" spans="1:9" x14ac:dyDescent="0.15">
      <c r="A48" s="21">
        <v>25393172</v>
      </c>
      <c r="B48" t="s">
        <v>104</v>
      </c>
      <c r="C48" t="s">
        <v>108</v>
      </c>
      <c r="D48" s="19" t="s">
        <v>310</v>
      </c>
      <c r="E48" s="3">
        <v>1962942</v>
      </c>
      <c r="F48" s="3">
        <v>16037238</v>
      </c>
      <c r="G48" s="3">
        <f t="shared" si="0"/>
        <v>7697874.2399999993</v>
      </c>
      <c r="H48" s="3">
        <f t="shared" si="1"/>
        <v>801861.9</v>
      </c>
      <c r="I48" s="3">
        <f t="shared" si="2"/>
        <v>144335.14199999999</v>
      </c>
    </row>
    <row r="49" spans="1:9" x14ac:dyDescent="0.15">
      <c r="A49" s="21">
        <v>25393173</v>
      </c>
      <c r="B49" t="s">
        <v>104</v>
      </c>
      <c r="C49" t="s">
        <v>109</v>
      </c>
      <c r="D49" s="19" t="s">
        <v>310</v>
      </c>
      <c r="E49" s="3">
        <v>4082473</v>
      </c>
      <c r="F49" s="3">
        <v>33353806</v>
      </c>
      <c r="G49" s="3">
        <f t="shared" si="0"/>
        <v>16009826.879999999</v>
      </c>
      <c r="H49" s="3">
        <f t="shared" si="1"/>
        <v>1667690.3</v>
      </c>
      <c r="I49" s="3">
        <f t="shared" si="2"/>
        <v>300184.25399999996</v>
      </c>
    </row>
    <row r="50" spans="1:9" x14ac:dyDescent="0.15">
      <c r="A50" s="21">
        <v>25393174</v>
      </c>
      <c r="B50" t="s">
        <v>104</v>
      </c>
      <c r="C50" t="s">
        <v>110</v>
      </c>
      <c r="D50" s="19" t="s">
        <v>310</v>
      </c>
      <c r="E50" s="3">
        <v>1520608</v>
      </c>
      <c r="F50" s="3">
        <v>12423371</v>
      </c>
      <c r="G50" s="3">
        <f t="shared" si="0"/>
        <v>5963218.0800000001</v>
      </c>
      <c r="H50" s="3">
        <f t="shared" si="1"/>
        <v>621168.55000000005</v>
      </c>
      <c r="I50" s="3">
        <f t="shared" si="2"/>
        <v>111810.33899999999</v>
      </c>
    </row>
    <row r="51" spans="1:9" x14ac:dyDescent="0.15">
      <c r="A51" s="21">
        <v>25393242</v>
      </c>
      <c r="B51" t="s">
        <v>111</v>
      </c>
      <c r="C51" t="s">
        <v>112</v>
      </c>
      <c r="D51" s="19" t="s">
        <v>310</v>
      </c>
      <c r="E51" s="3">
        <v>809713</v>
      </c>
      <c r="F51" s="3">
        <v>6615361</v>
      </c>
      <c r="G51" s="3">
        <f t="shared" si="0"/>
        <v>3175373.28</v>
      </c>
      <c r="H51" s="3">
        <f t="shared" si="1"/>
        <v>330768.05000000005</v>
      </c>
      <c r="I51" s="3">
        <f t="shared" si="2"/>
        <v>59538.248999999996</v>
      </c>
    </row>
    <row r="52" spans="1:9" x14ac:dyDescent="0.15">
      <c r="A52" s="21">
        <v>25393243</v>
      </c>
      <c r="B52" t="s">
        <v>111</v>
      </c>
      <c r="C52" t="s">
        <v>113</v>
      </c>
      <c r="D52" s="19" t="s">
        <v>310</v>
      </c>
      <c r="E52" s="3">
        <v>2433459</v>
      </c>
      <c r="F52" s="3">
        <v>19881362</v>
      </c>
      <c r="G52" s="3">
        <f t="shared" si="0"/>
        <v>9543053.7599999998</v>
      </c>
      <c r="H52" s="3">
        <f t="shared" si="1"/>
        <v>994068.10000000009</v>
      </c>
      <c r="I52" s="3">
        <f t="shared" si="2"/>
        <v>178932.25799999997</v>
      </c>
    </row>
    <row r="53" spans="1:9" x14ac:dyDescent="0.15">
      <c r="A53" s="21">
        <v>25393244</v>
      </c>
      <c r="B53" t="s">
        <v>111</v>
      </c>
      <c r="C53" t="s">
        <v>114</v>
      </c>
      <c r="D53" s="19" t="s">
        <v>310</v>
      </c>
      <c r="E53" s="3">
        <v>1134983</v>
      </c>
      <c r="F53" s="3">
        <v>9272814</v>
      </c>
      <c r="G53" s="3">
        <f t="shared" si="0"/>
        <v>4450950.72</v>
      </c>
      <c r="H53" s="3">
        <f t="shared" si="1"/>
        <v>463640.7</v>
      </c>
      <c r="I53" s="3">
        <f t="shared" si="2"/>
        <v>83455.326000000001</v>
      </c>
    </row>
    <row r="54" spans="1:9" x14ac:dyDescent="0.15">
      <c r="A54" s="21">
        <v>25393245</v>
      </c>
      <c r="B54" t="s">
        <v>115</v>
      </c>
      <c r="C54" t="s">
        <v>116</v>
      </c>
      <c r="D54" s="19" t="s">
        <v>310</v>
      </c>
      <c r="E54" s="3">
        <v>2384597</v>
      </c>
      <c r="F54" s="3">
        <v>19482160</v>
      </c>
      <c r="G54" s="3">
        <f t="shared" si="0"/>
        <v>9351436.7999999989</v>
      </c>
      <c r="H54" s="3">
        <f t="shared" si="1"/>
        <v>974108</v>
      </c>
      <c r="I54" s="3">
        <f t="shared" si="2"/>
        <v>175339.43999999997</v>
      </c>
    </row>
    <row r="55" spans="1:9" x14ac:dyDescent="0.15">
      <c r="A55" s="21">
        <v>25393246</v>
      </c>
      <c r="B55" t="s">
        <v>115</v>
      </c>
      <c r="C55" t="s">
        <v>117</v>
      </c>
      <c r="D55" s="19" t="s">
        <v>310</v>
      </c>
      <c r="E55" s="3">
        <v>879121</v>
      </c>
      <c r="F55" s="3">
        <v>7182423</v>
      </c>
      <c r="G55" s="3">
        <f t="shared" si="0"/>
        <v>3447563.04</v>
      </c>
      <c r="H55" s="3">
        <f t="shared" si="1"/>
        <v>359121.15</v>
      </c>
      <c r="I55" s="3">
        <f t="shared" si="2"/>
        <v>64641.806999999993</v>
      </c>
    </row>
    <row r="56" spans="1:9" x14ac:dyDescent="0.15">
      <c r="A56" s="21">
        <v>25393247</v>
      </c>
      <c r="B56" t="s">
        <v>115</v>
      </c>
      <c r="C56" t="s">
        <v>118</v>
      </c>
      <c r="D56" s="19" t="s">
        <v>310</v>
      </c>
      <c r="E56" s="3">
        <v>8914108</v>
      </c>
      <c r="F56" s="3">
        <v>72828256</v>
      </c>
      <c r="G56" s="3">
        <f t="shared" si="0"/>
        <v>34957562.879999995</v>
      </c>
      <c r="H56" s="3">
        <f t="shared" si="1"/>
        <v>3641412.8000000003</v>
      </c>
      <c r="I56" s="3">
        <f t="shared" si="2"/>
        <v>655454.304</v>
      </c>
    </row>
    <row r="57" spans="1:9" x14ac:dyDescent="0.15">
      <c r="A57" s="21">
        <v>25393248</v>
      </c>
      <c r="B57" t="s">
        <v>115</v>
      </c>
      <c r="C57" t="s">
        <v>119</v>
      </c>
      <c r="D57" s="19" t="s">
        <v>310</v>
      </c>
      <c r="E57" s="3">
        <v>1841271</v>
      </c>
      <c r="F57" s="3">
        <v>15043186</v>
      </c>
      <c r="G57" s="3">
        <f t="shared" si="0"/>
        <v>7220729.2799999993</v>
      </c>
      <c r="H57" s="3">
        <f t="shared" si="1"/>
        <v>752159.3</v>
      </c>
      <c r="I57" s="3">
        <f t="shared" si="2"/>
        <v>135388.674</v>
      </c>
    </row>
    <row r="58" spans="1:9" x14ac:dyDescent="0.15">
      <c r="A58" s="21">
        <v>25393111</v>
      </c>
      <c r="B58" t="s">
        <v>120</v>
      </c>
      <c r="C58" t="s">
        <v>121</v>
      </c>
      <c r="D58" s="19" t="s">
        <v>310</v>
      </c>
      <c r="E58" s="3">
        <v>2643259</v>
      </c>
      <c r="F58" s="3">
        <v>21595426</v>
      </c>
      <c r="G58" s="3">
        <f t="shared" si="0"/>
        <v>10365804.48</v>
      </c>
      <c r="H58" s="3">
        <f t="shared" si="1"/>
        <v>1079771.3</v>
      </c>
      <c r="I58" s="3">
        <f t="shared" si="2"/>
        <v>194358.83399999997</v>
      </c>
    </row>
    <row r="59" spans="1:9" x14ac:dyDescent="0.15">
      <c r="A59" s="21">
        <v>25393138</v>
      </c>
      <c r="B59" t="s">
        <v>122</v>
      </c>
      <c r="C59" t="s">
        <v>123</v>
      </c>
      <c r="D59" s="19" t="s">
        <v>310</v>
      </c>
      <c r="E59" s="3">
        <v>2803742</v>
      </c>
      <c r="F59" s="3">
        <v>22906576</v>
      </c>
      <c r="G59" s="3">
        <f t="shared" si="0"/>
        <v>10995156.48</v>
      </c>
      <c r="H59" s="3">
        <f t="shared" si="1"/>
        <v>1145328.8</v>
      </c>
      <c r="I59" s="3">
        <f t="shared" si="2"/>
        <v>206159.18399999998</v>
      </c>
    </row>
    <row r="60" spans="1:9" x14ac:dyDescent="0.15">
      <c r="A60" s="21">
        <v>25393139</v>
      </c>
      <c r="B60" t="s">
        <v>122</v>
      </c>
      <c r="C60" t="s">
        <v>124</v>
      </c>
      <c r="D60" s="19" t="s">
        <v>310</v>
      </c>
      <c r="E60" s="3">
        <v>1589970</v>
      </c>
      <c r="F60" s="3">
        <v>12990058</v>
      </c>
      <c r="G60" s="3">
        <f t="shared" si="0"/>
        <v>6235227.8399999999</v>
      </c>
      <c r="H60" s="3">
        <f t="shared" si="1"/>
        <v>649502.9</v>
      </c>
      <c r="I60" s="3">
        <f t="shared" si="2"/>
        <v>116910.522</v>
      </c>
    </row>
    <row r="61" spans="1:9" x14ac:dyDescent="0.15">
      <c r="A61" s="21">
        <v>25393140</v>
      </c>
      <c r="B61" t="s">
        <v>122</v>
      </c>
      <c r="C61" t="s">
        <v>125</v>
      </c>
      <c r="D61" s="19" t="s">
        <v>310</v>
      </c>
      <c r="E61" s="3">
        <v>2796214</v>
      </c>
      <c r="F61" s="3">
        <v>22845070</v>
      </c>
      <c r="G61" s="3">
        <f t="shared" si="0"/>
        <v>10965633.6</v>
      </c>
      <c r="H61" s="3">
        <f t="shared" si="1"/>
        <v>1142253.5</v>
      </c>
      <c r="I61" s="3">
        <f t="shared" si="2"/>
        <v>205605.62999999998</v>
      </c>
    </row>
    <row r="62" spans="1:9" x14ac:dyDescent="0.15">
      <c r="A62" s="21">
        <v>25393141</v>
      </c>
      <c r="B62" t="s">
        <v>122</v>
      </c>
      <c r="C62" t="s">
        <v>126</v>
      </c>
      <c r="D62" s="19" t="s">
        <v>310</v>
      </c>
      <c r="E62" s="3">
        <v>647344</v>
      </c>
      <c r="F62" s="3">
        <v>5288809</v>
      </c>
      <c r="G62" s="3">
        <f t="shared" si="0"/>
        <v>2538628.3199999998</v>
      </c>
      <c r="H62" s="3">
        <f t="shared" si="1"/>
        <v>264440.45</v>
      </c>
      <c r="I62" s="3">
        <f t="shared" si="2"/>
        <v>47599.280999999995</v>
      </c>
    </row>
    <row r="63" spans="1:9" x14ac:dyDescent="0.15">
      <c r="A63" s="21">
        <v>25393142</v>
      </c>
      <c r="B63" t="s">
        <v>122</v>
      </c>
      <c r="C63" t="s">
        <v>127</v>
      </c>
      <c r="D63" s="19" t="s">
        <v>310</v>
      </c>
      <c r="E63" s="3">
        <v>5457694</v>
      </c>
      <c r="F63" s="3">
        <v>44589364</v>
      </c>
      <c r="G63" s="3">
        <f t="shared" si="0"/>
        <v>21402894.719999999</v>
      </c>
      <c r="H63" s="3">
        <f t="shared" si="1"/>
        <v>2229468.2000000002</v>
      </c>
      <c r="I63" s="3">
        <f t="shared" si="2"/>
        <v>401304.27599999995</v>
      </c>
    </row>
    <row r="64" spans="1:9" x14ac:dyDescent="0.15">
      <c r="A64" s="21">
        <v>25393145</v>
      </c>
      <c r="B64" t="s">
        <v>122</v>
      </c>
      <c r="C64" t="s">
        <v>128</v>
      </c>
      <c r="D64" s="19" t="s">
        <v>310</v>
      </c>
      <c r="E64" s="3">
        <v>2915849</v>
      </c>
      <c r="F64" s="3">
        <v>23822488</v>
      </c>
      <c r="G64" s="3">
        <f t="shared" si="0"/>
        <v>11434794.24</v>
      </c>
      <c r="H64" s="3">
        <f t="shared" si="1"/>
        <v>1191124.4000000001</v>
      </c>
      <c r="I64" s="3">
        <f t="shared" si="2"/>
        <v>214402.39199999999</v>
      </c>
    </row>
    <row r="65" spans="1:9" x14ac:dyDescent="0.15">
      <c r="A65" s="21">
        <v>25393249</v>
      </c>
      <c r="B65" t="s">
        <v>129</v>
      </c>
      <c r="C65" t="s">
        <v>130</v>
      </c>
      <c r="D65" s="19" t="s">
        <v>310</v>
      </c>
      <c r="E65" s="3">
        <v>4762486</v>
      </c>
      <c r="F65" s="3">
        <v>38909516</v>
      </c>
      <c r="G65" s="3">
        <f t="shared" si="0"/>
        <v>18676567.68</v>
      </c>
      <c r="H65" s="3">
        <f t="shared" si="1"/>
        <v>1945475.8</v>
      </c>
      <c r="I65" s="3">
        <f t="shared" si="2"/>
        <v>350185.64399999997</v>
      </c>
    </row>
    <row r="66" spans="1:9" x14ac:dyDescent="0.15">
      <c r="A66" s="21">
        <v>25393251</v>
      </c>
      <c r="B66" t="s">
        <v>129</v>
      </c>
      <c r="C66" t="s">
        <v>131</v>
      </c>
      <c r="D66" s="19" t="s">
        <v>310</v>
      </c>
      <c r="E66" s="3">
        <v>2842817</v>
      </c>
      <c r="F66" s="3">
        <v>23225822</v>
      </c>
      <c r="G66" s="3">
        <f t="shared" si="0"/>
        <v>11148394.559999999</v>
      </c>
      <c r="H66" s="3">
        <f t="shared" si="1"/>
        <v>1161291.1000000001</v>
      </c>
      <c r="I66" s="3">
        <f t="shared" si="2"/>
        <v>209032.39799999999</v>
      </c>
    </row>
    <row r="67" spans="1:9" x14ac:dyDescent="0.15">
      <c r="A67" s="21">
        <v>25393252</v>
      </c>
      <c r="B67" t="s">
        <v>129</v>
      </c>
      <c r="C67" t="s">
        <v>132</v>
      </c>
      <c r="D67" s="19" t="s">
        <v>310</v>
      </c>
      <c r="E67" s="3">
        <v>1087436</v>
      </c>
      <c r="F67" s="3">
        <v>8884359</v>
      </c>
      <c r="G67" s="3">
        <f t="shared" ref="G67:G130" si="3">F67*0.48</f>
        <v>4264492.32</v>
      </c>
      <c r="H67" s="3">
        <f t="shared" ref="H67:H130" si="4">F67*0.05</f>
        <v>444217.95</v>
      </c>
      <c r="I67" s="3">
        <f t="shared" ref="I67:I130" si="5">F67*0.009</f>
        <v>79959.231</v>
      </c>
    </row>
    <row r="68" spans="1:9" x14ac:dyDescent="0.15">
      <c r="A68" s="21">
        <v>25393253</v>
      </c>
      <c r="B68" t="s">
        <v>129</v>
      </c>
      <c r="C68" t="s">
        <v>133</v>
      </c>
      <c r="D68" s="19" t="s">
        <v>310</v>
      </c>
      <c r="E68" s="3">
        <v>1374720</v>
      </c>
      <c r="F68" s="3">
        <v>11231471</v>
      </c>
      <c r="G68" s="3">
        <f t="shared" si="3"/>
        <v>5391106.0800000001</v>
      </c>
      <c r="H68" s="3">
        <f t="shared" si="4"/>
        <v>561573.55000000005</v>
      </c>
      <c r="I68" s="3">
        <f t="shared" si="5"/>
        <v>101083.23899999999</v>
      </c>
    </row>
    <row r="69" spans="1:9" x14ac:dyDescent="0.15">
      <c r="A69" s="21">
        <v>25393254</v>
      </c>
      <c r="B69" t="s">
        <v>129</v>
      </c>
      <c r="C69" t="s">
        <v>134</v>
      </c>
      <c r="D69" s="19" t="s">
        <v>310</v>
      </c>
      <c r="E69" s="3">
        <v>3592856</v>
      </c>
      <c r="F69" s="3">
        <v>29353640</v>
      </c>
      <c r="G69" s="3">
        <f t="shared" si="3"/>
        <v>14089747.199999999</v>
      </c>
      <c r="H69" s="3">
        <f t="shared" si="4"/>
        <v>1467682</v>
      </c>
      <c r="I69" s="3">
        <f t="shared" si="5"/>
        <v>264182.75999999995</v>
      </c>
    </row>
    <row r="70" spans="1:9" x14ac:dyDescent="0.15">
      <c r="A70" s="21">
        <v>25393255</v>
      </c>
      <c r="B70" t="s">
        <v>129</v>
      </c>
      <c r="C70" t="s">
        <v>135</v>
      </c>
      <c r="D70" s="19" t="s">
        <v>310</v>
      </c>
      <c r="E70" s="3">
        <v>573510</v>
      </c>
      <c r="F70" s="3">
        <v>4685582</v>
      </c>
      <c r="G70" s="3">
        <f t="shared" si="3"/>
        <v>2249079.36</v>
      </c>
      <c r="H70" s="3">
        <f t="shared" si="4"/>
        <v>234279.1</v>
      </c>
      <c r="I70" s="3">
        <f t="shared" si="5"/>
        <v>42170.237999999998</v>
      </c>
    </row>
    <row r="71" spans="1:9" x14ac:dyDescent="0.15">
      <c r="A71" s="21">
        <v>25393256</v>
      </c>
      <c r="B71" t="s">
        <v>129</v>
      </c>
      <c r="C71" t="s">
        <v>136</v>
      </c>
      <c r="D71" s="19" t="s">
        <v>310</v>
      </c>
      <c r="E71" s="3">
        <v>2102925</v>
      </c>
      <c r="F71" s="3">
        <v>17180898</v>
      </c>
      <c r="G71" s="3">
        <f t="shared" si="3"/>
        <v>8246831.04</v>
      </c>
      <c r="H71" s="3">
        <f t="shared" si="4"/>
        <v>859044.9</v>
      </c>
      <c r="I71" s="3">
        <f t="shared" si="5"/>
        <v>154628.08199999999</v>
      </c>
    </row>
    <row r="72" spans="1:9" x14ac:dyDescent="0.15">
      <c r="A72" s="21">
        <v>25393136</v>
      </c>
      <c r="B72" t="s">
        <v>137</v>
      </c>
      <c r="C72" t="s">
        <v>138</v>
      </c>
      <c r="D72" s="19" t="s">
        <v>310</v>
      </c>
      <c r="E72" s="3">
        <v>931569</v>
      </c>
      <c r="F72" s="3">
        <v>7610923</v>
      </c>
      <c r="G72" s="3">
        <f t="shared" si="3"/>
        <v>3653243.04</v>
      </c>
      <c r="H72" s="3">
        <f t="shared" si="4"/>
        <v>380546.15</v>
      </c>
      <c r="I72" s="3">
        <f t="shared" si="5"/>
        <v>68498.307000000001</v>
      </c>
    </row>
    <row r="73" spans="1:9" x14ac:dyDescent="0.15">
      <c r="A73" s="21">
        <v>25393095</v>
      </c>
      <c r="B73" t="s">
        <v>139</v>
      </c>
      <c r="C73" t="s">
        <v>140</v>
      </c>
      <c r="D73" s="19" t="s">
        <v>310</v>
      </c>
      <c r="E73" s="3">
        <v>800500</v>
      </c>
      <c r="F73" s="3">
        <v>6540086</v>
      </c>
      <c r="G73" s="3">
        <f t="shared" si="3"/>
        <v>3139241.28</v>
      </c>
      <c r="H73" s="3">
        <f t="shared" si="4"/>
        <v>327004.30000000005</v>
      </c>
      <c r="I73" s="3">
        <f t="shared" si="5"/>
        <v>58860.773999999998</v>
      </c>
    </row>
    <row r="74" spans="1:9" x14ac:dyDescent="0.15">
      <c r="A74" s="21">
        <v>25393148</v>
      </c>
      <c r="B74" t="s">
        <v>141</v>
      </c>
      <c r="C74" t="s">
        <v>142</v>
      </c>
      <c r="D74" s="19" t="s">
        <v>310</v>
      </c>
      <c r="E74" s="3">
        <v>2069669</v>
      </c>
      <c r="F74" s="3">
        <v>16909200</v>
      </c>
      <c r="G74" s="3">
        <f t="shared" si="3"/>
        <v>8116416</v>
      </c>
      <c r="H74" s="3">
        <f t="shared" si="4"/>
        <v>845460</v>
      </c>
      <c r="I74" s="3">
        <f t="shared" si="5"/>
        <v>152182.79999999999</v>
      </c>
    </row>
    <row r="75" spans="1:9" x14ac:dyDescent="0.15">
      <c r="A75" s="21">
        <v>25393149</v>
      </c>
      <c r="B75" t="s">
        <v>141</v>
      </c>
      <c r="C75" t="s">
        <v>143</v>
      </c>
      <c r="D75" s="19" t="s">
        <v>310</v>
      </c>
      <c r="E75" s="3">
        <v>2384597</v>
      </c>
      <c r="F75" s="3">
        <v>19482160</v>
      </c>
      <c r="G75" s="3">
        <f t="shared" si="3"/>
        <v>9351436.7999999989</v>
      </c>
      <c r="H75" s="3">
        <f t="shared" si="4"/>
        <v>974108</v>
      </c>
      <c r="I75" s="3">
        <f t="shared" si="5"/>
        <v>175339.43999999997</v>
      </c>
    </row>
    <row r="76" spans="1:9" x14ac:dyDescent="0.15">
      <c r="A76" s="21">
        <v>25393150</v>
      </c>
      <c r="B76" t="s">
        <v>141</v>
      </c>
      <c r="C76" t="s">
        <v>144</v>
      </c>
      <c r="D76" s="19" t="s">
        <v>310</v>
      </c>
      <c r="E76" s="3">
        <v>1841271</v>
      </c>
      <c r="F76" s="3">
        <v>15043186</v>
      </c>
      <c r="G76" s="3">
        <f t="shared" si="3"/>
        <v>7220729.2799999993</v>
      </c>
      <c r="H76" s="3">
        <f t="shared" si="4"/>
        <v>752159.3</v>
      </c>
      <c r="I76" s="3">
        <f t="shared" si="5"/>
        <v>135388.674</v>
      </c>
    </row>
    <row r="77" spans="1:9" x14ac:dyDescent="0.15">
      <c r="A77" s="21">
        <v>25393151</v>
      </c>
      <c r="B77" t="s">
        <v>141</v>
      </c>
      <c r="C77" t="s">
        <v>145</v>
      </c>
      <c r="D77" s="19" t="s">
        <v>310</v>
      </c>
      <c r="E77" s="3">
        <v>1612387</v>
      </c>
      <c r="F77" s="3">
        <v>13173211</v>
      </c>
      <c r="G77" s="3">
        <f t="shared" si="3"/>
        <v>6323141.2799999993</v>
      </c>
      <c r="H77" s="3">
        <f t="shared" si="4"/>
        <v>658660.55000000005</v>
      </c>
      <c r="I77" s="3">
        <f t="shared" si="5"/>
        <v>118558.89899999999</v>
      </c>
    </row>
    <row r="78" spans="1:9" x14ac:dyDescent="0.15">
      <c r="A78" s="21">
        <v>25393152</v>
      </c>
      <c r="B78" t="s">
        <v>141</v>
      </c>
      <c r="C78" t="s">
        <v>146</v>
      </c>
      <c r="D78" s="19" t="s">
        <v>310</v>
      </c>
      <c r="E78" s="3">
        <v>4082473</v>
      </c>
      <c r="F78" s="3">
        <v>33353806</v>
      </c>
      <c r="G78" s="3">
        <f t="shared" si="3"/>
        <v>16009826.879999999</v>
      </c>
      <c r="H78" s="3">
        <f t="shared" si="4"/>
        <v>1667690.3</v>
      </c>
      <c r="I78" s="3">
        <f t="shared" si="5"/>
        <v>300184.25399999996</v>
      </c>
    </row>
    <row r="79" spans="1:9" x14ac:dyDescent="0.15">
      <c r="A79" s="21">
        <v>25393153</v>
      </c>
      <c r="B79" t="s">
        <v>141</v>
      </c>
      <c r="C79" t="s">
        <v>147</v>
      </c>
      <c r="D79" s="19" t="s">
        <v>310</v>
      </c>
      <c r="E79" s="3">
        <v>1047124</v>
      </c>
      <c r="F79" s="3">
        <v>8555011</v>
      </c>
      <c r="G79" s="3">
        <f t="shared" si="3"/>
        <v>4106405.28</v>
      </c>
      <c r="H79" s="3">
        <f t="shared" si="4"/>
        <v>427750.55000000005</v>
      </c>
      <c r="I79" s="3">
        <f t="shared" si="5"/>
        <v>76995.098999999987</v>
      </c>
    </row>
    <row r="80" spans="1:9" x14ac:dyDescent="0.15">
      <c r="A80" s="21">
        <v>25393154</v>
      </c>
      <c r="B80" t="s">
        <v>141</v>
      </c>
      <c r="C80" t="s">
        <v>148</v>
      </c>
      <c r="D80" s="19" t="s">
        <v>310</v>
      </c>
      <c r="E80" s="3">
        <v>912505</v>
      </c>
      <c r="F80" s="3">
        <v>7455173</v>
      </c>
      <c r="G80" s="3">
        <f t="shared" si="3"/>
        <v>3578483.04</v>
      </c>
      <c r="H80" s="3">
        <f t="shared" si="4"/>
        <v>372758.65</v>
      </c>
      <c r="I80" s="3">
        <f t="shared" si="5"/>
        <v>67096.557000000001</v>
      </c>
    </row>
    <row r="81" spans="1:9" x14ac:dyDescent="0.15">
      <c r="A81" s="21">
        <v>25393155</v>
      </c>
      <c r="B81" t="s">
        <v>141</v>
      </c>
      <c r="C81" t="s">
        <v>149</v>
      </c>
      <c r="D81" s="19" t="s">
        <v>310</v>
      </c>
      <c r="E81" s="3">
        <v>1047124</v>
      </c>
      <c r="F81" s="3">
        <v>8555011</v>
      </c>
      <c r="G81" s="3">
        <f t="shared" si="3"/>
        <v>4106405.28</v>
      </c>
      <c r="H81" s="3">
        <f t="shared" si="4"/>
        <v>427750.55000000005</v>
      </c>
      <c r="I81" s="3">
        <f t="shared" si="5"/>
        <v>76995.098999999987</v>
      </c>
    </row>
    <row r="82" spans="1:9" x14ac:dyDescent="0.15">
      <c r="A82" s="21">
        <v>25393160</v>
      </c>
      <c r="B82" t="s">
        <v>150</v>
      </c>
      <c r="C82" t="s">
        <v>151</v>
      </c>
      <c r="D82" s="19" t="s">
        <v>310</v>
      </c>
      <c r="E82" s="3">
        <v>1797416</v>
      </c>
      <c r="F82" s="3">
        <v>14684890</v>
      </c>
      <c r="G82" s="3">
        <f t="shared" si="3"/>
        <v>7048747.2000000002</v>
      </c>
      <c r="H82" s="3">
        <f t="shared" si="4"/>
        <v>734244.5</v>
      </c>
      <c r="I82" s="3">
        <f t="shared" si="5"/>
        <v>132164.00999999998</v>
      </c>
    </row>
    <row r="83" spans="1:9" x14ac:dyDescent="0.15">
      <c r="A83" s="21">
        <v>25393161</v>
      </c>
      <c r="B83" t="s">
        <v>150</v>
      </c>
      <c r="C83" t="s">
        <v>152</v>
      </c>
      <c r="D83" s="19" t="s">
        <v>310</v>
      </c>
      <c r="E83" s="3">
        <v>2796214</v>
      </c>
      <c r="F83" s="3">
        <v>22845070</v>
      </c>
      <c r="G83" s="3">
        <f t="shared" si="3"/>
        <v>10965633.6</v>
      </c>
      <c r="H83" s="3">
        <f t="shared" si="4"/>
        <v>1142253.5</v>
      </c>
      <c r="I83" s="3">
        <f t="shared" si="5"/>
        <v>205605.62999999998</v>
      </c>
    </row>
    <row r="84" spans="1:9" x14ac:dyDescent="0.15">
      <c r="A84" s="21">
        <v>25393162</v>
      </c>
      <c r="B84" t="s">
        <v>150</v>
      </c>
      <c r="C84" t="s">
        <v>153</v>
      </c>
      <c r="D84" s="19" t="s">
        <v>310</v>
      </c>
      <c r="E84" s="3">
        <v>4301868</v>
      </c>
      <c r="F84" s="3">
        <v>35146264</v>
      </c>
      <c r="G84" s="3">
        <f t="shared" si="3"/>
        <v>16870206.719999999</v>
      </c>
      <c r="H84" s="3">
        <f t="shared" si="4"/>
        <v>1757313.2000000002</v>
      </c>
      <c r="I84" s="3">
        <f t="shared" si="5"/>
        <v>316316.37599999999</v>
      </c>
    </row>
    <row r="85" spans="1:9" x14ac:dyDescent="0.15">
      <c r="A85" s="21">
        <v>25393163</v>
      </c>
      <c r="B85" t="s">
        <v>150</v>
      </c>
      <c r="C85" t="s">
        <v>154</v>
      </c>
      <c r="D85" s="19" t="s">
        <v>310</v>
      </c>
      <c r="E85" s="3">
        <v>4373566</v>
      </c>
      <c r="F85" s="3">
        <v>35732032</v>
      </c>
      <c r="G85" s="3">
        <f t="shared" si="3"/>
        <v>17151375.359999999</v>
      </c>
      <c r="H85" s="3">
        <f t="shared" si="4"/>
        <v>1786601.6</v>
      </c>
      <c r="I85" s="3">
        <f t="shared" si="5"/>
        <v>321588.288</v>
      </c>
    </row>
    <row r="86" spans="1:9" x14ac:dyDescent="0.15">
      <c r="A86" s="21">
        <v>25393164</v>
      </c>
      <c r="B86" t="s">
        <v>150</v>
      </c>
      <c r="C86" t="s">
        <v>155</v>
      </c>
      <c r="D86" s="19" t="s">
        <v>310</v>
      </c>
      <c r="E86" s="3">
        <v>3011307</v>
      </c>
      <c r="F86" s="3">
        <v>24602384</v>
      </c>
      <c r="G86" s="3">
        <f t="shared" si="3"/>
        <v>11809144.32</v>
      </c>
      <c r="H86" s="3">
        <f t="shared" si="4"/>
        <v>1230119.2</v>
      </c>
      <c r="I86" s="3">
        <f t="shared" si="5"/>
        <v>221421.45599999998</v>
      </c>
    </row>
    <row r="87" spans="1:9" x14ac:dyDescent="0.15">
      <c r="A87" s="21">
        <v>25393165</v>
      </c>
      <c r="B87" t="s">
        <v>150</v>
      </c>
      <c r="C87" t="s">
        <v>156</v>
      </c>
      <c r="D87" s="19" t="s">
        <v>310</v>
      </c>
      <c r="E87" s="3">
        <v>669377</v>
      </c>
      <c r="F87" s="3">
        <v>5468814</v>
      </c>
      <c r="G87" s="3">
        <f t="shared" si="3"/>
        <v>2625030.7199999997</v>
      </c>
      <c r="H87" s="3">
        <f t="shared" si="4"/>
        <v>273440.7</v>
      </c>
      <c r="I87" s="3">
        <f t="shared" si="5"/>
        <v>49219.325999999994</v>
      </c>
    </row>
    <row r="88" spans="1:9" x14ac:dyDescent="0.15">
      <c r="A88" s="21">
        <v>25393166</v>
      </c>
      <c r="B88" t="s">
        <v>150</v>
      </c>
      <c r="C88" t="s">
        <v>157</v>
      </c>
      <c r="D88" s="19" t="s">
        <v>310</v>
      </c>
      <c r="E88" s="3">
        <v>2643259</v>
      </c>
      <c r="F88" s="3">
        <v>21595426</v>
      </c>
      <c r="G88" s="3">
        <f t="shared" si="3"/>
        <v>10365804.48</v>
      </c>
      <c r="H88" s="3">
        <f t="shared" si="4"/>
        <v>1079771.3</v>
      </c>
      <c r="I88" s="3">
        <f t="shared" si="5"/>
        <v>194358.83399999997</v>
      </c>
    </row>
    <row r="89" spans="1:9" x14ac:dyDescent="0.15">
      <c r="A89" s="21">
        <v>25393167</v>
      </c>
      <c r="B89" t="s">
        <v>150</v>
      </c>
      <c r="C89" t="s">
        <v>158</v>
      </c>
      <c r="D89" s="19" t="s">
        <v>310</v>
      </c>
      <c r="E89" s="3">
        <v>3389872</v>
      </c>
      <c r="F89" s="3">
        <v>27695254</v>
      </c>
      <c r="G89" s="3">
        <f t="shared" si="3"/>
        <v>13293721.92</v>
      </c>
      <c r="H89" s="3">
        <f t="shared" si="4"/>
        <v>1384762.7000000002</v>
      </c>
      <c r="I89" s="3">
        <f t="shared" si="5"/>
        <v>249257.28599999999</v>
      </c>
    </row>
    <row r="90" spans="1:9" x14ac:dyDescent="0.15">
      <c r="A90" s="21">
        <v>25393168</v>
      </c>
      <c r="B90" t="s">
        <v>150</v>
      </c>
      <c r="C90" t="s">
        <v>159</v>
      </c>
      <c r="D90" s="19" t="s">
        <v>310</v>
      </c>
      <c r="E90" s="3">
        <v>3542588</v>
      </c>
      <c r="F90" s="3">
        <v>28942944</v>
      </c>
      <c r="G90" s="3">
        <f t="shared" si="3"/>
        <v>13892613.119999999</v>
      </c>
      <c r="H90" s="3">
        <f t="shared" si="4"/>
        <v>1447147.2000000002</v>
      </c>
      <c r="I90" s="3">
        <f t="shared" si="5"/>
        <v>260486.49599999998</v>
      </c>
    </row>
    <row r="91" spans="1:9" x14ac:dyDescent="0.15">
      <c r="A91" s="21">
        <v>25393206</v>
      </c>
      <c r="B91" t="s">
        <v>160</v>
      </c>
      <c r="C91" t="s">
        <v>161</v>
      </c>
      <c r="D91" s="19" t="s">
        <v>310</v>
      </c>
      <c r="E91" s="3">
        <v>2643259</v>
      </c>
      <c r="F91" s="3">
        <v>21595426</v>
      </c>
      <c r="G91" s="3">
        <f t="shared" si="3"/>
        <v>10365804.48</v>
      </c>
      <c r="H91" s="3">
        <f t="shared" si="4"/>
        <v>1079771.3</v>
      </c>
      <c r="I91" s="3">
        <f t="shared" si="5"/>
        <v>194358.83399999997</v>
      </c>
    </row>
    <row r="92" spans="1:9" x14ac:dyDescent="0.15">
      <c r="A92" s="21">
        <v>25393207</v>
      </c>
      <c r="B92" t="s">
        <v>160</v>
      </c>
      <c r="C92" t="s">
        <v>162</v>
      </c>
      <c r="D92" s="19" t="s">
        <v>310</v>
      </c>
      <c r="E92" s="3">
        <v>1823848</v>
      </c>
      <c r="F92" s="3">
        <v>14900844</v>
      </c>
      <c r="G92" s="3">
        <f t="shared" si="3"/>
        <v>7152405.1200000001</v>
      </c>
      <c r="H92" s="3">
        <f t="shared" si="4"/>
        <v>745042.20000000007</v>
      </c>
      <c r="I92" s="3">
        <f t="shared" si="5"/>
        <v>134107.59599999999</v>
      </c>
    </row>
    <row r="93" spans="1:9" x14ac:dyDescent="0.15">
      <c r="A93" s="21">
        <v>25393208</v>
      </c>
      <c r="B93" t="s">
        <v>160</v>
      </c>
      <c r="C93" t="s">
        <v>163</v>
      </c>
      <c r="D93" s="19" t="s">
        <v>310</v>
      </c>
      <c r="E93" s="3">
        <v>2035309</v>
      </c>
      <c r="F93" s="3">
        <v>16628478</v>
      </c>
      <c r="G93" s="3">
        <f t="shared" si="3"/>
        <v>7981669.4399999995</v>
      </c>
      <c r="H93" s="3">
        <f t="shared" si="4"/>
        <v>831423.9</v>
      </c>
      <c r="I93" s="3">
        <f t="shared" si="5"/>
        <v>149656.302</v>
      </c>
    </row>
    <row r="94" spans="1:9" x14ac:dyDescent="0.15">
      <c r="A94" s="21">
        <v>25393209</v>
      </c>
      <c r="B94" t="s">
        <v>160</v>
      </c>
      <c r="C94" t="s">
        <v>164</v>
      </c>
      <c r="D94" s="19" t="s">
        <v>310</v>
      </c>
      <c r="E94" s="3">
        <v>1955369</v>
      </c>
      <c r="F94" s="3">
        <v>15975372</v>
      </c>
      <c r="G94" s="3">
        <f t="shared" si="3"/>
        <v>7668178.5599999996</v>
      </c>
      <c r="H94" s="3">
        <f t="shared" si="4"/>
        <v>798768.60000000009</v>
      </c>
      <c r="I94" s="3">
        <f t="shared" si="5"/>
        <v>143778.348</v>
      </c>
    </row>
    <row r="95" spans="1:9" x14ac:dyDescent="0.15">
      <c r="A95" s="21">
        <v>25393210</v>
      </c>
      <c r="B95" t="s">
        <v>160</v>
      </c>
      <c r="C95" t="s">
        <v>165</v>
      </c>
      <c r="D95" s="19" t="s">
        <v>310</v>
      </c>
      <c r="E95" s="3">
        <v>1113969</v>
      </c>
      <c r="F95" s="3">
        <v>9101128</v>
      </c>
      <c r="G95" s="3">
        <f t="shared" si="3"/>
        <v>4368541.4399999995</v>
      </c>
      <c r="H95" s="3">
        <f t="shared" si="4"/>
        <v>455056.4</v>
      </c>
      <c r="I95" s="3">
        <f t="shared" si="5"/>
        <v>81910.151999999987</v>
      </c>
    </row>
    <row r="96" spans="1:9" x14ac:dyDescent="0.15">
      <c r="A96" s="21">
        <v>25393182</v>
      </c>
      <c r="B96" t="s">
        <v>166</v>
      </c>
      <c r="C96" t="s">
        <v>167</v>
      </c>
      <c r="D96" s="19" t="s">
        <v>310</v>
      </c>
      <c r="E96" s="3">
        <v>1384125</v>
      </c>
      <c r="F96" s="3">
        <v>11308310</v>
      </c>
      <c r="G96" s="3">
        <f t="shared" si="3"/>
        <v>5427988.7999999998</v>
      </c>
      <c r="H96" s="3">
        <f t="shared" si="4"/>
        <v>565415.5</v>
      </c>
      <c r="I96" s="3">
        <f t="shared" si="5"/>
        <v>101774.79</v>
      </c>
    </row>
    <row r="97" spans="1:9" x14ac:dyDescent="0.15">
      <c r="A97" s="21">
        <v>25393184</v>
      </c>
      <c r="B97" t="s">
        <v>166</v>
      </c>
      <c r="C97" t="s">
        <v>168</v>
      </c>
      <c r="D97" s="19" t="s">
        <v>310</v>
      </c>
      <c r="E97" s="3">
        <v>7584034</v>
      </c>
      <c r="F97" s="3">
        <v>61961556</v>
      </c>
      <c r="G97" s="3">
        <f t="shared" si="3"/>
        <v>29741546.879999999</v>
      </c>
      <c r="H97" s="3">
        <f t="shared" si="4"/>
        <v>3098077.8000000003</v>
      </c>
      <c r="I97" s="3">
        <f t="shared" si="5"/>
        <v>557654.00399999996</v>
      </c>
    </row>
    <row r="98" spans="1:9" x14ac:dyDescent="0.15">
      <c r="A98" s="21">
        <v>25393185</v>
      </c>
      <c r="B98" t="s">
        <v>166</v>
      </c>
      <c r="C98" t="s">
        <v>169</v>
      </c>
      <c r="D98" s="19" t="s">
        <v>310</v>
      </c>
      <c r="E98" s="3">
        <v>4301868</v>
      </c>
      <c r="F98" s="3">
        <v>35146264</v>
      </c>
      <c r="G98" s="3">
        <f t="shared" si="3"/>
        <v>16870206.719999999</v>
      </c>
      <c r="H98" s="3">
        <f t="shared" si="4"/>
        <v>1757313.2000000002</v>
      </c>
      <c r="I98" s="3">
        <f t="shared" si="5"/>
        <v>316316.37599999999</v>
      </c>
    </row>
    <row r="99" spans="1:9" x14ac:dyDescent="0.15">
      <c r="A99" s="21">
        <v>25393186</v>
      </c>
      <c r="B99" t="s">
        <v>166</v>
      </c>
      <c r="C99" t="s">
        <v>170</v>
      </c>
      <c r="D99" s="19" t="s">
        <v>310</v>
      </c>
      <c r="E99" s="3">
        <v>2164914</v>
      </c>
      <c r="F99" s="3">
        <v>17687358</v>
      </c>
      <c r="G99" s="3">
        <f t="shared" si="3"/>
        <v>8489931.8399999999</v>
      </c>
      <c r="H99" s="3">
        <f t="shared" si="4"/>
        <v>884367.9</v>
      </c>
      <c r="I99" s="3">
        <f t="shared" si="5"/>
        <v>159186.22199999998</v>
      </c>
    </row>
    <row r="100" spans="1:9" x14ac:dyDescent="0.15">
      <c r="A100" s="21">
        <v>25393187</v>
      </c>
      <c r="B100" t="s">
        <v>166</v>
      </c>
      <c r="C100" t="s">
        <v>171</v>
      </c>
      <c r="D100" s="19" t="s">
        <v>310</v>
      </c>
      <c r="E100" s="3">
        <v>5757333</v>
      </c>
      <c r="F100" s="3">
        <v>47037416</v>
      </c>
      <c r="G100" s="3">
        <f t="shared" si="3"/>
        <v>22577959.68</v>
      </c>
      <c r="H100" s="3">
        <f t="shared" si="4"/>
        <v>2351870.8000000003</v>
      </c>
      <c r="I100" s="3">
        <f t="shared" si="5"/>
        <v>423336.74399999995</v>
      </c>
    </row>
    <row r="101" spans="1:9" x14ac:dyDescent="0.15">
      <c r="A101" s="21">
        <v>25393188</v>
      </c>
      <c r="B101" t="s">
        <v>166</v>
      </c>
      <c r="C101" t="s">
        <v>172</v>
      </c>
      <c r="D101" s="19" t="s">
        <v>310</v>
      </c>
      <c r="E101" s="3">
        <v>6917347</v>
      </c>
      <c r="F101" s="3">
        <v>56514732</v>
      </c>
      <c r="G101" s="3">
        <f t="shared" si="3"/>
        <v>27127071.359999999</v>
      </c>
      <c r="H101" s="3">
        <f t="shared" si="4"/>
        <v>2825736.6</v>
      </c>
      <c r="I101" s="3">
        <f t="shared" si="5"/>
        <v>508632.58799999999</v>
      </c>
    </row>
    <row r="102" spans="1:9" x14ac:dyDescent="0.15">
      <c r="A102" s="21">
        <v>25393189</v>
      </c>
      <c r="B102" t="s">
        <v>166</v>
      </c>
      <c r="C102" t="s">
        <v>173</v>
      </c>
      <c r="D102" s="19" t="s">
        <v>310</v>
      </c>
      <c r="E102" s="3">
        <v>3533841</v>
      </c>
      <c r="F102" s="3">
        <v>28871482</v>
      </c>
      <c r="G102" s="3">
        <f t="shared" si="3"/>
        <v>13858311.359999999</v>
      </c>
      <c r="H102" s="3">
        <f t="shared" si="4"/>
        <v>1443574.1</v>
      </c>
      <c r="I102" s="3">
        <f t="shared" si="5"/>
        <v>259843.33799999999</v>
      </c>
    </row>
    <row r="103" spans="1:9" x14ac:dyDescent="0.15">
      <c r="A103" s="21">
        <v>25393190</v>
      </c>
      <c r="B103" t="s">
        <v>166</v>
      </c>
      <c r="C103" t="s">
        <v>174</v>
      </c>
      <c r="D103" s="19" t="s">
        <v>310</v>
      </c>
      <c r="E103" s="3">
        <v>692600</v>
      </c>
      <c r="F103" s="3">
        <v>5658548</v>
      </c>
      <c r="G103" s="3">
        <f t="shared" si="3"/>
        <v>2716103.04</v>
      </c>
      <c r="H103" s="3">
        <f t="shared" si="4"/>
        <v>282927.40000000002</v>
      </c>
      <c r="I103" s="3">
        <f t="shared" si="5"/>
        <v>50926.931999999993</v>
      </c>
    </row>
    <row r="104" spans="1:9" x14ac:dyDescent="0.15">
      <c r="A104" s="21">
        <v>25393191</v>
      </c>
      <c r="B104" t="s">
        <v>166</v>
      </c>
      <c r="C104" t="s">
        <v>175</v>
      </c>
      <c r="D104" s="19" t="s">
        <v>310</v>
      </c>
      <c r="E104" s="3">
        <v>674317</v>
      </c>
      <c r="F104" s="3">
        <v>5509176</v>
      </c>
      <c r="G104" s="3">
        <f t="shared" si="3"/>
        <v>2644404.48</v>
      </c>
      <c r="H104" s="3">
        <f t="shared" si="4"/>
        <v>275458.8</v>
      </c>
      <c r="I104" s="3">
        <f t="shared" si="5"/>
        <v>49582.583999999995</v>
      </c>
    </row>
    <row r="105" spans="1:9" x14ac:dyDescent="0.15">
      <c r="A105" s="21">
        <v>25393096</v>
      </c>
      <c r="B105" t="s">
        <v>176</v>
      </c>
      <c r="C105" t="s">
        <v>177</v>
      </c>
      <c r="D105" s="19" t="s">
        <v>310</v>
      </c>
      <c r="E105" s="3">
        <v>3681682</v>
      </c>
      <c r="F105" s="3">
        <v>30079344</v>
      </c>
      <c r="G105" s="3">
        <f t="shared" si="3"/>
        <v>14438085.119999999</v>
      </c>
      <c r="H105" s="3">
        <f t="shared" si="4"/>
        <v>1503967.2000000002</v>
      </c>
      <c r="I105" s="3">
        <f t="shared" si="5"/>
        <v>270714.09599999996</v>
      </c>
    </row>
    <row r="106" spans="1:9" x14ac:dyDescent="0.15">
      <c r="A106" s="21">
        <v>25393097</v>
      </c>
      <c r="B106" t="s">
        <v>176</v>
      </c>
      <c r="C106" t="s">
        <v>178</v>
      </c>
      <c r="D106" s="19" t="s">
        <v>310</v>
      </c>
      <c r="E106" s="3">
        <v>2458039</v>
      </c>
      <c r="F106" s="3">
        <v>20082184</v>
      </c>
      <c r="G106" s="3">
        <f t="shared" si="3"/>
        <v>9639448.3200000003</v>
      </c>
      <c r="H106" s="3">
        <f t="shared" si="4"/>
        <v>1004109.2000000001</v>
      </c>
      <c r="I106" s="3">
        <f t="shared" si="5"/>
        <v>180739.65599999999</v>
      </c>
    </row>
    <row r="107" spans="1:9" x14ac:dyDescent="0.15">
      <c r="A107" s="21">
        <v>25393175</v>
      </c>
      <c r="B107" t="s">
        <v>179</v>
      </c>
      <c r="C107" t="s">
        <v>180</v>
      </c>
      <c r="D107" s="19" t="s">
        <v>310</v>
      </c>
      <c r="E107" s="3">
        <v>1599171</v>
      </c>
      <c r="F107" s="3">
        <v>13065234</v>
      </c>
      <c r="G107" s="3">
        <f t="shared" si="3"/>
        <v>6271312.3199999994</v>
      </c>
      <c r="H107" s="3">
        <f t="shared" si="4"/>
        <v>653261.70000000007</v>
      </c>
      <c r="I107" s="3">
        <f t="shared" si="5"/>
        <v>117587.10599999999</v>
      </c>
    </row>
    <row r="108" spans="1:9" x14ac:dyDescent="0.15">
      <c r="A108" s="21">
        <v>25393211</v>
      </c>
      <c r="B108" t="s">
        <v>181</v>
      </c>
      <c r="C108" t="s">
        <v>182</v>
      </c>
      <c r="D108" s="19" t="s">
        <v>310</v>
      </c>
      <c r="E108" s="3">
        <v>2643259</v>
      </c>
      <c r="F108" s="3">
        <v>21595426</v>
      </c>
      <c r="G108" s="3">
        <f t="shared" si="3"/>
        <v>10365804.48</v>
      </c>
      <c r="H108" s="3">
        <f t="shared" si="4"/>
        <v>1079771.3</v>
      </c>
      <c r="I108" s="3">
        <f t="shared" si="5"/>
        <v>194358.83399999997</v>
      </c>
    </row>
    <row r="109" spans="1:9" x14ac:dyDescent="0.15">
      <c r="A109" s="21">
        <v>25393212</v>
      </c>
      <c r="B109" t="s">
        <v>181</v>
      </c>
      <c r="C109" t="s">
        <v>183</v>
      </c>
      <c r="D109" s="19" t="s">
        <v>310</v>
      </c>
      <c r="E109" s="3">
        <v>2796214</v>
      </c>
      <c r="F109" s="3">
        <v>22845070</v>
      </c>
      <c r="G109" s="3">
        <f t="shared" si="3"/>
        <v>10965633.6</v>
      </c>
      <c r="H109" s="3">
        <f t="shared" si="4"/>
        <v>1142253.5</v>
      </c>
      <c r="I109" s="3">
        <f t="shared" si="5"/>
        <v>205605.62999999998</v>
      </c>
    </row>
    <row r="110" spans="1:9" x14ac:dyDescent="0.15">
      <c r="A110" s="21">
        <v>25393214</v>
      </c>
      <c r="B110" t="s">
        <v>181</v>
      </c>
      <c r="C110" t="s">
        <v>184</v>
      </c>
      <c r="D110" s="19" t="s">
        <v>310</v>
      </c>
      <c r="E110" s="3">
        <v>4301868</v>
      </c>
      <c r="F110" s="3">
        <v>35146264</v>
      </c>
      <c r="G110" s="3">
        <f t="shared" si="3"/>
        <v>16870206.719999999</v>
      </c>
      <c r="H110" s="3">
        <f t="shared" si="4"/>
        <v>1757313.2000000002</v>
      </c>
      <c r="I110" s="3">
        <f t="shared" si="5"/>
        <v>316316.37599999999</v>
      </c>
    </row>
    <row r="111" spans="1:9" x14ac:dyDescent="0.15">
      <c r="A111" s="21">
        <v>25393215</v>
      </c>
      <c r="B111" t="s">
        <v>181</v>
      </c>
      <c r="C111" t="s">
        <v>185</v>
      </c>
      <c r="D111" s="19" t="s">
        <v>310</v>
      </c>
      <c r="E111" s="3">
        <v>1620423</v>
      </c>
      <c r="F111" s="3">
        <v>13238860</v>
      </c>
      <c r="G111" s="3">
        <f t="shared" si="3"/>
        <v>6354652.7999999998</v>
      </c>
      <c r="H111" s="3">
        <f t="shared" si="4"/>
        <v>661943</v>
      </c>
      <c r="I111" s="3">
        <f t="shared" si="5"/>
        <v>119149.73999999999</v>
      </c>
    </row>
    <row r="112" spans="1:9" x14ac:dyDescent="0.15">
      <c r="A112" s="21">
        <v>25393216</v>
      </c>
      <c r="B112" t="s">
        <v>181</v>
      </c>
      <c r="C112" t="s">
        <v>186</v>
      </c>
      <c r="D112" s="19" t="s">
        <v>310</v>
      </c>
      <c r="E112" s="3">
        <v>916297</v>
      </c>
      <c r="F112" s="3">
        <v>7486154</v>
      </c>
      <c r="G112" s="3">
        <f t="shared" si="3"/>
        <v>3593353.92</v>
      </c>
      <c r="H112" s="3">
        <f t="shared" si="4"/>
        <v>374307.7</v>
      </c>
      <c r="I112" s="3">
        <f t="shared" si="5"/>
        <v>67375.385999999999</v>
      </c>
    </row>
    <row r="113" spans="1:9" x14ac:dyDescent="0.15">
      <c r="A113" s="21">
        <v>25393217</v>
      </c>
      <c r="B113" t="s">
        <v>181</v>
      </c>
      <c r="C113" t="s">
        <v>187</v>
      </c>
      <c r="D113" s="19" t="s">
        <v>310</v>
      </c>
      <c r="E113" s="3">
        <v>2509423</v>
      </c>
      <c r="F113" s="3">
        <v>20501986</v>
      </c>
      <c r="G113" s="3">
        <f t="shared" si="3"/>
        <v>9840953.2799999993</v>
      </c>
      <c r="H113" s="3">
        <f t="shared" si="4"/>
        <v>1025099.3</v>
      </c>
      <c r="I113" s="3">
        <f t="shared" si="5"/>
        <v>184517.87399999998</v>
      </c>
    </row>
    <row r="114" spans="1:9" x14ac:dyDescent="0.15">
      <c r="A114" s="21">
        <v>25393192</v>
      </c>
      <c r="B114" t="s">
        <v>188</v>
      </c>
      <c r="C114" t="s">
        <v>189</v>
      </c>
      <c r="D114" s="19" t="s">
        <v>310</v>
      </c>
      <c r="E114" s="3">
        <v>4086774</v>
      </c>
      <c r="F114" s="3">
        <v>33388948</v>
      </c>
      <c r="G114" s="3">
        <f t="shared" si="3"/>
        <v>16026695.039999999</v>
      </c>
      <c r="H114" s="3">
        <f t="shared" si="4"/>
        <v>1669447.4000000001</v>
      </c>
      <c r="I114" s="3">
        <f t="shared" si="5"/>
        <v>300500.53199999995</v>
      </c>
    </row>
    <row r="115" spans="1:9" x14ac:dyDescent="0.15">
      <c r="A115" s="21">
        <v>25393193</v>
      </c>
      <c r="B115" t="s">
        <v>188</v>
      </c>
      <c r="C115" t="s">
        <v>190</v>
      </c>
      <c r="D115" s="19" t="s">
        <v>310</v>
      </c>
      <c r="E115" s="3">
        <v>1612387</v>
      </c>
      <c r="F115" s="3">
        <v>13173211</v>
      </c>
      <c r="G115" s="3">
        <f t="shared" si="3"/>
        <v>6323141.2799999993</v>
      </c>
      <c r="H115" s="3">
        <f t="shared" si="4"/>
        <v>658660.55000000005</v>
      </c>
      <c r="I115" s="3">
        <f t="shared" si="5"/>
        <v>118558.89899999999</v>
      </c>
    </row>
    <row r="116" spans="1:9" x14ac:dyDescent="0.15">
      <c r="A116" s="21">
        <v>25393194</v>
      </c>
      <c r="B116" t="s">
        <v>188</v>
      </c>
      <c r="C116" t="s">
        <v>191</v>
      </c>
      <c r="D116" s="19" t="s">
        <v>310</v>
      </c>
      <c r="E116" s="3">
        <v>1612387</v>
      </c>
      <c r="F116" s="3">
        <v>13173211</v>
      </c>
      <c r="G116" s="3">
        <f t="shared" si="3"/>
        <v>6323141.2799999993</v>
      </c>
      <c r="H116" s="3">
        <f t="shared" si="4"/>
        <v>658660.55000000005</v>
      </c>
      <c r="I116" s="3">
        <f t="shared" si="5"/>
        <v>118558.89899999999</v>
      </c>
    </row>
    <row r="117" spans="1:9" x14ac:dyDescent="0.15">
      <c r="A117" s="21">
        <v>25393195</v>
      </c>
      <c r="B117" t="s">
        <v>188</v>
      </c>
      <c r="C117" t="s">
        <v>192</v>
      </c>
      <c r="D117" s="19" t="s">
        <v>310</v>
      </c>
      <c r="E117" s="3">
        <v>2643259</v>
      </c>
      <c r="F117" s="3">
        <v>21595426</v>
      </c>
      <c r="G117" s="3">
        <f t="shared" si="3"/>
        <v>10365804.48</v>
      </c>
      <c r="H117" s="3">
        <f t="shared" si="4"/>
        <v>1079771.3</v>
      </c>
      <c r="I117" s="3">
        <f t="shared" si="5"/>
        <v>194358.83399999997</v>
      </c>
    </row>
    <row r="118" spans="1:9" x14ac:dyDescent="0.15">
      <c r="A118" s="21">
        <v>25393196</v>
      </c>
      <c r="B118" t="s">
        <v>188</v>
      </c>
      <c r="C118" t="s">
        <v>193</v>
      </c>
      <c r="D118" s="19" t="s">
        <v>310</v>
      </c>
      <c r="E118" s="3">
        <v>2796214</v>
      </c>
      <c r="F118" s="3">
        <v>22845070</v>
      </c>
      <c r="G118" s="3">
        <f t="shared" si="3"/>
        <v>10965633.6</v>
      </c>
      <c r="H118" s="3">
        <f t="shared" si="4"/>
        <v>1142253.5</v>
      </c>
      <c r="I118" s="3">
        <f t="shared" si="5"/>
        <v>205605.62999999998</v>
      </c>
    </row>
    <row r="119" spans="1:9" x14ac:dyDescent="0.15">
      <c r="A119" s="21">
        <v>25393197</v>
      </c>
      <c r="B119" t="s">
        <v>188</v>
      </c>
      <c r="C119" t="s">
        <v>194</v>
      </c>
      <c r="D119" s="19" t="s">
        <v>310</v>
      </c>
      <c r="E119" s="3">
        <v>5664126</v>
      </c>
      <c r="F119" s="3">
        <v>46275916</v>
      </c>
      <c r="G119" s="3">
        <f t="shared" si="3"/>
        <v>22212439.68</v>
      </c>
      <c r="H119" s="3">
        <f t="shared" si="4"/>
        <v>2313795.8000000003</v>
      </c>
      <c r="I119" s="3">
        <f t="shared" si="5"/>
        <v>416483.24399999995</v>
      </c>
    </row>
    <row r="120" spans="1:9" x14ac:dyDescent="0.15">
      <c r="A120" s="21">
        <v>25393198</v>
      </c>
      <c r="B120" t="s">
        <v>188</v>
      </c>
      <c r="C120" t="s">
        <v>195</v>
      </c>
      <c r="D120" s="19" t="s">
        <v>310</v>
      </c>
      <c r="E120" s="3">
        <v>5250535</v>
      </c>
      <c r="F120" s="3">
        <v>42896876</v>
      </c>
      <c r="G120" s="3">
        <f t="shared" si="3"/>
        <v>20590500.48</v>
      </c>
      <c r="H120" s="3">
        <f t="shared" si="4"/>
        <v>2144843.8000000003</v>
      </c>
      <c r="I120" s="3">
        <f t="shared" si="5"/>
        <v>386071.88399999996</v>
      </c>
    </row>
    <row r="121" spans="1:9" x14ac:dyDescent="0.15">
      <c r="A121" s="21">
        <v>25393199</v>
      </c>
      <c r="B121" t="s">
        <v>188</v>
      </c>
      <c r="C121" t="s">
        <v>196</v>
      </c>
      <c r="D121" s="19" t="s">
        <v>310</v>
      </c>
      <c r="E121" s="3">
        <v>2805171</v>
      </c>
      <c r="F121" s="3">
        <v>22918254</v>
      </c>
      <c r="G121" s="3">
        <f t="shared" si="3"/>
        <v>11000761.92</v>
      </c>
      <c r="H121" s="3">
        <f t="shared" si="4"/>
        <v>1145912.7</v>
      </c>
      <c r="I121" s="3">
        <f t="shared" si="5"/>
        <v>206264.28599999999</v>
      </c>
    </row>
    <row r="122" spans="1:9" x14ac:dyDescent="0.15">
      <c r="A122" s="21">
        <v>25393237</v>
      </c>
      <c r="B122" t="s">
        <v>197</v>
      </c>
      <c r="C122" t="s">
        <v>198</v>
      </c>
      <c r="D122" s="19" t="s">
        <v>310</v>
      </c>
      <c r="E122" s="3">
        <v>7966422</v>
      </c>
      <c r="F122" s="3">
        <v>65085672</v>
      </c>
      <c r="G122" s="3">
        <f t="shared" si="3"/>
        <v>31241122.559999999</v>
      </c>
      <c r="H122" s="3">
        <f t="shared" si="4"/>
        <v>3254283.6</v>
      </c>
      <c r="I122" s="3">
        <f t="shared" si="5"/>
        <v>585771.04799999995</v>
      </c>
    </row>
    <row r="123" spans="1:9" x14ac:dyDescent="0.15">
      <c r="A123" s="21">
        <v>25393238</v>
      </c>
      <c r="B123" t="s">
        <v>197</v>
      </c>
      <c r="C123" t="s">
        <v>199</v>
      </c>
      <c r="D123" s="19" t="s">
        <v>310</v>
      </c>
      <c r="E123" s="3">
        <v>99038</v>
      </c>
      <c r="F123" s="3">
        <v>809145</v>
      </c>
      <c r="G123" s="3">
        <f t="shared" si="3"/>
        <v>388389.6</v>
      </c>
      <c r="H123" s="3">
        <f t="shared" si="4"/>
        <v>40457.25</v>
      </c>
      <c r="I123" s="3">
        <f t="shared" si="5"/>
        <v>7282.3049999999994</v>
      </c>
    </row>
    <row r="124" spans="1:9" x14ac:dyDescent="0.15">
      <c r="A124" s="21">
        <v>25393239</v>
      </c>
      <c r="B124" t="s">
        <v>197</v>
      </c>
      <c r="C124" t="s">
        <v>200</v>
      </c>
      <c r="D124" s="19" t="s">
        <v>310</v>
      </c>
      <c r="E124" s="3">
        <v>786572</v>
      </c>
      <c r="F124" s="3">
        <v>6426298</v>
      </c>
      <c r="G124" s="3">
        <f t="shared" si="3"/>
        <v>3084623.04</v>
      </c>
      <c r="H124" s="3">
        <f t="shared" si="4"/>
        <v>321314.90000000002</v>
      </c>
      <c r="I124" s="3">
        <f t="shared" si="5"/>
        <v>57836.681999999993</v>
      </c>
    </row>
    <row r="125" spans="1:9" x14ac:dyDescent="0.15">
      <c r="A125" s="21">
        <v>25393240</v>
      </c>
      <c r="B125" t="s">
        <v>197</v>
      </c>
      <c r="C125" t="s">
        <v>201</v>
      </c>
      <c r="D125" s="19" t="s">
        <v>310</v>
      </c>
      <c r="E125" s="3">
        <v>435922</v>
      </c>
      <c r="F125" s="3">
        <v>3561487</v>
      </c>
      <c r="G125" s="3">
        <f t="shared" si="3"/>
        <v>1709513.76</v>
      </c>
      <c r="H125" s="3">
        <f t="shared" si="4"/>
        <v>178074.35</v>
      </c>
      <c r="I125" s="3">
        <f t="shared" si="5"/>
        <v>32053.382999999998</v>
      </c>
    </row>
    <row r="126" spans="1:9" x14ac:dyDescent="0.15">
      <c r="A126" s="21">
        <v>25393241</v>
      </c>
      <c r="B126" t="s">
        <v>197</v>
      </c>
      <c r="C126" t="s">
        <v>202</v>
      </c>
      <c r="D126" s="19" t="s">
        <v>310</v>
      </c>
      <c r="E126" s="3">
        <v>461126</v>
      </c>
      <c r="F126" s="3">
        <v>3767406</v>
      </c>
      <c r="G126" s="3">
        <f t="shared" si="3"/>
        <v>1808354.88</v>
      </c>
      <c r="H126" s="3">
        <f t="shared" si="4"/>
        <v>188370.30000000002</v>
      </c>
      <c r="I126" s="3">
        <f t="shared" si="5"/>
        <v>33906.653999999995</v>
      </c>
    </row>
    <row r="127" spans="1:9" x14ac:dyDescent="0.15">
      <c r="A127" s="21">
        <v>25393218</v>
      </c>
      <c r="B127" t="s">
        <v>203</v>
      </c>
      <c r="C127" t="s">
        <v>204</v>
      </c>
      <c r="D127" s="19" t="s">
        <v>310</v>
      </c>
      <c r="E127" s="3">
        <v>2643259</v>
      </c>
      <c r="F127" s="3">
        <v>21595426</v>
      </c>
      <c r="G127" s="3">
        <f t="shared" si="3"/>
        <v>10365804.48</v>
      </c>
      <c r="H127" s="3">
        <f t="shared" si="4"/>
        <v>1079771.3</v>
      </c>
      <c r="I127" s="3">
        <f t="shared" si="5"/>
        <v>194358.83399999997</v>
      </c>
    </row>
    <row r="128" spans="1:9" x14ac:dyDescent="0.15">
      <c r="A128" s="21">
        <v>25393219</v>
      </c>
      <c r="B128" t="s">
        <v>203</v>
      </c>
      <c r="C128" t="s">
        <v>205</v>
      </c>
      <c r="D128" s="19" t="s">
        <v>310</v>
      </c>
      <c r="E128" s="3">
        <v>1455465</v>
      </c>
      <c r="F128" s="3">
        <v>11891152</v>
      </c>
      <c r="G128" s="3">
        <f t="shared" si="3"/>
        <v>5707752.96</v>
      </c>
      <c r="H128" s="3">
        <f t="shared" si="4"/>
        <v>594557.6</v>
      </c>
      <c r="I128" s="3">
        <f t="shared" si="5"/>
        <v>107020.36799999999</v>
      </c>
    </row>
    <row r="129" spans="1:9" x14ac:dyDescent="0.15">
      <c r="A129" s="21">
        <v>25393221</v>
      </c>
      <c r="B129" t="s">
        <v>203</v>
      </c>
      <c r="C129" t="s">
        <v>206</v>
      </c>
      <c r="D129" s="19" t="s">
        <v>310</v>
      </c>
      <c r="E129" s="3">
        <v>3163077</v>
      </c>
      <c r="F129" s="3">
        <v>25842342</v>
      </c>
      <c r="G129" s="3">
        <f t="shared" si="3"/>
        <v>12404324.16</v>
      </c>
      <c r="H129" s="3">
        <f t="shared" si="4"/>
        <v>1292117.1000000001</v>
      </c>
      <c r="I129" s="3">
        <f t="shared" si="5"/>
        <v>232581.07799999998</v>
      </c>
    </row>
    <row r="130" spans="1:9" x14ac:dyDescent="0.15">
      <c r="A130" s="21">
        <v>25393222</v>
      </c>
      <c r="B130" t="s">
        <v>203</v>
      </c>
      <c r="C130" t="s">
        <v>207</v>
      </c>
      <c r="D130" s="19" t="s">
        <v>310</v>
      </c>
      <c r="E130" s="3">
        <v>6706135</v>
      </c>
      <c r="F130" s="3">
        <v>54789120</v>
      </c>
      <c r="G130" s="3">
        <f t="shared" si="3"/>
        <v>26298777.599999998</v>
      </c>
      <c r="H130" s="3">
        <f t="shared" si="4"/>
        <v>2739456</v>
      </c>
      <c r="I130" s="3">
        <f t="shared" si="5"/>
        <v>493102.07999999996</v>
      </c>
    </row>
    <row r="131" spans="1:9" x14ac:dyDescent="0.15">
      <c r="A131" s="21">
        <v>25393223</v>
      </c>
      <c r="B131" t="s">
        <v>203</v>
      </c>
      <c r="C131" t="s">
        <v>208</v>
      </c>
      <c r="D131" s="19" t="s">
        <v>310</v>
      </c>
      <c r="E131" s="3">
        <v>1589970</v>
      </c>
      <c r="F131" s="3">
        <v>12990058</v>
      </c>
      <c r="G131" s="3">
        <f t="shared" ref="G131:G194" si="6">F131*0.48</f>
        <v>6235227.8399999999</v>
      </c>
      <c r="H131" s="3">
        <f t="shared" ref="H131:H194" si="7">F131*0.05</f>
        <v>649502.9</v>
      </c>
      <c r="I131" s="3">
        <f t="shared" ref="I131:I194" si="8">F131*0.009</f>
        <v>116910.522</v>
      </c>
    </row>
    <row r="132" spans="1:9" x14ac:dyDescent="0.15">
      <c r="A132" s="21">
        <v>25393224</v>
      </c>
      <c r="B132" t="s">
        <v>203</v>
      </c>
      <c r="C132" t="s">
        <v>209</v>
      </c>
      <c r="D132" s="19" t="s">
        <v>310</v>
      </c>
      <c r="E132" s="3">
        <v>1399540</v>
      </c>
      <c r="F132" s="3">
        <v>11434250</v>
      </c>
      <c r="G132" s="3">
        <f t="shared" si="6"/>
        <v>5488440</v>
      </c>
      <c r="H132" s="3">
        <f t="shared" si="7"/>
        <v>571712.5</v>
      </c>
      <c r="I132" s="3">
        <f t="shared" si="8"/>
        <v>102908.24999999999</v>
      </c>
    </row>
    <row r="133" spans="1:9" x14ac:dyDescent="0.15">
      <c r="A133" s="21">
        <v>25393225</v>
      </c>
      <c r="B133" t="s">
        <v>203</v>
      </c>
      <c r="C133" t="s">
        <v>210</v>
      </c>
      <c r="D133" s="19" t="s">
        <v>310</v>
      </c>
      <c r="E133" s="3">
        <v>1977425</v>
      </c>
      <c r="F133" s="3">
        <v>16155567</v>
      </c>
      <c r="G133" s="3">
        <f t="shared" si="6"/>
        <v>7754672.1600000001</v>
      </c>
      <c r="H133" s="3">
        <f t="shared" si="7"/>
        <v>807778.35000000009</v>
      </c>
      <c r="I133" s="3">
        <f t="shared" si="8"/>
        <v>145400.103</v>
      </c>
    </row>
    <row r="134" spans="1:9" x14ac:dyDescent="0.15">
      <c r="A134" s="21">
        <v>25393226</v>
      </c>
      <c r="B134" t="s">
        <v>203</v>
      </c>
      <c r="C134" t="s">
        <v>211</v>
      </c>
      <c r="D134" s="19" t="s">
        <v>310</v>
      </c>
      <c r="E134" s="3">
        <v>2067907</v>
      </c>
      <c r="F134" s="3">
        <v>16894806</v>
      </c>
      <c r="G134" s="3">
        <f t="shared" si="6"/>
        <v>8109506.8799999999</v>
      </c>
      <c r="H134" s="3">
        <f t="shared" si="7"/>
        <v>844740.3</v>
      </c>
      <c r="I134" s="3">
        <f t="shared" si="8"/>
        <v>152053.25399999999</v>
      </c>
    </row>
    <row r="135" spans="1:9" x14ac:dyDescent="0.15">
      <c r="A135" s="21">
        <v>25393227</v>
      </c>
      <c r="B135" t="s">
        <v>203</v>
      </c>
      <c r="C135" t="s">
        <v>212</v>
      </c>
      <c r="D135" s="19" t="s">
        <v>310</v>
      </c>
      <c r="E135" s="3">
        <v>3592856</v>
      </c>
      <c r="F135" s="3">
        <v>29353640</v>
      </c>
      <c r="G135" s="3">
        <f t="shared" si="6"/>
        <v>14089747.199999999</v>
      </c>
      <c r="H135" s="3">
        <f t="shared" si="7"/>
        <v>1467682</v>
      </c>
      <c r="I135" s="3">
        <f t="shared" si="8"/>
        <v>264182.75999999995</v>
      </c>
    </row>
    <row r="136" spans="1:9" x14ac:dyDescent="0.15">
      <c r="A136" s="21">
        <v>25393229</v>
      </c>
      <c r="B136" t="s">
        <v>203</v>
      </c>
      <c r="C136" t="s">
        <v>213</v>
      </c>
      <c r="D136" s="19" t="s">
        <v>310</v>
      </c>
      <c r="E136" s="3">
        <v>1825744</v>
      </c>
      <c r="F136" s="3">
        <v>14916338</v>
      </c>
      <c r="G136" s="3">
        <f t="shared" si="6"/>
        <v>7159842.2399999993</v>
      </c>
      <c r="H136" s="3">
        <f t="shared" si="7"/>
        <v>745816.9</v>
      </c>
      <c r="I136" s="3">
        <f t="shared" si="8"/>
        <v>134247.04199999999</v>
      </c>
    </row>
    <row r="137" spans="1:9" x14ac:dyDescent="0.15">
      <c r="A137" s="21">
        <v>25393231</v>
      </c>
      <c r="B137" t="s">
        <v>203</v>
      </c>
      <c r="C137" t="s">
        <v>214</v>
      </c>
      <c r="D137" s="19" t="s">
        <v>310</v>
      </c>
      <c r="E137" s="3">
        <v>3428373</v>
      </c>
      <c r="F137" s="3">
        <v>28009812</v>
      </c>
      <c r="G137" s="3">
        <f t="shared" si="6"/>
        <v>13444709.76</v>
      </c>
      <c r="H137" s="3">
        <f t="shared" si="7"/>
        <v>1400490.6</v>
      </c>
      <c r="I137" s="3">
        <f t="shared" si="8"/>
        <v>252088.30799999999</v>
      </c>
    </row>
    <row r="138" spans="1:9" x14ac:dyDescent="0.15">
      <c r="A138" s="21">
        <v>25393220</v>
      </c>
      <c r="B138" t="s">
        <v>203</v>
      </c>
      <c r="C138" t="s">
        <v>270</v>
      </c>
      <c r="D138" s="19" t="s">
        <v>310</v>
      </c>
      <c r="E138" s="3">
        <v>6926007</v>
      </c>
      <c r="F138" s="3">
        <v>56585480</v>
      </c>
      <c r="G138" s="3">
        <f t="shared" si="6"/>
        <v>27161030.399999999</v>
      </c>
      <c r="H138" s="3">
        <f t="shared" si="7"/>
        <v>2829274</v>
      </c>
      <c r="I138" s="3">
        <f t="shared" si="8"/>
        <v>509269.31999999995</v>
      </c>
    </row>
    <row r="139" spans="1:9" x14ac:dyDescent="0.15">
      <c r="A139" s="21">
        <v>25393232</v>
      </c>
      <c r="B139" t="s">
        <v>203</v>
      </c>
      <c r="C139" t="s">
        <v>215</v>
      </c>
      <c r="D139" s="19" t="s">
        <v>310</v>
      </c>
      <c r="E139" s="3">
        <v>3714820</v>
      </c>
      <c r="F139" s="3">
        <v>30350082</v>
      </c>
      <c r="G139" s="3">
        <f t="shared" si="6"/>
        <v>14568039.359999999</v>
      </c>
      <c r="H139" s="3">
        <f t="shared" si="7"/>
        <v>1517504.1</v>
      </c>
      <c r="I139" s="3">
        <f t="shared" si="8"/>
        <v>273150.73799999995</v>
      </c>
    </row>
    <row r="140" spans="1:9" x14ac:dyDescent="0.15">
      <c r="A140" s="21">
        <v>25393156</v>
      </c>
      <c r="B140" t="s">
        <v>216</v>
      </c>
      <c r="C140" t="s">
        <v>217</v>
      </c>
      <c r="D140" s="19" t="s">
        <v>310</v>
      </c>
      <c r="E140" s="3">
        <v>2403012</v>
      </c>
      <c r="F140" s="3">
        <v>19632608</v>
      </c>
      <c r="G140" s="3">
        <f t="shared" si="6"/>
        <v>9423651.8399999999</v>
      </c>
      <c r="H140" s="3">
        <f t="shared" si="7"/>
        <v>981630.4</v>
      </c>
      <c r="I140" s="3">
        <f t="shared" si="8"/>
        <v>176693.47199999998</v>
      </c>
    </row>
    <row r="141" spans="1:9" x14ac:dyDescent="0.15">
      <c r="A141" s="21">
        <v>25393157</v>
      </c>
      <c r="B141" t="s">
        <v>216</v>
      </c>
      <c r="C141" t="s">
        <v>218</v>
      </c>
      <c r="D141" s="19" t="s">
        <v>310</v>
      </c>
      <c r="E141" s="3">
        <v>1841271</v>
      </c>
      <c r="F141" s="3">
        <v>15043186</v>
      </c>
      <c r="G141" s="3">
        <f t="shared" si="6"/>
        <v>7220729.2799999993</v>
      </c>
      <c r="H141" s="3">
        <f t="shared" si="7"/>
        <v>752159.3</v>
      </c>
      <c r="I141" s="3">
        <f t="shared" si="8"/>
        <v>135388.674</v>
      </c>
    </row>
    <row r="142" spans="1:9" x14ac:dyDescent="0.15">
      <c r="A142" s="21">
        <v>25393158</v>
      </c>
      <c r="B142" t="s">
        <v>216</v>
      </c>
      <c r="C142" t="s">
        <v>219</v>
      </c>
      <c r="D142" s="19" t="s">
        <v>310</v>
      </c>
      <c r="E142" s="3">
        <v>1442681</v>
      </c>
      <c r="F142" s="3">
        <v>11786707</v>
      </c>
      <c r="G142" s="3">
        <f t="shared" si="6"/>
        <v>5657619.3599999994</v>
      </c>
      <c r="H142" s="3">
        <f t="shared" si="7"/>
        <v>589335.35</v>
      </c>
      <c r="I142" s="3">
        <f t="shared" si="8"/>
        <v>106080.363</v>
      </c>
    </row>
    <row r="143" spans="1:9" x14ac:dyDescent="0.15">
      <c r="A143" s="21">
        <v>25393159</v>
      </c>
      <c r="B143" t="s">
        <v>216</v>
      </c>
      <c r="C143" t="s">
        <v>220</v>
      </c>
      <c r="D143" s="19" t="s">
        <v>310</v>
      </c>
      <c r="E143" s="3">
        <v>1509842</v>
      </c>
      <c r="F143" s="3">
        <v>12335413</v>
      </c>
      <c r="G143" s="3">
        <f t="shared" si="6"/>
        <v>5920998.2400000002</v>
      </c>
      <c r="H143" s="3">
        <f t="shared" si="7"/>
        <v>616770.65</v>
      </c>
      <c r="I143" s="3">
        <f t="shared" si="8"/>
        <v>111018.71699999999</v>
      </c>
    </row>
    <row r="144" spans="1:9" x14ac:dyDescent="0.15">
      <c r="A144" s="21">
        <v>25393112</v>
      </c>
      <c r="B144" t="s">
        <v>221</v>
      </c>
      <c r="C144" t="s">
        <v>305</v>
      </c>
      <c r="D144" s="19" t="s">
        <v>310</v>
      </c>
      <c r="E144" s="3">
        <v>482654</v>
      </c>
      <c r="F144" s="3">
        <v>3943287</v>
      </c>
      <c r="G144" s="3">
        <f t="shared" si="6"/>
        <v>1892777.76</v>
      </c>
      <c r="H144" s="3">
        <f t="shared" si="7"/>
        <v>197164.35</v>
      </c>
      <c r="I144" s="3">
        <f t="shared" si="8"/>
        <v>35489.582999999999</v>
      </c>
    </row>
    <row r="145" spans="1:9" x14ac:dyDescent="0.15">
      <c r="A145" s="21">
        <v>25393113</v>
      </c>
      <c r="B145" t="s">
        <v>221</v>
      </c>
      <c r="C145" t="s">
        <v>306</v>
      </c>
      <c r="D145" s="19" t="s">
        <v>310</v>
      </c>
      <c r="E145" s="3">
        <v>688665</v>
      </c>
      <c r="F145" s="3">
        <v>5626397</v>
      </c>
      <c r="G145" s="3">
        <f t="shared" si="6"/>
        <v>2700670.56</v>
      </c>
      <c r="H145" s="3">
        <f t="shared" si="7"/>
        <v>281319.85000000003</v>
      </c>
      <c r="I145" s="3">
        <f t="shared" si="8"/>
        <v>50637.572999999997</v>
      </c>
    </row>
    <row r="146" spans="1:9" x14ac:dyDescent="0.15">
      <c r="A146" s="21">
        <v>25393114</v>
      </c>
      <c r="B146" t="s">
        <v>221</v>
      </c>
      <c r="C146" t="s">
        <v>307</v>
      </c>
      <c r="D146" s="19" t="s">
        <v>310</v>
      </c>
      <c r="E146" s="3">
        <v>456252</v>
      </c>
      <c r="F146" s="3">
        <v>3727586</v>
      </c>
      <c r="G146" s="3">
        <f t="shared" si="6"/>
        <v>1789241.28</v>
      </c>
      <c r="H146" s="3">
        <f t="shared" si="7"/>
        <v>186379.30000000002</v>
      </c>
      <c r="I146" s="3">
        <f t="shared" si="8"/>
        <v>33548.273999999998</v>
      </c>
    </row>
    <row r="147" spans="1:9" x14ac:dyDescent="0.15">
      <c r="A147" s="21">
        <v>25393115</v>
      </c>
      <c r="B147" t="s">
        <v>221</v>
      </c>
      <c r="C147" t="s">
        <v>302</v>
      </c>
      <c r="D147" s="19" t="s">
        <v>310</v>
      </c>
      <c r="E147" s="3">
        <v>650994</v>
      </c>
      <c r="F147" s="3">
        <v>5318629</v>
      </c>
      <c r="G147" s="3">
        <f t="shared" si="6"/>
        <v>2552941.92</v>
      </c>
      <c r="H147" s="3">
        <f t="shared" si="7"/>
        <v>265931.45</v>
      </c>
      <c r="I147" s="3">
        <f t="shared" si="8"/>
        <v>47867.660999999993</v>
      </c>
    </row>
    <row r="148" spans="1:9" x14ac:dyDescent="0.15">
      <c r="A148" s="21">
        <v>25393116</v>
      </c>
      <c r="B148" t="s">
        <v>221</v>
      </c>
      <c r="C148" t="s">
        <v>308</v>
      </c>
      <c r="D148" s="19" t="s">
        <v>310</v>
      </c>
      <c r="E148" s="3">
        <v>810744</v>
      </c>
      <c r="F148" s="3">
        <v>6623782</v>
      </c>
      <c r="G148" s="3">
        <f t="shared" si="6"/>
        <v>3179415.36</v>
      </c>
      <c r="H148" s="3">
        <f t="shared" si="7"/>
        <v>331189.10000000003</v>
      </c>
      <c r="I148" s="3">
        <f t="shared" si="8"/>
        <v>59614.037999999993</v>
      </c>
    </row>
    <row r="149" spans="1:9" x14ac:dyDescent="0.15">
      <c r="A149" s="21">
        <v>25393117</v>
      </c>
      <c r="B149" t="s">
        <v>221</v>
      </c>
      <c r="C149" t="s">
        <v>303</v>
      </c>
      <c r="D149" s="19" t="s">
        <v>310</v>
      </c>
      <c r="E149" s="3">
        <v>1156793</v>
      </c>
      <c r="F149" s="3">
        <v>9451005</v>
      </c>
      <c r="G149" s="3">
        <f t="shared" si="6"/>
        <v>4536482.3999999994</v>
      </c>
      <c r="H149" s="3">
        <f t="shared" si="7"/>
        <v>472550.25</v>
      </c>
      <c r="I149" s="3">
        <f t="shared" si="8"/>
        <v>85059.044999999998</v>
      </c>
    </row>
    <row r="150" spans="1:9" x14ac:dyDescent="0.15">
      <c r="A150" s="21">
        <v>25393118</v>
      </c>
      <c r="B150" t="s">
        <v>221</v>
      </c>
      <c r="C150" t="s">
        <v>222</v>
      </c>
      <c r="D150" s="19" t="s">
        <v>310</v>
      </c>
      <c r="E150" s="3">
        <v>1112811</v>
      </c>
      <c r="F150" s="3">
        <v>9091674</v>
      </c>
      <c r="G150" s="3">
        <f t="shared" si="6"/>
        <v>4364003.5199999996</v>
      </c>
      <c r="H150" s="3">
        <f t="shared" si="7"/>
        <v>454583.7</v>
      </c>
      <c r="I150" s="3">
        <f t="shared" si="8"/>
        <v>81825.065999999992</v>
      </c>
    </row>
    <row r="151" spans="1:9" x14ac:dyDescent="0.15">
      <c r="A151" s="21">
        <v>25393119</v>
      </c>
      <c r="B151" t="s">
        <v>221</v>
      </c>
      <c r="C151" t="s">
        <v>309</v>
      </c>
      <c r="D151" s="19" t="s">
        <v>310</v>
      </c>
      <c r="E151" s="3">
        <v>1512592</v>
      </c>
      <c r="F151" s="3">
        <v>12357882</v>
      </c>
      <c r="G151" s="3">
        <f t="shared" si="6"/>
        <v>5931783.3599999994</v>
      </c>
      <c r="H151" s="3">
        <f t="shared" si="7"/>
        <v>617894.1</v>
      </c>
      <c r="I151" s="3">
        <f t="shared" si="8"/>
        <v>111220.93799999999</v>
      </c>
    </row>
    <row r="152" spans="1:9" x14ac:dyDescent="0.15">
      <c r="A152" s="21">
        <v>25393120</v>
      </c>
      <c r="B152" t="s">
        <v>221</v>
      </c>
      <c r="C152" t="s">
        <v>304</v>
      </c>
      <c r="D152" s="19" t="s">
        <v>310</v>
      </c>
      <c r="E152" s="3">
        <v>1962010</v>
      </c>
      <c r="F152" s="3">
        <v>16029624</v>
      </c>
      <c r="G152" s="3">
        <f t="shared" si="6"/>
        <v>7694219.5199999996</v>
      </c>
      <c r="H152" s="3">
        <f t="shared" si="7"/>
        <v>801481.20000000007</v>
      </c>
      <c r="I152" s="3">
        <f t="shared" si="8"/>
        <v>144266.61599999998</v>
      </c>
    </row>
    <row r="153" spans="1:9" x14ac:dyDescent="0.15">
      <c r="A153" s="21">
        <v>25393121</v>
      </c>
      <c r="B153" t="s">
        <v>221</v>
      </c>
      <c r="C153" t="s">
        <v>223</v>
      </c>
      <c r="D153" s="19" t="s">
        <v>310</v>
      </c>
      <c r="E153" s="3">
        <v>1112811</v>
      </c>
      <c r="F153" s="3">
        <v>9091674</v>
      </c>
      <c r="G153" s="3">
        <f t="shared" si="6"/>
        <v>4364003.5199999996</v>
      </c>
      <c r="H153" s="3">
        <f t="shared" si="7"/>
        <v>454583.7</v>
      </c>
      <c r="I153" s="3">
        <f t="shared" si="8"/>
        <v>81825.065999999992</v>
      </c>
    </row>
    <row r="154" spans="1:9" x14ac:dyDescent="0.15">
      <c r="A154" s="21">
        <v>25393122</v>
      </c>
      <c r="B154" t="s">
        <v>221</v>
      </c>
      <c r="C154" t="s">
        <v>224</v>
      </c>
      <c r="D154" s="19" t="s">
        <v>310</v>
      </c>
      <c r="E154" s="3">
        <v>556628</v>
      </c>
      <c r="F154" s="3">
        <v>4547655</v>
      </c>
      <c r="G154" s="3">
        <f t="shared" si="6"/>
        <v>2182874.4</v>
      </c>
      <c r="H154" s="3">
        <f t="shared" si="7"/>
        <v>227382.75</v>
      </c>
      <c r="I154" s="3">
        <f t="shared" si="8"/>
        <v>40928.894999999997</v>
      </c>
    </row>
    <row r="155" spans="1:9" x14ac:dyDescent="0.15">
      <c r="A155" s="21">
        <v>25393123</v>
      </c>
      <c r="B155" t="s">
        <v>221</v>
      </c>
      <c r="C155" t="s">
        <v>225</v>
      </c>
      <c r="D155" s="19" t="s">
        <v>310</v>
      </c>
      <c r="E155" s="3">
        <v>3434420</v>
      </c>
      <c r="F155" s="3">
        <v>28059214</v>
      </c>
      <c r="G155" s="3">
        <f t="shared" si="6"/>
        <v>13468422.719999999</v>
      </c>
      <c r="H155" s="3">
        <f t="shared" si="7"/>
        <v>1402960.7000000002</v>
      </c>
      <c r="I155" s="3">
        <f t="shared" si="8"/>
        <v>252532.92599999998</v>
      </c>
    </row>
    <row r="156" spans="1:9" x14ac:dyDescent="0.15">
      <c r="A156" s="21">
        <v>25393124</v>
      </c>
      <c r="B156" t="s">
        <v>221</v>
      </c>
      <c r="C156" t="s">
        <v>226</v>
      </c>
      <c r="D156" s="19" t="s">
        <v>310</v>
      </c>
      <c r="E156" s="3">
        <v>2302933</v>
      </c>
      <c r="F156" s="3">
        <v>18814966</v>
      </c>
      <c r="G156" s="3">
        <f t="shared" si="6"/>
        <v>9031183.6799999997</v>
      </c>
      <c r="H156" s="3">
        <f t="shared" si="7"/>
        <v>940748.3</v>
      </c>
      <c r="I156" s="3">
        <f t="shared" si="8"/>
        <v>169334.69399999999</v>
      </c>
    </row>
    <row r="157" spans="1:9" x14ac:dyDescent="0.15">
      <c r="A157" s="21">
        <v>25393125</v>
      </c>
      <c r="B157" t="s">
        <v>221</v>
      </c>
      <c r="C157" t="s">
        <v>227</v>
      </c>
      <c r="D157" s="19" t="s">
        <v>310</v>
      </c>
      <c r="E157" s="3">
        <v>235602</v>
      </c>
      <c r="F157" s="3">
        <v>1924877</v>
      </c>
      <c r="G157" s="3">
        <f t="shared" si="6"/>
        <v>923940.96</v>
      </c>
      <c r="H157" s="3">
        <f t="shared" si="7"/>
        <v>96243.85</v>
      </c>
      <c r="I157" s="3">
        <f t="shared" si="8"/>
        <v>17323.893</v>
      </c>
    </row>
    <row r="158" spans="1:9" x14ac:dyDescent="0.15">
      <c r="A158" s="21">
        <v>25393126</v>
      </c>
      <c r="B158" t="s">
        <v>221</v>
      </c>
      <c r="C158" t="s">
        <v>228</v>
      </c>
      <c r="D158" s="19" t="s">
        <v>310</v>
      </c>
      <c r="E158" s="3">
        <v>428369</v>
      </c>
      <c r="F158" s="3">
        <v>3499777</v>
      </c>
      <c r="G158" s="3">
        <f t="shared" si="6"/>
        <v>1679892.96</v>
      </c>
      <c r="H158" s="3">
        <f t="shared" si="7"/>
        <v>174988.85</v>
      </c>
      <c r="I158" s="3">
        <f t="shared" si="8"/>
        <v>31497.992999999999</v>
      </c>
    </row>
    <row r="159" spans="1:9" x14ac:dyDescent="0.15">
      <c r="A159" s="21">
        <v>25393127</v>
      </c>
      <c r="B159" t="s">
        <v>221</v>
      </c>
      <c r="C159" t="s">
        <v>229</v>
      </c>
      <c r="D159" s="19" t="s">
        <v>310</v>
      </c>
      <c r="E159" s="3">
        <v>4510538</v>
      </c>
      <c r="F159" s="3">
        <v>36851096</v>
      </c>
      <c r="G159" s="3">
        <f t="shared" si="6"/>
        <v>17688526.079999998</v>
      </c>
      <c r="H159" s="3">
        <f t="shared" si="7"/>
        <v>1842554.8</v>
      </c>
      <c r="I159" s="3">
        <f t="shared" si="8"/>
        <v>331659.864</v>
      </c>
    </row>
    <row r="160" spans="1:9" x14ac:dyDescent="0.15">
      <c r="A160" s="21">
        <v>25393132</v>
      </c>
      <c r="B160" t="s">
        <v>221</v>
      </c>
      <c r="C160" t="s">
        <v>230</v>
      </c>
      <c r="D160" s="19" t="s">
        <v>310</v>
      </c>
      <c r="E160" s="3">
        <v>3243130</v>
      </c>
      <c r="F160" s="3">
        <v>26496376</v>
      </c>
      <c r="G160" s="3">
        <f t="shared" si="6"/>
        <v>12718260.48</v>
      </c>
      <c r="H160" s="3">
        <f t="shared" si="7"/>
        <v>1324818.8</v>
      </c>
      <c r="I160" s="3">
        <f t="shared" si="8"/>
        <v>238467.38399999999</v>
      </c>
    </row>
    <row r="161" spans="1:9" x14ac:dyDescent="0.15">
      <c r="A161" s="21">
        <v>25393200</v>
      </c>
      <c r="B161" t="s">
        <v>188</v>
      </c>
      <c r="C161" t="s">
        <v>231</v>
      </c>
      <c r="D161" s="19" t="s">
        <v>310</v>
      </c>
      <c r="E161" s="3">
        <v>1637420</v>
      </c>
      <c r="F161" s="3">
        <v>13377728</v>
      </c>
      <c r="G161" s="3">
        <f t="shared" si="6"/>
        <v>6421309.4399999995</v>
      </c>
      <c r="H161" s="3">
        <f t="shared" si="7"/>
        <v>668886.4</v>
      </c>
      <c r="I161" s="3">
        <f t="shared" si="8"/>
        <v>120399.552</v>
      </c>
    </row>
    <row r="162" spans="1:9" x14ac:dyDescent="0.15">
      <c r="A162" s="21">
        <v>25393201</v>
      </c>
      <c r="B162" t="s">
        <v>188</v>
      </c>
      <c r="C162" t="s">
        <v>232</v>
      </c>
      <c r="D162" s="19" t="s">
        <v>310</v>
      </c>
      <c r="E162" s="3">
        <v>482654</v>
      </c>
      <c r="F162" s="3">
        <v>3943287</v>
      </c>
      <c r="G162" s="3">
        <f t="shared" si="6"/>
        <v>1892777.76</v>
      </c>
      <c r="H162" s="3">
        <f t="shared" si="7"/>
        <v>197164.35</v>
      </c>
      <c r="I162" s="3">
        <f t="shared" si="8"/>
        <v>35489.582999999999</v>
      </c>
    </row>
    <row r="163" spans="1:9" x14ac:dyDescent="0.15">
      <c r="A163" s="21">
        <v>25393202</v>
      </c>
      <c r="B163" t="s">
        <v>188</v>
      </c>
      <c r="C163" t="s">
        <v>233</v>
      </c>
      <c r="D163" s="19" t="s">
        <v>310</v>
      </c>
      <c r="E163" s="3">
        <v>650994</v>
      </c>
      <c r="F163" s="3">
        <v>5318629</v>
      </c>
      <c r="G163" s="3">
        <f t="shared" si="6"/>
        <v>2552941.92</v>
      </c>
      <c r="H163" s="3">
        <f t="shared" si="7"/>
        <v>265931.45</v>
      </c>
      <c r="I163" s="3">
        <f t="shared" si="8"/>
        <v>47867.660999999993</v>
      </c>
    </row>
    <row r="164" spans="1:9" x14ac:dyDescent="0.15">
      <c r="A164" s="21">
        <v>25393203</v>
      </c>
      <c r="B164" t="s">
        <v>188</v>
      </c>
      <c r="C164" t="s">
        <v>234</v>
      </c>
      <c r="D164" s="19" t="s">
        <v>310</v>
      </c>
      <c r="E164" s="3">
        <v>456252</v>
      </c>
      <c r="F164" s="3">
        <v>3727586</v>
      </c>
      <c r="G164" s="3">
        <f t="shared" si="6"/>
        <v>1789241.28</v>
      </c>
      <c r="H164" s="3">
        <f t="shared" si="7"/>
        <v>186379.30000000002</v>
      </c>
      <c r="I164" s="3">
        <f t="shared" si="8"/>
        <v>33548.273999999998</v>
      </c>
    </row>
    <row r="165" spans="1:9" x14ac:dyDescent="0.15">
      <c r="A165" s="21">
        <v>25393204</v>
      </c>
      <c r="B165" t="s">
        <v>188</v>
      </c>
      <c r="C165" t="s">
        <v>235</v>
      </c>
      <c r="D165" s="19" t="s">
        <v>310</v>
      </c>
      <c r="E165" s="3">
        <v>1156793</v>
      </c>
      <c r="F165" s="3">
        <v>9451005</v>
      </c>
      <c r="G165" s="3">
        <f t="shared" si="6"/>
        <v>4536482.3999999994</v>
      </c>
      <c r="H165" s="3">
        <f t="shared" si="7"/>
        <v>472550.25</v>
      </c>
      <c r="I165" s="3">
        <f t="shared" si="8"/>
        <v>85059.044999999998</v>
      </c>
    </row>
    <row r="166" spans="1:9" x14ac:dyDescent="0.15">
      <c r="A166" s="21">
        <v>25393205</v>
      </c>
      <c r="B166" t="s">
        <v>188</v>
      </c>
      <c r="C166" t="s">
        <v>236</v>
      </c>
      <c r="D166" s="19" t="s">
        <v>310</v>
      </c>
      <c r="E166" s="3">
        <v>810744</v>
      </c>
      <c r="F166" s="3">
        <v>6623782</v>
      </c>
      <c r="G166" s="3">
        <f t="shared" si="6"/>
        <v>3179415.36</v>
      </c>
      <c r="H166" s="3">
        <f t="shared" si="7"/>
        <v>331189.10000000003</v>
      </c>
      <c r="I166" s="3">
        <f t="shared" si="8"/>
        <v>59614.037999999993</v>
      </c>
    </row>
    <row r="167" spans="1:9" x14ac:dyDescent="0.15">
      <c r="A167" s="21">
        <v>25469908</v>
      </c>
      <c r="B167" t="s">
        <v>197</v>
      </c>
      <c r="C167" t="s">
        <v>237</v>
      </c>
      <c r="D167" s="19" t="s">
        <v>310</v>
      </c>
      <c r="E167" s="3">
        <v>8763065</v>
      </c>
      <c r="F167" s="3">
        <v>71594240</v>
      </c>
      <c r="G167" s="3">
        <f t="shared" si="6"/>
        <v>34365235.199999996</v>
      </c>
      <c r="H167" s="3">
        <f t="shared" si="7"/>
        <v>3579712</v>
      </c>
      <c r="I167" s="3">
        <f t="shared" si="8"/>
        <v>644348.15999999992</v>
      </c>
    </row>
    <row r="168" spans="1:9" x14ac:dyDescent="0.15">
      <c r="A168" s="21">
        <v>15263661</v>
      </c>
      <c r="B168" t="s">
        <v>238</v>
      </c>
      <c r="C168" t="s">
        <v>102</v>
      </c>
      <c r="D168" s="19" t="s">
        <v>310</v>
      </c>
      <c r="E168" s="3">
        <v>5162242</v>
      </c>
      <c r="F168" s="3">
        <v>42175516</v>
      </c>
      <c r="G168" s="3">
        <f t="shared" si="6"/>
        <v>20244247.68</v>
      </c>
      <c r="H168" s="3">
        <f t="shared" si="7"/>
        <v>2108775.8000000003</v>
      </c>
      <c r="I168" s="3">
        <f t="shared" si="8"/>
        <v>379579.64399999997</v>
      </c>
    </row>
    <row r="169" spans="1:9" x14ac:dyDescent="0.15">
      <c r="A169" s="21">
        <v>15263670</v>
      </c>
      <c r="B169" t="s">
        <v>238</v>
      </c>
      <c r="C169" t="s">
        <v>239</v>
      </c>
      <c r="D169" s="19" t="s">
        <v>310</v>
      </c>
      <c r="E169" s="3">
        <v>8125751</v>
      </c>
      <c r="F169" s="3">
        <v>66387388</v>
      </c>
      <c r="G169" s="3">
        <f t="shared" si="6"/>
        <v>31865946.239999998</v>
      </c>
      <c r="H169" s="3">
        <f t="shared" si="7"/>
        <v>3319369.4000000004</v>
      </c>
      <c r="I169" s="3">
        <f t="shared" si="8"/>
        <v>597486.49199999997</v>
      </c>
    </row>
    <row r="170" spans="1:9" x14ac:dyDescent="0.15">
      <c r="A170" s="21">
        <v>15264380</v>
      </c>
      <c r="B170" t="s">
        <v>240</v>
      </c>
      <c r="C170" t="s">
        <v>241</v>
      </c>
      <c r="D170" s="19" t="s">
        <v>310</v>
      </c>
      <c r="E170" s="3">
        <v>5699179</v>
      </c>
      <c r="F170" s="3">
        <v>46562292</v>
      </c>
      <c r="G170" s="3">
        <f t="shared" si="6"/>
        <v>22349900.16</v>
      </c>
      <c r="H170" s="3">
        <f t="shared" si="7"/>
        <v>2328114.6</v>
      </c>
      <c r="I170" s="3">
        <f t="shared" si="8"/>
        <v>419060.62799999997</v>
      </c>
    </row>
    <row r="171" spans="1:9" x14ac:dyDescent="0.15">
      <c r="A171" s="21">
        <v>15264381</v>
      </c>
      <c r="B171" t="s">
        <v>240</v>
      </c>
      <c r="C171" t="s">
        <v>242</v>
      </c>
      <c r="D171" s="19" t="s">
        <v>310</v>
      </c>
      <c r="E171" s="3">
        <v>2772314</v>
      </c>
      <c r="F171" s="3">
        <v>22649814</v>
      </c>
      <c r="G171" s="3">
        <f t="shared" si="6"/>
        <v>10871910.719999999</v>
      </c>
      <c r="H171" s="3">
        <f t="shared" si="7"/>
        <v>1132490.7</v>
      </c>
      <c r="I171" s="3">
        <f t="shared" si="8"/>
        <v>203848.32599999997</v>
      </c>
    </row>
    <row r="172" spans="1:9" x14ac:dyDescent="0.15">
      <c r="A172" s="21">
        <v>15264382</v>
      </c>
      <c r="B172" t="s">
        <v>240</v>
      </c>
      <c r="C172" t="s">
        <v>243</v>
      </c>
      <c r="D172" s="19" t="s">
        <v>310</v>
      </c>
      <c r="E172" s="3">
        <v>1672948</v>
      </c>
      <c r="F172" s="3">
        <v>13667991</v>
      </c>
      <c r="G172" s="3">
        <f t="shared" si="6"/>
        <v>6560635.6799999997</v>
      </c>
      <c r="H172" s="3">
        <f t="shared" si="7"/>
        <v>683399.55</v>
      </c>
      <c r="I172" s="3">
        <f t="shared" si="8"/>
        <v>123011.91899999999</v>
      </c>
    </row>
    <row r="173" spans="1:9" x14ac:dyDescent="0.15">
      <c r="A173" s="21">
        <v>15264393</v>
      </c>
      <c r="B173" t="s">
        <v>244</v>
      </c>
      <c r="C173" t="s">
        <v>245</v>
      </c>
      <c r="D173" s="19" t="s">
        <v>310</v>
      </c>
      <c r="E173" s="3">
        <v>3914699</v>
      </c>
      <c r="F173" s="3">
        <v>31983098</v>
      </c>
      <c r="G173" s="3">
        <f t="shared" si="6"/>
        <v>15351887.039999999</v>
      </c>
      <c r="H173" s="3">
        <f t="shared" si="7"/>
        <v>1599154.9000000001</v>
      </c>
      <c r="I173" s="3">
        <f t="shared" si="8"/>
        <v>287847.88199999998</v>
      </c>
    </row>
    <row r="174" spans="1:9" x14ac:dyDescent="0.15">
      <c r="A174" s="21">
        <v>15264406</v>
      </c>
      <c r="B174" t="s">
        <v>244</v>
      </c>
      <c r="C174" t="s">
        <v>246</v>
      </c>
      <c r="D174" s="19" t="s">
        <v>310</v>
      </c>
      <c r="E174" s="3">
        <v>3563380</v>
      </c>
      <c r="F174" s="3">
        <v>29112820</v>
      </c>
      <c r="G174" s="3">
        <f t="shared" si="6"/>
        <v>13974153.6</v>
      </c>
      <c r="H174" s="3">
        <f t="shared" si="7"/>
        <v>1455641</v>
      </c>
      <c r="I174" s="3">
        <f t="shared" si="8"/>
        <v>262015.37999999998</v>
      </c>
    </row>
    <row r="175" spans="1:9" x14ac:dyDescent="0.15">
      <c r="A175" s="21">
        <v>15264407</v>
      </c>
      <c r="B175" t="s">
        <v>244</v>
      </c>
      <c r="C175" t="s">
        <v>247</v>
      </c>
      <c r="D175" s="19" t="s">
        <v>310</v>
      </c>
      <c r="E175" s="3">
        <v>3243130</v>
      </c>
      <c r="F175" s="3">
        <v>26496376</v>
      </c>
      <c r="G175" s="3">
        <f t="shared" si="6"/>
        <v>12718260.48</v>
      </c>
      <c r="H175" s="3">
        <f t="shared" si="7"/>
        <v>1324818.8</v>
      </c>
      <c r="I175" s="3">
        <f t="shared" si="8"/>
        <v>238467.38399999999</v>
      </c>
    </row>
    <row r="176" spans="1:9" x14ac:dyDescent="0.15">
      <c r="A176" s="21">
        <v>15264408</v>
      </c>
      <c r="B176" t="s">
        <v>248</v>
      </c>
      <c r="C176" t="s">
        <v>249</v>
      </c>
      <c r="D176" s="19" t="s">
        <v>310</v>
      </c>
      <c r="E176" s="3">
        <v>6674268</v>
      </c>
      <c r="F176" s="3">
        <v>54528772</v>
      </c>
      <c r="G176" s="3">
        <f t="shared" si="6"/>
        <v>26173810.559999999</v>
      </c>
      <c r="H176" s="3">
        <f t="shared" si="7"/>
        <v>2726438.6</v>
      </c>
      <c r="I176" s="3">
        <f t="shared" si="8"/>
        <v>490758.94799999997</v>
      </c>
    </row>
    <row r="177" spans="1:9" x14ac:dyDescent="0.15">
      <c r="A177" s="21">
        <v>15264409</v>
      </c>
      <c r="B177" t="s">
        <v>248</v>
      </c>
      <c r="C177" t="s">
        <v>250</v>
      </c>
      <c r="D177" s="19" t="s">
        <v>310</v>
      </c>
      <c r="E177" s="3">
        <v>1942213</v>
      </c>
      <c r="F177" s="3">
        <v>15867886</v>
      </c>
      <c r="G177" s="3">
        <f t="shared" si="6"/>
        <v>7616585.2799999993</v>
      </c>
      <c r="H177" s="3">
        <f t="shared" si="7"/>
        <v>793394.3</v>
      </c>
      <c r="I177" s="3">
        <f t="shared" si="8"/>
        <v>142810.97399999999</v>
      </c>
    </row>
    <row r="178" spans="1:9" x14ac:dyDescent="0.15">
      <c r="A178" s="21">
        <v>15264415</v>
      </c>
      <c r="B178" t="s">
        <v>248</v>
      </c>
      <c r="C178" t="s">
        <v>251</v>
      </c>
      <c r="D178" s="19" t="s">
        <v>310</v>
      </c>
      <c r="E178" s="3">
        <v>1104146</v>
      </c>
      <c r="F178" s="3">
        <v>9020874</v>
      </c>
      <c r="G178" s="3">
        <f t="shared" si="6"/>
        <v>4330019.5199999996</v>
      </c>
      <c r="H178" s="3">
        <f t="shared" si="7"/>
        <v>451043.7</v>
      </c>
      <c r="I178" s="3">
        <f t="shared" si="8"/>
        <v>81187.865999999995</v>
      </c>
    </row>
    <row r="179" spans="1:9" x14ac:dyDescent="0.15">
      <c r="A179" s="21">
        <v>15264428</v>
      </c>
      <c r="B179" t="s">
        <v>252</v>
      </c>
      <c r="C179" t="s">
        <v>66</v>
      </c>
      <c r="D179" s="19" t="s">
        <v>310</v>
      </c>
      <c r="E179" s="3">
        <v>3457427</v>
      </c>
      <c r="F179" s="3">
        <v>28247180</v>
      </c>
      <c r="G179" s="3">
        <f t="shared" si="6"/>
        <v>13558646.4</v>
      </c>
      <c r="H179" s="3">
        <f t="shared" si="7"/>
        <v>1412359</v>
      </c>
      <c r="I179" s="3">
        <f t="shared" si="8"/>
        <v>254224.62</v>
      </c>
    </row>
    <row r="180" spans="1:9" x14ac:dyDescent="0.15">
      <c r="A180" s="21">
        <v>15264429</v>
      </c>
      <c r="B180" t="s">
        <v>252</v>
      </c>
      <c r="C180" t="s">
        <v>67</v>
      </c>
      <c r="D180" s="19" t="s">
        <v>310</v>
      </c>
      <c r="E180" s="3">
        <v>4244509</v>
      </c>
      <c r="F180" s="3">
        <v>34677648</v>
      </c>
      <c r="G180" s="3">
        <f t="shared" si="6"/>
        <v>16645271.039999999</v>
      </c>
      <c r="H180" s="3">
        <f t="shared" si="7"/>
        <v>1733882.4000000001</v>
      </c>
      <c r="I180" s="3">
        <f t="shared" si="8"/>
        <v>312098.83199999999</v>
      </c>
    </row>
    <row r="181" spans="1:9" x14ac:dyDescent="0.15">
      <c r="A181" s="21">
        <v>15264432</v>
      </c>
      <c r="B181" t="s">
        <v>252</v>
      </c>
      <c r="C181" t="s">
        <v>253</v>
      </c>
      <c r="D181" s="19" t="s">
        <v>310</v>
      </c>
      <c r="E181" s="3">
        <v>3212061</v>
      </c>
      <c r="F181" s="3">
        <v>26242542</v>
      </c>
      <c r="G181" s="3">
        <f t="shared" si="6"/>
        <v>12596420.16</v>
      </c>
      <c r="H181" s="3">
        <f t="shared" si="7"/>
        <v>1312127.1000000001</v>
      </c>
      <c r="I181" s="3">
        <f t="shared" si="8"/>
        <v>236182.87799999997</v>
      </c>
    </row>
    <row r="182" spans="1:9" x14ac:dyDescent="0.15">
      <c r="A182" s="21">
        <v>15264435</v>
      </c>
      <c r="B182" t="s">
        <v>254</v>
      </c>
      <c r="C182" t="s">
        <v>255</v>
      </c>
      <c r="D182" s="19" t="s">
        <v>310</v>
      </c>
      <c r="E182" s="3">
        <v>2183277</v>
      </c>
      <c r="F182" s="3">
        <v>17837380</v>
      </c>
      <c r="G182" s="3">
        <f t="shared" si="6"/>
        <v>8561942.4000000004</v>
      </c>
      <c r="H182" s="3">
        <f t="shared" si="7"/>
        <v>891869</v>
      </c>
      <c r="I182" s="3">
        <f t="shared" si="8"/>
        <v>160536.41999999998</v>
      </c>
    </row>
    <row r="183" spans="1:9" x14ac:dyDescent="0.15">
      <c r="A183" s="21">
        <v>15264470</v>
      </c>
      <c r="B183" t="s">
        <v>254</v>
      </c>
      <c r="C183" t="s">
        <v>256</v>
      </c>
      <c r="D183" s="19" t="s">
        <v>310</v>
      </c>
      <c r="E183" s="3">
        <v>3740235</v>
      </c>
      <c r="F183" s="3">
        <v>30557720</v>
      </c>
      <c r="G183" s="3">
        <f t="shared" si="6"/>
        <v>14667705.6</v>
      </c>
      <c r="H183" s="3">
        <f t="shared" si="7"/>
        <v>1527886</v>
      </c>
      <c r="I183" s="3">
        <f t="shared" si="8"/>
        <v>275019.48</v>
      </c>
    </row>
    <row r="184" spans="1:9" x14ac:dyDescent="0.15">
      <c r="A184" s="21">
        <v>15264493</v>
      </c>
      <c r="B184" t="s">
        <v>254</v>
      </c>
      <c r="C184" t="s">
        <v>257</v>
      </c>
      <c r="D184" s="19" t="s">
        <v>310</v>
      </c>
      <c r="E184" s="3">
        <v>3140363</v>
      </c>
      <c r="F184" s="3">
        <v>25656774</v>
      </c>
      <c r="G184" s="3">
        <f t="shared" si="6"/>
        <v>12315251.52</v>
      </c>
      <c r="H184" s="3">
        <f t="shared" si="7"/>
        <v>1282838.7000000002</v>
      </c>
      <c r="I184" s="3">
        <f t="shared" si="8"/>
        <v>230910.96599999999</v>
      </c>
    </row>
    <row r="185" spans="1:9" x14ac:dyDescent="0.15">
      <c r="A185" s="21">
        <v>15264535</v>
      </c>
      <c r="B185" t="s">
        <v>254</v>
      </c>
      <c r="C185" t="s">
        <v>258</v>
      </c>
      <c r="D185" s="19" t="s">
        <v>310</v>
      </c>
      <c r="E185" s="3">
        <v>2652818</v>
      </c>
      <c r="F185" s="3">
        <v>21673528</v>
      </c>
      <c r="G185" s="3">
        <f t="shared" si="6"/>
        <v>10403293.439999999</v>
      </c>
      <c r="H185" s="3">
        <f t="shared" si="7"/>
        <v>1083676.4000000001</v>
      </c>
      <c r="I185" s="3">
        <f t="shared" si="8"/>
        <v>195061.75199999998</v>
      </c>
    </row>
    <row r="186" spans="1:9" x14ac:dyDescent="0.15">
      <c r="A186" s="21">
        <v>15265730</v>
      </c>
      <c r="B186" t="s">
        <v>259</v>
      </c>
      <c r="C186" t="s">
        <v>260</v>
      </c>
      <c r="D186" s="19" t="s">
        <v>310</v>
      </c>
      <c r="E186" s="3">
        <v>4768700</v>
      </c>
      <c r="F186" s="3">
        <v>38960284</v>
      </c>
      <c r="G186" s="3">
        <f t="shared" si="6"/>
        <v>18700936.32</v>
      </c>
      <c r="H186" s="3">
        <f t="shared" si="7"/>
        <v>1948014.2000000002</v>
      </c>
      <c r="I186" s="3">
        <f t="shared" si="8"/>
        <v>350642.55599999998</v>
      </c>
    </row>
    <row r="187" spans="1:9" x14ac:dyDescent="0.15">
      <c r="A187" s="21">
        <v>15265731</v>
      </c>
      <c r="B187" t="s">
        <v>259</v>
      </c>
      <c r="C187" t="s">
        <v>261</v>
      </c>
      <c r="D187" s="19" t="s">
        <v>310</v>
      </c>
      <c r="E187" s="3">
        <v>6804121</v>
      </c>
      <c r="F187" s="3">
        <v>55589672</v>
      </c>
      <c r="G187" s="3">
        <f t="shared" si="6"/>
        <v>26683042.559999999</v>
      </c>
      <c r="H187" s="3">
        <f t="shared" si="7"/>
        <v>2779483.6</v>
      </c>
      <c r="I187" s="3">
        <f t="shared" si="8"/>
        <v>500307.04799999995</v>
      </c>
    </row>
    <row r="188" spans="1:9" x14ac:dyDescent="0.15">
      <c r="A188" s="21">
        <v>15265732</v>
      </c>
      <c r="B188" t="s">
        <v>262</v>
      </c>
      <c r="C188" t="s">
        <v>263</v>
      </c>
      <c r="D188" s="19" t="s">
        <v>310</v>
      </c>
      <c r="E188" s="3">
        <v>994209</v>
      </c>
      <c r="F188" s="3">
        <v>8122691</v>
      </c>
      <c r="G188" s="3">
        <f t="shared" si="6"/>
        <v>3898891.6799999997</v>
      </c>
      <c r="H188" s="3">
        <f t="shared" si="7"/>
        <v>406134.55000000005</v>
      </c>
      <c r="I188" s="3">
        <f t="shared" si="8"/>
        <v>73104.218999999997</v>
      </c>
    </row>
    <row r="189" spans="1:9" x14ac:dyDescent="0.15">
      <c r="A189" s="21">
        <v>15265734</v>
      </c>
      <c r="B189" t="s">
        <v>262</v>
      </c>
      <c r="C189" t="s">
        <v>264</v>
      </c>
      <c r="D189" s="19" t="s">
        <v>310</v>
      </c>
      <c r="E189" s="3">
        <v>4783040</v>
      </c>
      <c r="F189" s="3">
        <v>39077440</v>
      </c>
      <c r="G189" s="3">
        <f t="shared" si="6"/>
        <v>18757171.199999999</v>
      </c>
      <c r="H189" s="3">
        <f t="shared" si="7"/>
        <v>1953872</v>
      </c>
      <c r="I189" s="3">
        <f t="shared" si="8"/>
        <v>351696.95999999996</v>
      </c>
    </row>
    <row r="190" spans="1:9" x14ac:dyDescent="0.15">
      <c r="A190" s="21">
        <v>15265735</v>
      </c>
      <c r="B190" t="s">
        <v>262</v>
      </c>
      <c r="C190" t="s">
        <v>265</v>
      </c>
      <c r="D190" s="19" t="s">
        <v>310</v>
      </c>
      <c r="E190" s="3">
        <v>5554189</v>
      </c>
      <c r="F190" s="3">
        <v>45377728</v>
      </c>
      <c r="G190" s="3">
        <f t="shared" si="6"/>
        <v>21781309.439999998</v>
      </c>
      <c r="H190" s="3">
        <f t="shared" si="7"/>
        <v>2268886.4</v>
      </c>
      <c r="I190" s="3">
        <f t="shared" si="8"/>
        <v>408399.55199999997</v>
      </c>
    </row>
    <row r="191" spans="1:9" x14ac:dyDescent="0.15">
      <c r="A191" s="21">
        <v>15265736</v>
      </c>
      <c r="B191" t="s">
        <v>266</v>
      </c>
      <c r="C191" t="s">
        <v>267</v>
      </c>
      <c r="D191" s="19" t="s">
        <v>310</v>
      </c>
      <c r="E191" s="3">
        <v>3345897</v>
      </c>
      <c r="F191" s="3">
        <v>27335982</v>
      </c>
      <c r="G191" s="3">
        <f t="shared" si="6"/>
        <v>13121271.359999999</v>
      </c>
      <c r="H191" s="3">
        <f t="shared" si="7"/>
        <v>1366799.1</v>
      </c>
      <c r="I191" s="3">
        <f t="shared" si="8"/>
        <v>246023.83799999999</v>
      </c>
    </row>
    <row r="192" spans="1:9" x14ac:dyDescent="0.15">
      <c r="A192" s="21">
        <v>15265737</v>
      </c>
      <c r="B192" t="s">
        <v>266</v>
      </c>
      <c r="C192" t="s">
        <v>268</v>
      </c>
      <c r="D192" s="19" t="s">
        <v>310</v>
      </c>
      <c r="E192" s="3">
        <v>4206271</v>
      </c>
      <c r="F192" s="3">
        <v>34365236</v>
      </c>
      <c r="G192" s="3">
        <f t="shared" si="6"/>
        <v>16495313.279999999</v>
      </c>
      <c r="H192" s="3">
        <f t="shared" si="7"/>
        <v>1718261.8</v>
      </c>
      <c r="I192" s="3">
        <f t="shared" si="8"/>
        <v>309287.12399999995</v>
      </c>
    </row>
    <row r="193" spans="1:9" x14ac:dyDescent="0.15">
      <c r="A193" s="21">
        <v>15265738</v>
      </c>
      <c r="B193" t="s">
        <v>266</v>
      </c>
      <c r="C193" t="s">
        <v>269</v>
      </c>
      <c r="D193" s="19" t="s">
        <v>310</v>
      </c>
      <c r="E193" s="3">
        <v>3250300</v>
      </c>
      <c r="F193" s="3">
        <v>26554954</v>
      </c>
      <c r="G193" s="3">
        <f t="shared" si="6"/>
        <v>12746377.92</v>
      </c>
      <c r="H193" s="3">
        <f t="shared" si="7"/>
        <v>1327747.7000000002</v>
      </c>
      <c r="I193" s="3">
        <f t="shared" si="8"/>
        <v>238994.58599999998</v>
      </c>
    </row>
    <row r="194" spans="1:9" x14ac:dyDescent="0.15">
      <c r="A194" s="21">
        <v>17046929</v>
      </c>
      <c r="B194" t="s">
        <v>271</v>
      </c>
      <c r="C194" t="s">
        <v>272</v>
      </c>
      <c r="D194" s="19" t="s">
        <v>310</v>
      </c>
      <c r="E194" s="3">
        <v>7647765</v>
      </c>
      <c r="F194" s="3">
        <v>62482248</v>
      </c>
      <c r="G194" s="3">
        <f t="shared" si="6"/>
        <v>29991479.039999999</v>
      </c>
      <c r="H194" s="3">
        <f t="shared" si="7"/>
        <v>3124112.4000000004</v>
      </c>
      <c r="I194" s="3">
        <f t="shared" si="8"/>
        <v>562340.23199999996</v>
      </c>
    </row>
    <row r="195" spans="1:9" x14ac:dyDescent="0.15">
      <c r="A195" s="21">
        <v>17046922</v>
      </c>
      <c r="B195" t="s">
        <v>271</v>
      </c>
      <c r="C195" t="s">
        <v>273</v>
      </c>
      <c r="D195" s="19" t="s">
        <v>310</v>
      </c>
      <c r="E195" s="3">
        <v>3983211</v>
      </c>
      <c r="F195" s="3">
        <v>32542836</v>
      </c>
      <c r="G195" s="3">
        <f t="shared" ref="G195:G196" si="9">F195*0.48</f>
        <v>15620561.279999999</v>
      </c>
      <c r="H195" s="3">
        <f t="shared" ref="H195:H196" si="10">F195*0.05</f>
        <v>1627141.8</v>
      </c>
      <c r="I195" s="3">
        <f t="shared" ref="I195:I196" si="11">F195*0.009</f>
        <v>292885.52399999998</v>
      </c>
    </row>
    <row r="196" spans="1:9" x14ac:dyDescent="0.15">
      <c r="A196" s="21">
        <v>17046921</v>
      </c>
      <c r="B196" t="s">
        <v>271</v>
      </c>
      <c r="C196" t="s">
        <v>274</v>
      </c>
      <c r="D196" s="19" t="s">
        <v>310</v>
      </c>
      <c r="E196" s="3">
        <v>3983211</v>
      </c>
      <c r="F196" s="3">
        <v>32542836</v>
      </c>
      <c r="G196" s="3">
        <f t="shared" si="9"/>
        <v>15620561.279999999</v>
      </c>
      <c r="H196" s="3">
        <f t="shared" si="10"/>
        <v>1627141.8</v>
      </c>
      <c r="I196" s="3">
        <f t="shared" si="11"/>
        <v>292885.52399999998</v>
      </c>
    </row>
    <row r="197" spans="1:9" x14ac:dyDescent="0.15">
      <c r="A197" s="21"/>
    </row>
    <row r="198" spans="1:9" x14ac:dyDescent="0.15">
      <c r="A198" s="21"/>
    </row>
    <row r="199" spans="1:9" x14ac:dyDescent="0.15">
      <c r="A199" s="21"/>
    </row>
    <row r="200" spans="1:9" x14ac:dyDescent="0.15">
      <c r="A200" s="21"/>
    </row>
    <row r="201" spans="1:9" x14ac:dyDescent="0.15">
      <c r="A201" s="21"/>
    </row>
    <row r="202" spans="1:9" x14ac:dyDescent="0.15">
      <c r="A202" s="21"/>
    </row>
    <row r="203" spans="1:9" x14ac:dyDescent="0.15">
      <c r="A203" s="21"/>
    </row>
    <row r="204" spans="1:9" x14ac:dyDescent="0.15">
      <c r="A204" s="21"/>
    </row>
    <row r="205" spans="1:9" x14ac:dyDescent="0.15">
      <c r="A205" s="21"/>
    </row>
    <row r="206" spans="1:9" x14ac:dyDescent="0.15">
      <c r="A206" s="21"/>
    </row>
    <row r="207" spans="1:9" x14ac:dyDescent="0.15">
      <c r="A207" s="21"/>
    </row>
    <row r="208" spans="1:9" x14ac:dyDescent="0.15">
      <c r="A208" s="21"/>
    </row>
    <row r="209" spans="1:1" x14ac:dyDescent="0.15">
      <c r="A209" s="21"/>
    </row>
    <row r="210" spans="1:1" x14ac:dyDescent="0.15">
      <c r="A210" s="21"/>
    </row>
    <row r="211" spans="1:1" x14ac:dyDescent="0.15">
      <c r="A211" s="21"/>
    </row>
    <row r="212" spans="1:1" x14ac:dyDescent="0.15">
      <c r="A212" s="21"/>
    </row>
    <row r="213" spans="1:1" x14ac:dyDescent="0.15">
      <c r="A213" s="21"/>
    </row>
    <row r="214" spans="1:1" x14ac:dyDescent="0.15">
      <c r="A214" s="21"/>
    </row>
    <row r="215" spans="1:1" x14ac:dyDescent="0.15">
      <c r="A215" s="21"/>
    </row>
    <row r="216" spans="1:1" x14ac:dyDescent="0.15">
      <c r="A216" s="21"/>
    </row>
    <row r="217" spans="1:1" x14ac:dyDescent="0.15">
      <c r="A217" s="21"/>
    </row>
    <row r="218" spans="1:1" x14ac:dyDescent="0.15">
      <c r="A218" s="21"/>
    </row>
    <row r="219" spans="1:1" x14ac:dyDescent="0.15">
      <c r="A219" s="21"/>
    </row>
    <row r="220" spans="1:1" x14ac:dyDescent="0.15">
      <c r="A220" s="21"/>
    </row>
    <row r="221" spans="1:1" x14ac:dyDescent="0.15">
      <c r="A221" s="21"/>
    </row>
    <row r="222" spans="1:1" x14ac:dyDescent="0.15">
      <c r="A222" s="21"/>
    </row>
    <row r="223" spans="1:1" x14ac:dyDescent="0.15">
      <c r="A223" s="21"/>
    </row>
    <row r="224" spans="1:1" x14ac:dyDescent="0.15">
      <c r="A224" s="21"/>
    </row>
    <row r="225" spans="1:1" x14ac:dyDescent="0.15">
      <c r="A225" s="21"/>
    </row>
    <row r="226" spans="1:1" x14ac:dyDescent="0.15">
      <c r="A226" s="21"/>
    </row>
    <row r="227" spans="1:1" x14ac:dyDescent="0.15">
      <c r="A227" s="21"/>
    </row>
    <row r="228" spans="1:1" x14ac:dyDescent="0.15">
      <c r="A228" s="21"/>
    </row>
    <row r="229" spans="1:1" x14ac:dyDescent="0.15">
      <c r="A229" s="21"/>
    </row>
    <row r="230" spans="1:1" x14ac:dyDescent="0.15">
      <c r="A230" s="21"/>
    </row>
  </sheetData>
  <phoneticPr fontId="18" type="noConversion"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EC1CCD-0285-7041-AF61-D9C003096DE9}">
  <sheetPr codeName="Ark28">
    <tabColor rgb="FFBC6FBD"/>
  </sheetPr>
  <dimension ref="A1:I230"/>
  <sheetViews>
    <sheetView zoomScaleNormal="100" workbookViewId="0">
      <selection activeCell="G1" sqref="G1:G1048576"/>
    </sheetView>
  </sheetViews>
  <sheetFormatPr baseColWidth="10" defaultColWidth="11.5" defaultRowHeight="13" x14ac:dyDescent="0.15"/>
  <cols>
    <col min="1" max="1" width="18" bestFit="1" customWidth="1"/>
    <col min="2" max="2" width="30.5" bestFit="1" customWidth="1"/>
    <col min="3" max="3" width="42.5" bestFit="1" customWidth="1"/>
    <col min="4" max="4" width="17" bestFit="1" customWidth="1"/>
    <col min="5" max="5" width="21.1640625" style="3" bestFit="1" customWidth="1"/>
    <col min="6" max="6" width="20.33203125" style="3" bestFit="1" customWidth="1"/>
    <col min="7" max="7" width="23.33203125" style="3" bestFit="1" customWidth="1"/>
    <col min="8" max="8" width="23.1640625" style="3" bestFit="1" customWidth="1"/>
    <col min="9" max="9" width="25.5" style="3" bestFit="1" customWidth="1"/>
  </cols>
  <sheetData>
    <row r="1" spans="1:9" ht="16" x14ac:dyDescent="0.15">
      <c r="A1" s="2" t="s">
        <v>311</v>
      </c>
      <c r="B1" s="2" t="s">
        <v>50</v>
      </c>
      <c r="C1" s="2" t="s">
        <v>51</v>
      </c>
      <c r="D1" s="2" t="s">
        <v>52</v>
      </c>
      <c r="E1" s="16" t="s">
        <v>339</v>
      </c>
      <c r="F1" s="16" t="s">
        <v>340</v>
      </c>
      <c r="G1" s="16" t="s">
        <v>345</v>
      </c>
      <c r="H1" s="20" t="s">
        <v>343</v>
      </c>
      <c r="I1" s="20" t="s">
        <v>344</v>
      </c>
    </row>
    <row r="2" spans="1:9" x14ac:dyDescent="0.15">
      <c r="A2" s="21">
        <v>15264383</v>
      </c>
      <c r="B2" t="s">
        <v>53</v>
      </c>
      <c r="C2" t="s">
        <v>54</v>
      </c>
      <c r="D2" s="19" t="s">
        <v>310</v>
      </c>
      <c r="E2" s="3">
        <v>413478</v>
      </c>
      <c r="F2" s="3">
        <v>2108737</v>
      </c>
      <c r="G2" s="3">
        <f>F2*0.48</f>
        <v>1012193.76</v>
      </c>
      <c r="H2" s="3">
        <f>F2*0.05</f>
        <v>105436.85</v>
      </c>
      <c r="I2" s="3">
        <f>F2*0.009</f>
        <v>18978.632999999998</v>
      </c>
    </row>
    <row r="3" spans="1:9" x14ac:dyDescent="0.15">
      <c r="A3" s="21">
        <v>15264384</v>
      </c>
      <c r="B3" t="s">
        <v>53</v>
      </c>
      <c r="C3" t="s">
        <v>55</v>
      </c>
      <c r="D3" s="19" t="s">
        <v>310</v>
      </c>
      <c r="E3" s="3">
        <v>435240</v>
      </c>
      <c r="F3" s="3">
        <v>2219724</v>
      </c>
      <c r="G3" s="3">
        <f t="shared" ref="G3:G66" si="0">F3*0.48</f>
        <v>1065467.52</v>
      </c>
      <c r="H3" s="3">
        <f t="shared" ref="H3:H66" si="1">F3*0.05</f>
        <v>110986.20000000001</v>
      </c>
      <c r="I3" s="3">
        <f t="shared" ref="I3:I66" si="2">F3*0.009</f>
        <v>19977.516</v>
      </c>
    </row>
    <row r="4" spans="1:9" x14ac:dyDescent="0.15">
      <c r="A4" s="21">
        <v>15264385</v>
      </c>
      <c r="B4" t="s">
        <v>53</v>
      </c>
      <c r="C4" t="s">
        <v>56</v>
      </c>
      <c r="D4" s="19" t="s">
        <v>310</v>
      </c>
      <c r="E4" s="3">
        <v>478764</v>
      </c>
      <c r="F4" s="3">
        <v>2441696</v>
      </c>
      <c r="G4" s="3">
        <f t="shared" si="0"/>
        <v>1172014.0799999998</v>
      </c>
      <c r="H4" s="3">
        <f t="shared" si="1"/>
        <v>122084.8</v>
      </c>
      <c r="I4" s="3">
        <f t="shared" si="2"/>
        <v>21975.263999999999</v>
      </c>
    </row>
    <row r="5" spans="1:9" x14ac:dyDescent="0.15">
      <c r="A5" s="21">
        <v>15264386</v>
      </c>
      <c r="B5" t="s">
        <v>53</v>
      </c>
      <c r="C5" t="s">
        <v>57</v>
      </c>
      <c r="D5" s="19" t="s">
        <v>310</v>
      </c>
      <c r="E5" s="3">
        <v>391716</v>
      </c>
      <c r="F5" s="3">
        <v>1997751</v>
      </c>
      <c r="G5" s="3">
        <f t="shared" si="0"/>
        <v>958920.48</v>
      </c>
      <c r="H5" s="3">
        <f t="shared" si="1"/>
        <v>99887.55</v>
      </c>
      <c r="I5" s="3">
        <f t="shared" si="2"/>
        <v>17979.758999999998</v>
      </c>
    </row>
    <row r="6" spans="1:9" x14ac:dyDescent="0.15">
      <c r="A6" s="21">
        <v>15264391</v>
      </c>
      <c r="B6" t="s">
        <v>53</v>
      </c>
      <c r="C6" t="s">
        <v>58</v>
      </c>
      <c r="D6" s="19" t="s">
        <v>310</v>
      </c>
      <c r="E6" s="3">
        <v>369954</v>
      </c>
      <c r="F6" s="3">
        <v>1886765</v>
      </c>
      <c r="G6" s="3">
        <f t="shared" si="0"/>
        <v>905647.2</v>
      </c>
      <c r="H6" s="3">
        <f t="shared" si="1"/>
        <v>94338.25</v>
      </c>
      <c r="I6" s="3">
        <f t="shared" si="2"/>
        <v>16980.884999999998</v>
      </c>
    </row>
    <row r="7" spans="1:9" x14ac:dyDescent="0.15">
      <c r="A7" s="21">
        <v>15265321</v>
      </c>
      <c r="B7" t="s">
        <v>59</v>
      </c>
      <c r="C7" t="s">
        <v>60</v>
      </c>
      <c r="D7" s="19" t="s">
        <v>310</v>
      </c>
      <c r="E7" s="3">
        <v>423150</v>
      </c>
      <c r="F7" s="3">
        <v>2158065</v>
      </c>
      <c r="G7" s="3">
        <f t="shared" si="0"/>
        <v>1035871.2</v>
      </c>
      <c r="H7" s="3">
        <f t="shared" si="1"/>
        <v>107903.25</v>
      </c>
      <c r="I7" s="3">
        <f t="shared" si="2"/>
        <v>19422.584999999999</v>
      </c>
    </row>
    <row r="8" spans="1:9" x14ac:dyDescent="0.15">
      <c r="A8" s="21">
        <v>15265338</v>
      </c>
      <c r="B8" t="s">
        <v>59</v>
      </c>
      <c r="C8" t="s">
        <v>61</v>
      </c>
      <c r="D8" s="19" t="s">
        <v>310</v>
      </c>
      <c r="E8" s="3">
        <v>561459</v>
      </c>
      <c r="F8" s="3">
        <v>2863444</v>
      </c>
      <c r="G8" s="3">
        <f t="shared" si="0"/>
        <v>1374453.1199999999</v>
      </c>
      <c r="H8" s="3">
        <f t="shared" si="1"/>
        <v>143172.20000000001</v>
      </c>
      <c r="I8" s="3">
        <f t="shared" si="2"/>
        <v>25770.995999999999</v>
      </c>
    </row>
    <row r="9" spans="1:9" x14ac:dyDescent="0.15">
      <c r="A9" s="21">
        <v>15265363</v>
      </c>
      <c r="B9" t="s">
        <v>59</v>
      </c>
      <c r="C9" t="s">
        <v>62</v>
      </c>
      <c r="D9" s="19" t="s">
        <v>310</v>
      </c>
      <c r="E9" s="3">
        <v>480939</v>
      </c>
      <c r="F9" s="3">
        <v>2452795</v>
      </c>
      <c r="G9" s="3">
        <f t="shared" si="0"/>
        <v>1177341.5999999999</v>
      </c>
      <c r="H9" s="3">
        <f t="shared" si="1"/>
        <v>122639.75</v>
      </c>
      <c r="I9" s="3">
        <f t="shared" si="2"/>
        <v>22075.154999999999</v>
      </c>
    </row>
    <row r="10" spans="1:9" x14ac:dyDescent="0.15">
      <c r="A10" s="21">
        <v>15265370</v>
      </c>
      <c r="B10" t="s">
        <v>59</v>
      </c>
      <c r="C10" t="s">
        <v>63</v>
      </c>
      <c r="D10" s="19" t="s">
        <v>310</v>
      </c>
      <c r="E10" s="3">
        <v>631098</v>
      </c>
      <c r="F10" s="3">
        <v>3218599</v>
      </c>
      <c r="G10" s="3">
        <f t="shared" si="0"/>
        <v>1544927.52</v>
      </c>
      <c r="H10" s="3">
        <f t="shared" si="1"/>
        <v>160929.95000000001</v>
      </c>
      <c r="I10" s="3">
        <f t="shared" si="2"/>
        <v>28967.391</v>
      </c>
    </row>
    <row r="11" spans="1:9" x14ac:dyDescent="0.15">
      <c r="A11" s="21">
        <v>15265387</v>
      </c>
      <c r="B11" t="s">
        <v>59</v>
      </c>
      <c r="C11" t="s">
        <v>64</v>
      </c>
      <c r="D11" s="19" t="s">
        <v>310</v>
      </c>
      <c r="E11" s="3">
        <v>492063</v>
      </c>
      <c r="F11" s="3">
        <v>2509521</v>
      </c>
      <c r="G11" s="3">
        <f t="shared" si="0"/>
        <v>1204570.0799999998</v>
      </c>
      <c r="H11" s="3">
        <f t="shared" si="1"/>
        <v>125476.05</v>
      </c>
      <c r="I11" s="3">
        <f t="shared" si="2"/>
        <v>22585.688999999998</v>
      </c>
    </row>
    <row r="12" spans="1:9" x14ac:dyDescent="0.15">
      <c r="A12" s="21">
        <v>15265739</v>
      </c>
      <c r="B12" t="s">
        <v>65</v>
      </c>
      <c r="C12" t="s">
        <v>66</v>
      </c>
      <c r="D12" s="19" t="s">
        <v>310</v>
      </c>
      <c r="E12" s="3">
        <v>2496343</v>
      </c>
      <c r="F12" s="3">
        <v>12731350</v>
      </c>
      <c r="G12" s="3">
        <f t="shared" si="0"/>
        <v>6111048</v>
      </c>
      <c r="H12" s="3">
        <f t="shared" si="1"/>
        <v>636567.5</v>
      </c>
      <c r="I12" s="3">
        <f t="shared" si="2"/>
        <v>114582.15</v>
      </c>
    </row>
    <row r="13" spans="1:9" x14ac:dyDescent="0.15">
      <c r="A13" s="21">
        <v>15265741</v>
      </c>
      <c r="B13" t="s">
        <v>65</v>
      </c>
      <c r="C13" t="s">
        <v>67</v>
      </c>
      <c r="D13" s="19" t="s">
        <v>310</v>
      </c>
      <c r="E13" s="3">
        <v>714180</v>
      </c>
      <c r="F13" s="3">
        <v>3642320</v>
      </c>
      <c r="G13" s="3">
        <f t="shared" si="0"/>
        <v>1748313.5999999999</v>
      </c>
      <c r="H13" s="3">
        <f t="shared" si="1"/>
        <v>182116</v>
      </c>
      <c r="I13" s="3">
        <f t="shared" si="2"/>
        <v>32780.879999999997</v>
      </c>
    </row>
    <row r="14" spans="1:9" x14ac:dyDescent="0.15">
      <c r="A14" s="21">
        <v>15265759</v>
      </c>
      <c r="B14" t="s">
        <v>65</v>
      </c>
      <c r="C14" t="s">
        <v>68</v>
      </c>
      <c r="D14" s="19" t="s">
        <v>310</v>
      </c>
      <c r="E14" s="3">
        <v>803453</v>
      </c>
      <c r="F14" s="3">
        <v>4097610</v>
      </c>
      <c r="G14" s="3">
        <f t="shared" si="0"/>
        <v>1966852.7999999998</v>
      </c>
      <c r="H14" s="3">
        <f t="shared" si="1"/>
        <v>204880.5</v>
      </c>
      <c r="I14" s="3">
        <f t="shared" si="2"/>
        <v>36878.49</v>
      </c>
    </row>
    <row r="15" spans="1:9" x14ac:dyDescent="0.15">
      <c r="A15" s="21">
        <v>25393098</v>
      </c>
      <c r="B15" t="s">
        <v>69</v>
      </c>
      <c r="C15" t="s">
        <v>70</v>
      </c>
      <c r="D15" s="19" t="s">
        <v>310</v>
      </c>
      <c r="E15" s="3">
        <v>457981</v>
      </c>
      <c r="F15" s="3">
        <v>2335704</v>
      </c>
      <c r="G15" s="3">
        <f t="shared" si="0"/>
        <v>1121137.92</v>
      </c>
      <c r="H15" s="3">
        <f t="shared" si="1"/>
        <v>116785.20000000001</v>
      </c>
      <c r="I15" s="3">
        <f t="shared" si="2"/>
        <v>21021.335999999999</v>
      </c>
    </row>
    <row r="16" spans="1:9" x14ac:dyDescent="0.15">
      <c r="A16" s="21">
        <v>25393099</v>
      </c>
      <c r="B16" t="s">
        <v>69</v>
      </c>
      <c r="C16" t="s">
        <v>71</v>
      </c>
      <c r="D16" s="19" t="s">
        <v>310</v>
      </c>
      <c r="E16" s="3">
        <v>575242</v>
      </c>
      <c r="F16" s="3">
        <v>2933735</v>
      </c>
      <c r="G16" s="3">
        <f t="shared" si="0"/>
        <v>1408192.8</v>
      </c>
      <c r="H16" s="3">
        <f t="shared" si="1"/>
        <v>146686.75</v>
      </c>
      <c r="I16" s="3">
        <f t="shared" si="2"/>
        <v>26403.614999999998</v>
      </c>
    </row>
    <row r="17" spans="1:9" x14ac:dyDescent="0.15">
      <c r="A17" s="21">
        <v>25393100</v>
      </c>
      <c r="B17" t="s">
        <v>69</v>
      </c>
      <c r="C17" t="s">
        <v>72</v>
      </c>
      <c r="D17" s="19" t="s">
        <v>310</v>
      </c>
      <c r="E17" s="3">
        <v>862863</v>
      </c>
      <c r="F17" s="3">
        <v>4400603</v>
      </c>
      <c r="G17" s="3">
        <f t="shared" si="0"/>
        <v>2112289.44</v>
      </c>
      <c r="H17" s="3">
        <f t="shared" si="1"/>
        <v>220030.15000000002</v>
      </c>
      <c r="I17" s="3">
        <f t="shared" si="2"/>
        <v>39605.426999999996</v>
      </c>
    </row>
    <row r="18" spans="1:9" x14ac:dyDescent="0.15">
      <c r="A18" s="21">
        <v>25393101</v>
      </c>
      <c r="B18" t="s">
        <v>69</v>
      </c>
      <c r="C18" t="s">
        <v>73</v>
      </c>
      <c r="D18" s="19" t="s">
        <v>310</v>
      </c>
      <c r="E18" s="3">
        <v>955344</v>
      </c>
      <c r="F18" s="3">
        <v>4872257</v>
      </c>
      <c r="G18" s="3">
        <f t="shared" si="0"/>
        <v>2338683.36</v>
      </c>
      <c r="H18" s="3">
        <f t="shared" si="1"/>
        <v>243612.85</v>
      </c>
      <c r="I18" s="3">
        <f t="shared" si="2"/>
        <v>43850.312999999995</v>
      </c>
    </row>
    <row r="19" spans="1:9" x14ac:dyDescent="0.15">
      <c r="A19" s="21">
        <v>25393102</v>
      </c>
      <c r="B19" t="s">
        <v>69</v>
      </c>
      <c r="C19" t="s">
        <v>74</v>
      </c>
      <c r="D19" s="19" t="s">
        <v>310</v>
      </c>
      <c r="E19" s="3">
        <v>910209</v>
      </c>
      <c r="F19" s="3">
        <v>4642072</v>
      </c>
      <c r="G19" s="3">
        <f t="shared" si="0"/>
        <v>2228194.56</v>
      </c>
      <c r="H19" s="3">
        <f t="shared" si="1"/>
        <v>232103.6</v>
      </c>
      <c r="I19" s="3">
        <f t="shared" si="2"/>
        <v>41778.647999999994</v>
      </c>
    </row>
    <row r="20" spans="1:9" x14ac:dyDescent="0.15">
      <c r="A20" s="21">
        <v>25393103</v>
      </c>
      <c r="B20" t="s">
        <v>69</v>
      </c>
      <c r="C20" t="s">
        <v>75</v>
      </c>
      <c r="D20" s="19" t="s">
        <v>310</v>
      </c>
      <c r="E20" s="3">
        <v>665215</v>
      </c>
      <c r="F20" s="3">
        <v>3392602</v>
      </c>
      <c r="G20" s="3">
        <f t="shared" si="0"/>
        <v>1628448.96</v>
      </c>
      <c r="H20" s="3">
        <f t="shared" si="1"/>
        <v>169630.1</v>
      </c>
      <c r="I20" s="3">
        <f t="shared" si="2"/>
        <v>30533.417999999998</v>
      </c>
    </row>
    <row r="21" spans="1:9" x14ac:dyDescent="0.15">
      <c r="A21" s="21">
        <v>25393104</v>
      </c>
      <c r="B21" t="s">
        <v>69</v>
      </c>
      <c r="C21" t="s">
        <v>76</v>
      </c>
      <c r="D21" s="19" t="s">
        <v>310</v>
      </c>
      <c r="E21" s="3">
        <v>95432</v>
      </c>
      <c r="F21" s="3">
        <v>486706</v>
      </c>
      <c r="G21" s="3">
        <f t="shared" si="0"/>
        <v>233618.88</v>
      </c>
      <c r="H21" s="3">
        <f t="shared" si="1"/>
        <v>24335.300000000003</v>
      </c>
      <c r="I21" s="3">
        <f t="shared" si="2"/>
        <v>4380.3539999999994</v>
      </c>
    </row>
    <row r="22" spans="1:9" x14ac:dyDescent="0.15">
      <c r="A22" s="21">
        <v>25393105</v>
      </c>
      <c r="B22" t="s">
        <v>69</v>
      </c>
      <c r="C22" t="s">
        <v>77</v>
      </c>
      <c r="D22" s="19" t="s">
        <v>310</v>
      </c>
      <c r="E22" s="3">
        <v>910209</v>
      </c>
      <c r="F22" s="3">
        <v>4642072</v>
      </c>
      <c r="G22" s="3">
        <f t="shared" si="0"/>
        <v>2228194.56</v>
      </c>
      <c r="H22" s="3">
        <f t="shared" si="1"/>
        <v>232103.6</v>
      </c>
      <c r="I22" s="3">
        <f t="shared" si="2"/>
        <v>41778.647999999994</v>
      </c>
    </row>
    <row r="23" spans="1:9" x14ac:dyDescent="0.15">
      <c r="A23" s="21">
        <v>25393106</v>
      </c>
      <c r="B23" t="s">
        <v>69</v>
      </c>
      <c r="C23" t="s">
        <v>78</v>
      </c>
      <c r="D23" s="19" t="s">
        <v>310</v>
      </c>
      <c r="E23" s="3">
        <v>214610</v>
      </c>
      <c r="F23" s="3">
        <v>1094511</v>
      </c>
      <c r="G23" s="3">
        <f t="shared" si="0"/>
        <v>525365.28</v>
      </c>
      <c r="H23" s="3">
        <f t="shared" si="1"/>
        <v>54725.55</v>
      </c>
      <c r="I23" s="3">
        <f t="shared" si="2"/>
        <v>9850.5990000000002</v>
      </c>
    </row>
    <row r="24" spans="1:9" x14ac:dyDescent="0.15">
      <c r="A24" s="21">
        <v>25393107</v>
      </c>
      <c r="B24" t="s">
        <v>69</v>
      </c>
      <c r="C24" t="s">
        <v>79</v>
      </c>
      <c r="D24" s="19" t="s">
        <v>310</v>
      </c>
      <c r="E24" s="3">
        <v>126995</v>
      </c>
      <c r="F24" s="3">
        <v>647678</v>
      </c>
      <c r="G24" s="3">
        <f t="shared" si="0"/>
        <v>310885.44</v>
      </c>
      <c r="H24" s="3">
        <f t="shared" si="1"/>
        <v>32383.9</v>
      </c>
      <c r="I24" s="3">
        <f t="shared" si="2"/>
        <v>5829.1019999999999</v>
      </c>
    </row>
    <row r="25" spans="1:9" x14ac:dyDescent="0.15">
      <c r="A25" s="21">
        <v>25393108</v>
      </c>
      <c r="B25" t="s">
        <v>80</v>
      </c>
      <c r="C25" t="s">
        <v>81</v>
      </c>
      <c r="D25" s="19" t="s">
        <v>310</v>
      </c>
      <c r="E25" s="3">
        <v>2035472</v>
      </c>
      <c r="F25" s="3">
        <v>10380909</v>
      </c>
      <c r="G25" s="3">
        <f t="shared" si="0"/>
        <v>4982836.3199999994</v>
      </c>
      <c r="H25" s="3">
        <f t="shared" si="1"/>
        <v>519045.45</v>
      </c>
      <c r="I25" s="3">
        <f t="shared" si="2"/>
        <v>93428.180999999997</v>
      </c>
    </row>
    <row r="26" spans="1:9" x14ac:dyDescent="0.15">
      <c r="A26" s="21">
        <v>25393109</v>
      </c>
      <c r="B26" t="s">
        <v>80</v>
      </c>
      <c r="C26" t="s">
        <v>82</v>
      </c>
      <c r="D26" s="19" t="s">
        <v>310</v>
      </c>
      <c r="E26" s="3">
        <v>1233673</v>
      </c>
      <c r="F26" s="3">
        <v>6291734</v>
      </c>
      <c r="G26" s="3">
        <f t="shared" si="0"/>
        <v>3020032.32</v>
      </c>
      <c r="H26" s="3">
        <f t="shared" si="1"/>
        <v>314586.7</v>
      </c>
      <c r="I26" s="3">
        <f t="shared" si="2"/>
        <v>56625.605999999992</v>
      </c>
    </row>
    <row r="27" spans="1:9" x14ac:dyDescent="0.15">
      <c r="A27" s="21">
        <v>25393110</v>
      </c>
      <c r="B27" t="s">
        <v>80</v>
      </c>
      <c r="C27" t="s">
        <v>83</v>
      </c>
      <c r="D27" s="19" t="s">
        <v>310</v>
      </c>
      <c r="E27" s="3">
        <v>1048710</v>
      </c>
      <c r="F27" s="3">
        <v>5348425</v>
      </c>
      <c r="G27" s="3">
        <f t="shared" si="0"/>
        <v>2567244</v>
      </c>
      <c r="H27" s="3">
        <f t="shared" si="1"/>
        <v>267421.25</v>
      </c>
      <c r="I27" s="3">
        <f t="shared" si="2"/>
        <v>48135.824999999997</v>
      </c>
    </row>
    <row r="28" spans="1:9" x14ac:dyDescent="0.15">
      <c r="A28" s="21">
        <v>25393087</v>
      </c>
      <c r="B28" t="s">
        <v>84</v>
      </c>
      <c r="C28" t="s">
        <v>85</v>
      </c>
      <c r="D28" s="19" t="s">
        <v>310</v>
      </c>
      <c r="E28" s="3">
        <v>1005730</v>
      </c>
      <c r="F28" s="3">
        <v>5129227</v>
      </c>
      <c r="G28" s="3">
        <f t="shared" si="0"/>
        <v>2462028.96</v>
      </c>
      <c r="H28" s="3">
        <f t="shared" si="1"/>
        <v>256461.35</v>
      </c>
      <c r="I28" s="3">
        <f t="shared" si="2"/>
        <v>46163.042999999998</v>
      </c>
    </row>
    <row r="29" spans="1:9" x14ac:dyDescent="0.15">
      <c r="A29" s="21">
        <v>25393088</v>
      </c>
      <c r="B29" t="s">
        <v>84</v>
      </c>
      <c r="C29" t="s">
        <v>86</v>
      </c>
      <c r="D29" s="19" t="s">
        <v>310</v>
      </c>
      <c r="E29" s="3">
        <v>1351671</v>
      </c>
      <c r="F29" s="3">
        <v>6893526</v>
      </c>
      <c r="G29" s="3">
        <f t="shared" si="0"/>
        <v>3308892.48</v>
      </c>
      <c r="H29" s="3">
        <f t="shared" si="1"/>
        <v>344676.30000000005</v>
      </c>
      <c r="I29" s="3">
        <f t="shared" si="2"/>
        <v>62041.733999999997</v>
      </c>
    </row>
    <row r="30" spans="1:9" x14ac:dyDescent="0.15">
      <c r="A30" s="21">
        <v>25393089</v>
      </c>
      <c r="B30" t="s">
        <v>84</v>
      </c>
      <c r="C30" t="s">
        <v>87</v>
      </c>
      <c r="D30" s="19" t="s">
        <v>310</v>
      </c>
      <c r="E30" s="3">
        <v>842406</v>
      </c>
      <c r="F30" s="3">
        <v>4296276</v>
      </c>
      <c r="G30" s="3">
        <f t="shared" si="0"/>
        <v>2062212.48</v>
      </c>
      <c r="H30" s="3">
        <f t="shared" si="1"/>
        <v>214813.80000000002</v>
      </c>
      <c r="I30" s="3">
        <f t="shared" si="2"/>
        <v>38666.483999999997</v>
      </c>
    </row>
    <row r="31" spans="1:9" x14ac:dyDescent="0.15">
      <c r="A31" s="21">
        <v>25393091</v>
      </c>
      <c r="B31" t="s">
        <v>84</v>
      </c>
      <c r="C31" t="s">
        <v>88</v>
      </c>
      <c r="D31" s="19" t="s">
        <v>310</v>
      </c>
      <c r="E31" s="3">
        <v>1296275</v>
      </c>
      <c r="F31" s="3">
        <v>6611004</v>
      </c>
      <c r="G31" s="3">
        <f t="shared" si="0"/>
        <v>3173281.92</v>
      </c>
      <c r="H31" s="3">
        <f t="shared" si="1"/>
        <v>330550.2</v>
      </c>
      <c r="I31" s="3">
        <f t="shared" si="2"/>
        <v>59499.035999999993</v>
      </c>
    </row>
    <row r="32" spans="1:9" x14ac:dyDescent="0.15">
      <c r="A32" s="21">
        <v>25393092</v>
      </c>
      <c r="B32" t="s">
        <v>84</v>
      </c>
      <c r="C32" t="s">
        <v>89</v>
      </c>
      <c r="D32" s="19" t="s">
        <v>310</v>
      </c>
      <c r="E32" s="3">
        <v>943019</v>
      </c>
      <c r="F32" s="3">
        <v>4809402</v>
      </c>
      <c r="G32" s="3">
        <f t="shared" si="0"/>
        <v>2308512.96</v>
      </c>
      <c r="H32" s="3">
        <f t="shared" si="1"/>
        <v>240470.1</v>
      </c>
      <c r="I32" s="3">
        <f t="shared" si="2"/>
        <v>43284.617999999995</v>
      </c>
    </row>
    <row r="33" spans="1:9" x14ac:dyDescent="0.15">
      <c r="A33" s="21">
        <v>25393093</v>
      </c>
      <c r="B33" t="s">
        <v>84</v>
      </c>
      <c r="C33" t="s">
        <v>90</v>
      </c>
      <c r="D33" s="19" t="s">
        <v>310</v>
      </c>
      <c r="E33" s="3">
        <v>425718</v>
      </c>
      <c r="F33" s="3">
        <v>2171163</v>
      </c>
      <c r="G33" s="3">
        <f t="shared" si="0"/>
        <v>1042158.24</v>
      </c>
      <c r="H33" s="3">
        <f t="shared" si="1"/>
        <v>108558.15000000001</v>
      </c>
      <c r="I33" s="3">
        <f t="shared" si="2"/>
        <v>19540.466999999997</v>
      </c>
    </row>
    <row r="34" spans="1:9" x14ac:dyDescent="0.15">
      <c r="A34" s="21">
        <v>25393094</v>
      </c>
      <c r="B34" t="s">
        <v>84</v>
      </c>
      <c r="C34" t="s">
        <v>91</v>
      </c>
      <c r="D34" s="19" t="s">
        <v>310</v>
      </c>
      <c r="E34" s="3">
        <v>208189</v>
      </c>
      <c r="F34" s="3">
        <v>1061768</v>
      </c>
      <c r="G34" s="3">
        <f t="shared" si="0"/>
        <v>509648.63999999996</v>
      </c>
      <c r="H34" s="3">
        <f t="shared" si="1"/>
        <v>53088.4</v>
      </c>
      <c r="I34" s="3">
        <f t="shared" si="2"/>
        <v>9555.9119999999984</v>
      </c>
    </row>
    <row r="35" spans="1:9" x14ac:dyDescent="0.15">
      <c r="A35" s="21">
        <v>25393176</v>
      </c>
      <c r="B35" t="s">
        <v>92</v>
      </c>
      <c r="C35" t="s">
        <v>93</v>
      </c>
      <c r="D35" s="19" t="s">
        <v>310</v>
      </c>
      <c r="E35" s="3">
        <v>2035472</v>
      </c>
      <c r="F35" s="3">
        <v>10380909</v>
      </c>
      <c r="G35" s="3">
        <f t="shared" si="0"/>
        <v>4982836.3199999994</v>
      </c>
      <c r="H35" s="3">
        <f t="shared" si="1"/>
        <v>519045.45</v>
      </c>
      <c r="I35" s="3">
        <f t="shared" si="2"/>
        <v>93428.180999999997</v>
      </c>
    </row>
    <row r="36" spans="1:9" x14ac:dyDescent="0.15">
      <c r="A36" s="21">
        <v>25393177</v>
      </c>
      <c r="B36" t="s">
        <v>92</v>
      </c>
      <c r="C36" t="s">
        <v>94</v>
      </c>
      <c r="D36" s="19" t="s">
        <v>310</v>
      </c>
      <c r="E36" s="3">
        <v>872906</v>
      </c>
      <c r="F36" s="3">
        <v>4451822</v>
      </c>
      <c r="G36" s="3">
        <f t="shared" si="0"/>
        <v>2136874.56</v>
      </c>
      <c r="H36" s="3">
        <f t="shared" si="1"/>
        <v>222591.1</v>
      </c>
      <c r="I36" s="3">
        <f t="shared" si="2"/>
        <v>40066.397999999994</v>
      </c>
    </row>
    <row r="37" spans="1:9" x14ac:dyDescent="0.15">
      <c r="A37" s="21">
        <v>25393178</v>
      </c>
      <c r="B37" t="s">
        <v>92</v>
      </c>
      <c r="C37" t="s">
        <v>95</v>
      </c>
      <c r="D37" s="19" t="s">
        <v>310</v>
      </c>
      <c r="E37" s="3">
        <v>633810</v>
      </c>
      <c r="F37" s="3">
        <v>3232435</v>
      </c>
      <c r="G37" s="3">
        <f t="shared" si="0"/>
        <v>1551568.8</v>
      </c>
      <c r="H37" s="3">
        <f t="shared" si="1"/>
        <v>161621.75</v>
      </c>
      <c r="I37" s="3">
        <f t="shared" si="2"/>
        <v>29091.914999999997</v>
      </c>
    </row>
    <row r="38" spans="1:9" x14ac:dyDescent="0.15">
      <c r="A38" s="21">
        <v>25393179</v>
      </c>
      <c r="B38" t="s">
        <v>92</v>
      </c>
      <c r="C38" t="s">
        <v>96</v>
      </c>
      <c r="D38" s="19" t="s">
        <v>310</v>
      </c>
      <c r="E38" s="3">
        <v>1040114</v>
      </c>
      <c r="F38" s="3">
        <v>5304586</v>
      </c>
      <c r="G38" s="3">
        <f t="shared" si="0"/>
        <v>2546201.2799999998</v>
      </c>
      <c r="H38" s="3">
        <f t="shared" si="1"/>
        <v>265229.3</v>
      </c>
      <c r="I38" s="3">
        <f t="shared" si="2"/>
        <v>47741.273999999998</v>
      </c>
    </row>
    <row r="39" spans="1:9" x14ac:dyDescent="0.15">
      <c r="A39" s="21">
        <v>25393180</v>
      </c>
      <c r="B39" t="s">
        <v>92</v>
      </c>
      <c r="C39" t="s">
        <v>97</v>
      </c>
      <c r="D39" s="19" t="s">
        <v>310</v>
      </c>
      <c r="E39" s="3">
        <v>717678</v>
      </c>
      <c r="F39" s="3">
        <v>3660164</v>
      </c>
      <c r="G39" s="3">
        <f t="shared" si="0"/>
        <v>1756878.72</v>
      </c>
      <c r="H39" s="3">
        <f t="shared" si="1"/>
        <v>183008.2</v>
      </c>
      <c r="I39" s="3">
        <f t="shared" si="2"/>
        <v>32941.475999999995</v>
      </c>
    </row>
    <row r="40" spans="1:9" x14ac:dyDescent="0.15">
      <c r="A40" s="21">
        <v>25393181</v>
      </c>
      <c r="B40" t="s">
        <v>92</v>
      </c>
      <c r="C40" t="s">
        <v>98</v>
      </c>
      <c r="D40" s="19" t="s">
        <v>310</v>
      </c>
      <c r="E40" s="3">
        <v>292994</v>
      </c>
      <c r="F40" s="3">
        <v>1494271</v>
      </c>
      <c r="G40" s="3">
        <f t="shared" si="0"/>
        <v>717250.08</v>
      </c>
      <c r="H40" s="3">
        <f t="shared" si="1"/>
        <v>74713.55</v>
      </c>
      <c r="I40" s="3">
        <f t="shared" si="2"/>
        <v>13448.438999999998</v>
      </c>
    </row>
    <row r="41" spans="1:9" x14ac:dyDescent="0.15">
      <c r="A41" s="21">
        <v>25393233</v>
      </c>
      <c r="B41" t="s">
        <v>99</v>
      </c>
      <c r="C41" t="s">
        <v>100</v>
      </c>
      <c r="D41" s="19" t="s">
        <v>310</v>
      </c>
      <c r="E41" s="3">
        <v>848717</v>
      </c>
      <c r="F41" s="3">
        <v>4328461</v>
      </c>
      <c r="G41" s="3">
        <f t="shared" si="0"/>
        <v>2077661.28</v>
      </c>
      <c r="H41" s="3">
        <f t="shared" si="1"/>
        <v>216423.05000000002</v>
      </c>
      <c r="I41" s="3">
        <f t="shared" si="2"/>
        <v>38956.148999999998</v>
      </c>
    </row>
    <row r="42" spans="1:9" x14ac:dyDescent="0.15">
      <c r="A42" s="21">
        <v>25393234</v>
      </c>
      <c r="B42" t="s">
        <v>99</v>
      </c>
      <c r="C42" t="s">
        <v>101</v>
      </c>
      <c r="D42" s="19" t="s">
        <v>310</v>
      </c>
      <c r="E42" s="3">
        <v>176663</v>
      </c>
      <c r="F42" s="3">
        <v>900985</v>
      </c>
      <c r="G42" s="3">
        <f t="shared" si="0"/>
        <v>432472.8</v>
      </c>
      <c r="H42" s="3">
        <f t="shared" si="1"/>
        <v>45049.25</v>
      </c>
      <c r="I42" s="3">
        <f t="shared" si="2"/>
        <v>8108.8649999999998</v>
      </c>
    </row>
    <row r="43" spans="1:9" x14ac:dyDescent="0.15">
      <c r="A43" s="21">
        <v>25393235</v>
      </c>
      <c r="B43" t="s">
        <v>99</v>
      </c>
      <c r="C43" t="s">
        <v>102</v>
      </c>
      <c r="D43" s="19" t="s">
        <v>310</v>
      </c>
      <c r="E43" s="3">
        <v>596859</v>
      </c>
      <c r="F43" s="3">
        <v>3043981</v>
      </c>
      <c r="G43" s="3">
        <f t="shared" si="0"/>
        <v>1461110.88</v>
      </c>
      <c r="H43" s="3">
        <f t="shared" si="1"/>
        <v>152199.05000000002</v>
      </c>
      <c r="I43" s="3">
        <f t="shared" si="2"/>
        <v>27395.828999999998</v>
      </c>
    </row>
    <row r="44" spans="1:9" x14ac:dyDescent="0.15">
      <c r="A44" s="21">
        <v>25393236</v>
      </c>
      <c r="B44" t="s">
        <v>99</v>
      </c>
      <c r="C44" t="s">
        <v>103</v>
      </c>
      <c r="D44" s="19" t="s">
        <v>310</v>
      </c>
      <c r="E44" s="3">
        <v>789960</v>
      </c>
      <c r="F44" s="3">
        <v>4028799</v>
      </c>
      <c r="G44" s="3">
        <f t="shared" si="0"/>
        <v>1933823.52</v>
      </c>
      <c r="H44" s="3">
        <f t="shared" si="1"/>
        <v>201439.95</v>
      </c>
      <c r="I44" s="3">
        <f t="shared" si="2"/>
        <v>36259.190999999999</v>
      </c>
    </row>
    <row r="45" spans="1:9" x14ac:dyDescent="0.15">
      <c r="A45" s="21">
        <v>25393169</v>
      </c>
      <c r="B45" t="s">
        <v>104</v>
      </c>
      <c r="C45" t="s">
        <v>105</v>
      </c>
      <c r="D45" s="19" t="s">
        <v>310</v>
      </c>
      <c r="E45" s="3">
        <v>1409742</v>
      </c>
      <c r="F45" s="3">
        <v>7189686</v>
      </c>
      <c r="G45" s="3">
        <f t="shared" si="0"/>
        <v>3451049.28</v>
      </c>
      <c r="H45" s="3">
        <f t="shared" si="1"/>
        <v>359484.30000000005</v>
      </c>
      <c r="I45" s="3">
        <f t="shared" si="2"/>
        <v>64707.173999999992</v>
      </c>
    </row>
    <row r="46" spans="1:9" x14ac:dyDescent="0.15">
      <c r="A46" s="21">
        <v>25393170</v>
      </c>
      <c r="B46" t="s">
        <v>104</v>
      </c>
      <c r="C46" t="s">
        <v>106</v>
      </c>
      <c r="D46" s="19" t="s">
        <v>310</v>
      </c>
      <c r="E46" s="3">
        <v>872906</v>
      </c>
      <c r="F46" s="3">
        <v>4451822</v>
      </c>
      <c r="G46" s="3">
        <f t="shared" si="0"/>
        <v>2136874.56</v>
      </c>
      <c r="H46" s="3">
        <f t="shared" si="1"/>
        <v>222591.1</v>
      </c>
      <c r="I46" s="3">
        <f t="shared" si="2"/>
        <v>40066.397999999994</v>
      </c>
    </row>
    <row r="47" spans="1:9" x14ac:dyDescent="0.15">
      <c r="A47" s="21">
        <v>25393171</v>
      </c>
      <c r="B47" t="s">
        <v>104</v>
      </c>
      <c r="C47" t="s">
        <v>107</v>
      </c>
      <c r="D47" s="19" t="s">
        <v>310</v>
      </c>
      <c r="E47" s="3">
        <v>1183112</v>
      </c>
      <c r="F47" s="3">
        <v>6033875</v>
      </c>
      <c r="G47" s="3">
        <f t="shared" si="0"/>
        <v>2896260</v>
      </c>
      <c r="H47" s="3">
        <f t="shared" si="1"/>
        <v>301693.75</v>
      </c>
      <c r="I47" s="3">
        <f t="shared" si="2"/>
        <v>54304.874999999993</v>
      </c>
    </row>
    <row r="48" spans="1:9" x14ac:dyDescent="0.15">
      <c r="A48" s="21">
        <v>25393172</v>
      </c>
      <c r="B48" t="s">
        <v>104</v>
      </c>
      <c r="C48" t="s">
        <v>108</v>
      </c>
      <c r="D48" s="19" t="s">
        <v>310</v>
      </c>
      <c r="E48" s="3">
        <v>595799</v>
      </c>
      <c r="F48" s="3">
        <v>3038579</v>
      </c>
      <c r="G48" s="3">
        <f t="shared" si="0"/>
        <v>1458517.92</v>
      </c>
      <c r="H48" s="3">
        <f t="shared" si="1"/>
        <v>151928.95000000001</v>
      </c>
      <c r="I48" s="3">
        <f t="shared" si="2"/>
        <v>27347.210999999999</v>
      </c>
    </row>
    <row r="49" spans="1:9" x14ac:dyDescent="0.15">
      <c r="A49" s="21">
        <v>25393173</v>
      </c>
      <c r="B49" t="s">
        <v>104</v>
      </c>
      <c r="C49" t="s">
        <v>109</v>
      </c>
      <c r="D49" s="19" t="s">
        <v>310</v>
      </c>
      <c r="E49" s="3">
        <v>1239128</v>
      </c>
      <c r="F49" s="3">
        <v>6319554</v>
      </c>
      <c r="G49" s="3">
        <f t="shared" si="0"/>
        <v>3033385.92</v>
      </c>
      <c r="H49" s="3">
        <f t="shared" si="1"/>
        <v>315977.7</v>
      </c>
      <c r="I49" s="3">
        <f t="shared" si="2"/>
        <v>56875.985999999997</v>
      </c>
    </row>
    <row r="50" spans="1:9" x14ac:dyDescent="0.15">
      <c r="A50" s="21">
        <v>25393174</v>
      </c>
      <c r="B50" t="s">
        <v>104</v>
      </c>
      <c r="C50" t="s">
        <v>110</v>
      </c>
      <c r="D50" s="19" t="s">
        <v>310</v>
      </c>
      <c r="E50" s="3">
        <v>461540</v>
      </c>
      <c r="F50" s="3">
        <v>2353859</v>
      </c>
      <c r="G50" s="3">
        <f t="shared" si="0"/>
        <v>1129852.32</v>
      </c>
      <c r="H50" s="3">
        <f t="shared" si="1"/>
        <v>117692.95000000001</v>
      </c>
      <c r="I50" s="3">
        <f t="shared" si="2"/>
        <v>21184.731</v>
      </c>
    </row>
    <row r="51" spans="1:9" x14ac:dyDescent="0.15">
      <c r="A51" s="21">
        <v>25393242</v>
      </c>
      <c r="B51" t="s">
        <v>111</v>
      </c>
      <c r="C51" t="s">
        <v>112</v>
      </c>
      <c r="D51" s="19" t="s">
        <v>310</v>
      </c>
      <c r="E51" s="3">
        <v>245767</v>
      </c>
      <c r="F51" s="3">
        <v>1253414</v>
      </c>
      <c r="G51" s="3">
        <f t="shared" si="0"/>
        <v>601638.72</v>
      </c>
      <c r="H51" s="3">
        <f t="shared" si="1"/>
        <v>62670.700000000004</v>
      </c>
      <c r="I51" s="3">
        <f t="shared" si="2"/>
        <v>11280.725999999999</v>
      </c>
    </row>
    <row r="52" spans="1:9" x14ac:dyDescent="0.15">
      <c r="A52" s="21">
        <v>25393243</v>
      </c>
      <c r="B52" t="s">
        <v>111</v>
      </c>
      <c r="C52" t="s">
        <v>113</v>
      </c>
      <c r="D52" s="19" t="s">
        <v>310</v>
      </c>
      <c r="E52" s="3">
        <v>738613</v>
      </c>
      <c r="F52" s="3">
        <v>3766927</v>
      </c>
      <c r="G52" s="3">
        <f t="shared" si="0"/>
        <v>1808124.96</v>
      </c>
      <c r="H52" s="3">
        <f t="shared" si="1"/>
        <v>188346.35</v>
      </c>
      <c r="I52" s="3">
        <f t="shared" si="2"/>
        <v>33902.343000000001</v>
      </c>
    </row>
    <row r="53" spans="1:9" x14ac:dyDescent="0.15">
      <c r="A53" s="21">
        <v>25393244</v>
      </c>
      <c r="B53" t="s">
        <v>111</v>
      </c>
      <c r="C53" t="s">
        <v>114</v>
      </c>
      <c r="D53" s="19" t="s">
        <v>310</v>
      </c>
      <c r="E53" s="3">
        <v>344494</v>
      </c>
      <c r="F53" s="3">
        <v>1756922</v>
      </c>
      <c r="G53" s="3">
        <f t="shared" si="0"/>
        <v>843322.55999999994</v>
      </c>
      <c r="H53" s="3">
        <f t="shared" si="1"/>
        <v>87846.1</v>
      </c>
      <c r="I53" s="3">
        <f t="shared" si="2"/>
        <v>15812.297999999999</v>
      </c>
    </row>
    <row r="54" spans="1:9" x14ac:dyDescent="0.15">
      <c r="A54" s="21">
        <v>25393245</v>
      </c>
      <c r="B54" t="s">
        <v>115</v>
      </c>
      <c r="C54" t="s">
        <v>116</v>
      </c>
      <c r="D54" s="19" t="s">
        <v>310</v>
      </c>
      <c r="E54" s="3">
        <v>723782</v>
      </c>
      <c r="F54" s="3">
        <v>3691290</v>
      </c>
      <c r="G54" s="3">
        <f t="shared" si="0"/>
        <v>1771819.2</v>
      </c>
      <c r="H54" s="3">
        <f t="shared" si="1"/>
        <v>184564.5</v>
      </c>
      <c r="I54" s="3">
        <f t="shared" si="2"/>
        <v>33221.61</v>
      </c>
    </row>
    <row r="55" spans="1:9" x14ac:dyDescent="0.15">
      <c r="A55" s="21">
        <v>25393246</v>
      </c>
      <c r="B55" t="s">
        <v>115</v>
      </c>
      <c r="C55" t="s">
        <v>117</v>
      </c>
      <c r="D55" s="19" t="s">
        <v>310</v>
      </c>
      <c r="E55" s="3">
        <v>266834</v>
      </c>
      <c r="F55" s="3">
        <v>1360855</v>
      </c>
      <c r="G55" s="3">
        <f t="shared" si="0"/>
        <v>653210.4</v>
      </c>
      <c r="H55" s="3">
        <f t="shared" si="1"/>
        <v>68042.75</v>
      </c>
      <c r="I55" s="3">
        <f t="shared" si="2"/>
        <v>12247.695</v>
      </c>
    </row>
    <row r="56" spans="1:9" x14ac:dyDescent="0.15">
      <c r="A56" s="21">
        <v>25393247</v>
      </c>
      <c r="B56" t="s">
        <v>115</v>
      </c>
      <c r="C56" t="s">
        <v>118</v>
      </c>
      <c r="D56" s="19" t="s">
        <v>310</v>
      </c>
      <c r="E56" s="3">
        <v>2705645</v>
      </c>
      <c r="F56" s="3">
        <v>13798790</v>
      </c>
      <c r="G56" s="3">
        <f t="shared" si="0"/>
        <v>6623419.2000000002</v>
      </c>
      <c r="H56" s="3">
        <f t="shared" si="1"/>
        <v>689939.5</v>
      </c>
      <c r="I56" s="3">
        <f t="shared" si="2"/>
        <v>124189.10999999999</v>
      </c>
    </row>
    <row r="57" spans="1:9" x14ac:dyDescent="0.15">
      <c r="A57" s="21">
        <v>25393248</v>
      </c>
      <c r="B57" t="s">
        <v>115</v>
      </c>
      <c r="C57" t="s">
        <v>119</v>
      </c>
      <c r="D57" s="19" t="s">
        <v>310</v>
      </c>
      <c r="E57" s="3">
        <v>558869</v>
      </c>
      <c r="F57" s="3">
        <v>2850236</v>
      </c>
      <c r="G57" s="3">
        <f t="shared" si="0"/>
        <v>1368113.28</v>
      </c>
      <c r="H57" s="3">
        <f t="shared" si="1"/>
        <v>142511.80000000002</v>
      </c>
      <c r="I57" s="3">
        <f t="shared" si="2"/>
        <v>25652.124</v>
      </c>
    </row>
    <row r="58" spans="1:9" x14ac:dyDescent="0.15">
      <c r="A58" s="21">
        <v>25393111</v>
      </c>
      <c r="B58" t="s">
        <v>120</v>
      </c>
      <c r="C58" t="s">
        <v>121</v>
      </c>
      <c r="D58" s="19" t="s">
        <v>310</v>
      </c>
      <c r="E58" s="3">
        <v>802292</v>
      </c>
      <c r="F58" s="3">
        <v>4091691</v>
      </c>
      <c r="G58" s="3">
        <f t="shared" si="0"/>
        <v>1964011.68</v>
      </c>
      <c r="H58" s="3">
        <f t="shared" si="1"/>
        <v>204584.55000000002</v>
      </c>
      <c r="I58" s="3">
        <f t="shared" si="2"/>
        <v>36825.218999999997</v>
      </c>
    </row>
    <row r="59" spans="1:9" x14ac:dyDescent="0.15">
      <c r="A59" s="21">
        <v>25393138</v>
      </c>
      <c r="B59" t="s">
        <v>122</v>
      </c>
      <c r="C59" t="s">
        <v>123</v>
      </c>
      <c r="D59" s="19" t="s">
        <v>310</v>
      </c>
      <c r="E59" s="3">
        <v>851002</v>
      </c>
      <c r="F59" s="3">
        <v>4340115</v>
      </c>
      <c r="G59" s="3">
        <f t="shared" si="0"/>
        <v>2083255.2</v>
      </c>
      <c r="H59" s="3">
        <f t="shared" si="1"/>
        <v>217005.75</v>
      </c>
      <c r="I59" s="3">
        <f t="shared" si="2"/>
        <v>39061.034999999996</v>
      </c>
    </row>
    <row r="60" spans="1:9" x14ac:dyDescent="0.15">
      <c r="A60" s="21">
        <v>25393139</v>
      </c>
      <c r="B60" t="s">
        <v>122</v>
      </c>
      <c r="C60" t="s">
        <v>124</v>
      </c>
      <c r="D60" s="19" t="s">
        <v>310</v>
      </c>
      <c r="E60" s="3">
        <v>482593</v>
      </c>
      <c r="F60" s="3">
        <v>2461229</v>
      </c>
      <c r="G60" s="3">
        <f t="shared" si="0"/>
        <v>1181389.92</v>
      </c>
      <c r="H60" s="3">
        <f t="shared" si="1"/>
        <v>123061.45000000001</v>
      </c>
      <c r="I60" s="3">
        <f t="shared" si="2"/>
        <v>22151.060999999998</v>
      </c>
    </row>
    <row r="61" spans="1:9" x14ac:dyDescent="0.15">
      <c r="A61" s="21">
        <v>25393140</v>
      </c>
      <c r="B61" t="s">
        <v>122</v>
      </c>
      <c r="C61" t="s">
        <v>125</v>
      </c>
      <c r="D61" s="19" t="s">
        <v>310</v>
      </c>
      <c r="E61" s="3">
        <v>848717</v>
      </c>
      <c r="F61" s="3">
        <v>4328461</v>
      </c>
      <c r="G61" s="3">
        <f t="shared" si="0"/>
        <v>2077661.28</v>
      </c>
      <c r="H61" s="3">
        <f t="shared" si="1"/>
        <v>216423.05000000002</v>
      </c>
      <c r="I61" s="3">
        <f t="shared" si="2"/>
        <v>38956.148999999998</v>
      </c>
    </row>
    <row r="62" spans="1:9" x14ac:dyDescent="0.15">
      <c r="A62" s="21">
        <v>25393141</v>
      </c>
      <c r="B62" t="s">
        <v>122</v>
      </c>
      <c r="C62" t="s">
        <v>126</v>
      </c>
      <c r="D62" s="19" t="s">
        <v>310</v>
      </c>
      <c r="E62" s="3">
        <v>196484</v>
      </c>
      <c r="F62" s="3">
        <v>1002072</v>
      </c>
      <c r="G62" s="3">
        <f t="shared" si="0"/>
        <v>480994.56</v>
      </c>
      <c r="H62" s="3">
        <f t="shared" si="1"/>
        <v>50103.600000000006</v>
      </c>
      <c r="I62" s="3">
        <f t="shared" si="2"/>
        <v>9018.6479999999992</v>
      </c>
    </row>
    <row r="63" spans="1:9" x14ac:dyDescent="0.15">
      <c r="A63" s="21">
        <v>25393142</v>
      </c>
      <c r="B63" t="s">
        <v>122</v>
      </c>
      <c r="C63" t="s">
        <v>127</v>
      </c>
      <c r="D63" s="19" t="s">
        <v>310</v>
      </c>
      <c r="E63" s="3">
        <v>1656540</v>
      </c>
      <c r="F63" s="3">
        <v>8448359</v>
      </c>
      <c r="G63" s="3">
        <f t="shared" si="0"/>
        <v>4055212.32</v>
      </c>
      <c r="H63" s="3">
        <f t="shared" si="1"/>
        <v>422417.95</v>
      </c>
      <c r="I63" s="3">
        <f t="shared" si="2"/>
        <v>76035.231</v>
      </c>
    </row>
    <row r="64" spans="1:9" x14ac:dyDescent="0.15">
      <c r="A64" s="21">
        <v>25393145</v>
      </c>
      <c r="B64" t="s">
        <v>122</v>
      </c>
      <c r="C64" t="s">
        <v>128</v>
      </c>
      <c r="D64" s="19" t="s">
        <v>310</v>
      </c>
      <c r="E64" s="3">
        <v>885029</v>
      </c>
      <c r="F64" s="3">
        <v>4513653</v>
      </c>
      <c r="G64" s="3">
        <f t="shared" si="0"/>
        <v>2166553.44</v>
      </c>
      <c r="H64" s="3">
        <f t="shared" si="1"/>
        <v>225682.65000000002</v>
      </c>
      <c r="I64" s="3">
        <f t="shared" si="2"/>
        <v>40622.877</v>
      </c>
    </row>
    <row r="65" spans="1:9" x14ac:dyDescent="0.15">
      <c r="A65" s="21">
        <v>25393249</v>
      </c>
      <c r="B65" t="s">
        <v>129</v>
      </c>
      <c r="C65" t="s">
        <v>130</v>
      </c>
      <c r="D65" s="19" t="s">
        <v>310</v>
      </c>
      <c r="E65" s="3">
        <v>1445528</v>
      </c>
      <c r="F65" s="3">
        <v>7372196</v>
      </c>
      <c r="G65" s="3">
        <f t="shared" si="0"/>
        <v>3538654.08</v>
      </c>
      <c r="H65" s="3">
        <f t="shared" si="1"/>
        <v>368609.80000000005</v>
      </c>
      <c r="I65" s="3">
        <f t="shared" si="2"/>
        <v>66349.763999999996</v>
      </c>
    </row>
    <row r="66" spans="1:9" x14ac:dyDescent="0.15">
      <c r="A66" s="21">
        <v>25393251</v>
      </c>
      <c r="B66" t="s">
        <v>129</v>
      </c>
      <c r="C66" t="s">
        <v>131</v>
      </c>
      <c r="D66" s="19" t="s">
        <v>310</v>
      </c>
      <c r="E66" s="3">
        <v>862863</v>
      </c>
      <c r="F66" s="3">
        <v>4400603</v>
      </c>
      <c r="G66" s="3">
        <f t="shared" si="0"/>
        <v>2112289.44</v>
      </c>
      <c r="H66" s="3">
        <f t="shared" si="1"/>
        <v>220030.15000000002</v>
      </c>
      <c r="I66" s="3">
        <f t="shared" si="2"/>
        <v>39605.426999999996</v>
      </c>
    </row>
    <row r="67" spans="1:9" x14ac:dyDescent="0.15">
      <c r="A67" s="21">
        <v>25393252</v>
      </c>
      <c r="B67" t="s">
        <v>129</v>
      </c>
      <c r="C67" t="s">
        <v>132</v>
      </c>
      <c r="D67" s="19" t="s">
        <v>310</v>
      </c>
      <c r="E67" s="3">
        <v>330062</v>
      </c>
      <c r="F67" s="3">
        <v>1683321</v>
      </c>
      <c r="G67" s="3">
        <f t="shared" ref="G67:G130" si="3">F67*0.48</f>
        <v>807994.08</v>
      </c>
      <c r="H67" s="3">
        <f t="shared" ref="H67:H130" si="4">F67*0.05</f>
        <v>84166.05</v>
      </c>
      <c r="I67" s="3">
        <f t="shared" ref="I67:I130" si="5">F67*0.009</f>
        <v>15149.888999999999</v>
      </c>
    </row>
    <row r="68" spans="1:9" x14ac:dyDescent="0.15">
      <c r="A68" s="21">
        <v>25393253</v>
      </c>
      <c r="B68" t="s">
        <v>129</v>
      </c>
      <c r="C68" t="s">
        <v>133</v>
      </c>
      <c r="D68" s="19" t="s">
        <v>310</v>
      </c>
      <c r="E68" s="3">
        <v>417260</v>
      </c>
      <c r="F68" s="3">
        <v>2128029</v>
      </c>
      <c r="G68" s="3">
        <f t="shared" si="3"/>
        <v>1021453.9199999999</v>
      </c>
      <c r="H68" s="3">
        <f t="shared" si="4"/>
        <v>106401.45000000001</v>
      </c>
      <c r="I68" s="3">
        <f t="shared" si="5"/>
        <v>19152.260999999999</v>
      </c>
    </row>
    <row r="69" spans="1:9" x14ac:dyDescent="0.15">
      <c r="A69" s="21">
        <v>25393254</v>
      </c>
      <c r="B69" t="s">
        <v>129</v>
      </c>
      <c r="C69" t="s">
        <v>134</v>
      </c>
      <c r="D69" s="19" t="s">
        <v>310</v>
      </c>
      <c r="E69" s="3">
        <v>1090518</v>
      </c>
      <c r="F69" s="3">
        <v>5561642</v>
      </c>
      <c r="G69" s="3">
        <f t="shared" si="3"/>
        <v>2669588.1599999997</v>
      </c>
      <c r="H69" s="3">
        <f t="shared" si="4"/>
        <v>278082.10000000003</v>
      </c>
      <c r="I69" s="3">
        <f t="shared" si="5"/>
        <v>50054.777999999998</v>
      </c>
    </row>
    <row r="70" spans="1:9" x14ac:dyDescent="0.15">
      <c r="A70" s="21">
        <v>25393255</v>
      </c>
      <c r="B70" t="s">
        <v>129</v>
      </c>
      <c r="C70" t="s">
        <v>135</v>
      </c>
      <c r="D70" s="19" t="s">
        <v>310</v>
      </c>
      <c r="E70" s="3">
        <v>174073</v>
      </c>
      <c r="F70" s="3">
        <v>887778</v>
      </c>
      <c r="G70" s="3">
        <f t="shared" si="3"/>
        <v>426133.44</v>
      </c>
      <c r="H70" s="3">
        <f t="shared" si="4"/>
        <v>44388.9</v>
      </c>
      <c r="I70" s="3">
        <f t="shared" si="5"/>
        <v>7990.0019999999995</v>
      </c>
    </row>
    <row r="71" spans="1:9" x14ac:dyDescent="0.15">
      <c r="A71" s="21">
        <v>25393256</v>
      </c>
      <c r="B71" t="s">
        <v>129</v>
      </c>
      <c r="C71" t="s">
        <v>136</v>
      </c>
      <c r="D71" s="19" t="s">
        <v>310</v>
      </c>
      <c r="E71" s="3">
        <v>638288</v>
      </c>
      <c r="F71" s="3">
        <v>3255269</v>
      </c>
      <c r="G71" s="3">
        <f t="shared" si="3"/>
        <v>1562529.1199999999</v>
      </c>
      <c r="H71" s="3">
        <f t="shared" si="4"/>
        <v>162763.45000000001</v>
      </c>
      <c r="I71" s="3">
        <f t="shared" si="5"/>
        <v>29297.420999999998</v>
      </c>
    </row>
    <row r="72" spans="1:9" x14ac:dyDescent="0.15">
      <c r="A72" s="21">
        <v>25393136</v>
      </c>
      <c r="B72" t="s">
        <v>137</v>
      </c>
      <c r="C72" t="s">
        <v>138</v>
      </c>
      <c r="D72" s="19" t="s">
        <v>310</v>
      </c>
      <c r="E72" s="3">
        <v>282753</v>
      </c>
      <c r="F72" s="3">
        <v>1442043</v>
      </c>
      <c r="G72" s="3">
        <f t="shared" si="3"/>
        <v>692180.64</v>
      </c>
      <c r="H72" s="3">
        <f t="shared" si="4"/>
        <v>72102.150000000009</v>
      </c>
      <c r="I72" s="3">
        <f t="shared" si="5"/>
        <v>12978.386999999999</v>
      </c>
    </row>
    <row r="73" spans="1:9" x14ac:dyDescent="0.15">
      <c r="A73" s="21">
        <v>25393095</v>
      </c>
      <c r="B73" t="s">
        <v>139</v>
      </c>
      <c r="C73" t="s">
        <v>140</v>
      </c>
      <c r="D73" s="19" t="s">
        <v>310</v>
      </c>
      <c r="E73" s="3">
        <v>242970</v>
      </c>
      <c r="F73" s="3">
        <v>1239151</v>
      </c>
      <c r="G73" s="3">
        <f t="shared" si="3"/>
        <v>594792.48</v>
      </c>
      <c r="H73" s="3">
        <f t="shared" si="4"/>
        <v>61957.55</v>
      </c>
      <c r="I73" s="3">
        <f t="shared" si="5"/>
        <v>11152.358999999999</v>
      </c>
    </row>
    <row r="74" spans="1:9" x14ac:dyDescent="0.15">
      <c r="A74" s="21">
        <v>25393148</v>
      </c>
      <c r="B74" t="s">
        <v>141</v>
      </c>
      <c r="C74" t="s">
        <v>142</v>
      </c>
      <c r="D74" s="19" t="s">
        <v>310</v>
      </c>
      <c r="E74" s="3">
        <v>628194</v>
      </c>
      <c r="F74" s="3">
        <v>3203790</v>
      </c>
      <c r="G74" s="3">
        <f t="shared" si="3"/>
        <v>1537819.2</v>
      </c>
      <c r="H74" s="3">
        <f t="shared" si="4"/>
        <v>160189.5</v>
      </c>
      <c r="I74" s="3">
        <f t="shared" si="5"/>
        <v>28834.109999999997</v>
      </c>
    </row>
    <row r="75" spans="1:9" x14ac:dyDescent="0.15">
      <c r="A75" s="21">
        <v>25393149</v>
      </c>
      <c r="B75" t="s">
        <v>141</v>
      </c>
      <c r="C75" t="s">
        <v>143</v>
      </c>
      <c r="D75" s="19" t="s">
        <v>310</v>
      </c>
      <c r="E75" s="3">
        <v>723782</v>
      </c>
      <c r="F75" s="3">
        <v>3691290</v>
      </c>
      <c r="G75" s="3">
        <f t="shared" si="3"/>
        <v>1771819.2</v>
      </c>
      <c r="H75" s="3">
        <f t="shared" si="4"/>
        <v>184564.5</v>
      </c>
      <c r="I75" s="3">
        <f t="shared" si="5"/>
        <v>33221.61</v>
      </c>
    </row>
    <row r="76" spans="1:9" x14ac:dyDescent="0.15">
      <c r="A76" s="21">
        <v>25393150</v>
      </c>
      <c r="B76" t="s">
        <v>141</v>
      </c>
      <c r="C76" t="s">
        <v>144</v>
      </c>
      <c r="D76" s="19" t="s">
        <v>310</v>
      </c>
      <c r="E76" s="3">
        <v>558869</v>
      </c>
      <c r="F76" s="3">
        <v>2850236</v>
      </c>
      <c r="G76" s="3">
        <f t="shared" si="3"/>
        <v>1368113.28</v>
      </c>
      <c r="H76" s="3">
        <f t="shared" si="4"/>
        <v>142511.80000000002</v>
      </c>
      <c r="I76" s="3">
        <f t="shared" si="5"/>
        <v>25652.124</v>
      </c>
    </row>
    <row r="77" spans="1:9" x14ac:dyDescent="0.15">
      <c r="A77" s="21">
        <v>25393151</v>
      </c>
      <c r="B77" t="s">
        <v>141</v>
      </c>
      <c r="C77" t="s">
        <v>145</v>
      </c>
      <c r="D77" s="19" t="s">
        <v>310</v>
      </c>
      <c r="E77" s="3">
        <v>489398</v>
      </c>
      <c r="F77" s="3">
        <v>2495931</v>
      </c>
      <c r="G77" s="3">
        <f t="shared" si="3"/>
        <v>1198046.8799999999</v>
      </c>
      <c r="H77" s="3">
        <f t="shared" si="4"/>
        <v>124796.55</v>
      </c>
      <c r="I77" s="3">
        <f t="shared" si="5"/>
        <v>22463.378999999997</v>
      </c>
    </row>
    <row r="78" spans="1:9" x14ac:dyDescent="0.15">
      <c r="A78" s="21">
        <v>25393152</v>
      </c>
      <c r="B78" t="s">
        <v>141</v>
      </c>
      <c r="C78" t="s">
        <v>146</v>
      </c>
      <c r="D78" s="19" t="s">
        <v>310</v>
      </c>
      <c r="E78" s="3">
        <v>1239128</v>
      </c>
      <c r="F78" s="3">
        <v>6319554</v>
      </c>
      <c r="G78" s="3">
        <f t="shared" si="3"/>
        <v>3033385.92</v>
      </c>
      <c r="H78" s="3">
        <f t="shared" si="4"/>
        <v>315977.7</v>
      </c>
      <c r="I78" s="3">
        <f t="shared" si="5"/>
        <v>56875.985999999997</v>
      </c>
    </row>
    <row r="79" spans="1:9" x14ac:dyDescent="0.15">
      <c r="A79" s="21">
        <v>25393153</v>
      </c>
      <c r="B79" t="s">
        <v>141</v>
      </c>
      <c r="C79" t="s">
        <v>147</v>
      </c>
      <c r="D79" s="19" t="s">
        <v>310</v>
      </c>
      <c r="E79" s="3">
        <v>317827</v>
      </c>
      <c r="F79" s="3">
        <v>1620920</v>
      </c>
      <c r="G79" s="3">
        <f t="shared" si="3"/>
        <v>778041.6</v>
      </c>
      <c r="H79" s="3">
        <f t="shared" si="4"/>
        <v>81046</v>
      </c>
      <c r="I79" s="3">
        <f t="shared" si="5"/>
        <v>14588.279999999999</v>
      </c>
    </row>
    <row r="80" spans="1:9" x14ac:dyDescent="0.15">
      <c r="A80" s="21">
        <v>25393154</v>
      </c>
      <c r="B80" t="s">
        <v>141</v>
      </c>
      <c r="C80" t="s">
        <v>148</v>
      </c>
      <c r="D80" s="19" t="s">
        <v>310</v>
      </c>
      <c r="E80" s="3">
        <v>276967</v>
      </c>
      <c r="F80" s="3">
        <v>1412533</v>
      </c>
      <c r="G80" s="3">
        <f t="shared" si="3"/>
        <v>678015.84</v>
      </c>
      <c r="H80" s="3">
        <f t="shared" si="4"/>
        <v>70626.650000000009</v>
      </c>
      <c r="I80" s="3">
        <f t="shared" si="5"/>
        <v>12712.796999999999</v>
      </c>
    </row>
    <row r="81" spans="1:9" x14ac:dyDescent="0.15">
      <c r="A81" s="21">
        <v>25393155</v>
      </c>
      <c r="B81" t="s">
        <v>141</v>
      </c>
      <c r="C81" t="s">
        <v>149</v>
      </c>
      <c r="D81" s="19" t="s">
        <v>310</v>
      </c>
      <c r="E81" s="3">
        <v>317827</v>
      </c>
      <c r="F81" s="3">
        <v>1620920</v>
      </c>
      <c r="G81" s="3">
        <f t="shared" si="3"/>
        <v>778041.6</v>
      </c>
      <c r="H81" s="3">
        <f t="shared" si="4"/>
        <v>81046</v>
      </c>
      <c r="I81" s="3">
        <f t="shared" si="5"/>
        <v>14588.279999999999</v>
      </c>
    </row>
    <row r="82" spans="1:9" x14ac:dyDescent="0.15">
      <c r="A82" s="21">
        <v>25393160</v>
      </c>
      <c r="B82" t="s">
        <v>150</v>
      </c>
      <c r="C82" t="s">
        <v>151</v>
      </c>
      <c r="D82" s="19" t="s">
        <v>310</v>
      </c>
      <c r="E82" s="3">
        <v>545558</v>
      </c>
      <c r="F82" s="3">
        <v>2782350</v>
      </c>
      <c r="G82" s="3">
        <f t="shared" si="3"/>
        <v>1335528</v>
      </c>
      <c r="H82" s="3">
        <f t="shared" si="4"/>
        <v>139117.5</v>
      </c>
      <c r="I82" s="3">
        <f t="shared" si="5"/>
        <v>25041.149999999998</v>
      </c>
    </row>
    <row r="83" spans="1:9" x14ac:dyDescent="0.15">
      <c r="A83" s="21">
        <v>25393161</v>
      </c>
      <c r="B83" t="s">
        <v>150</v>
      </c>
      <c r="C83" t="s">
        <v>152</v>
      </c>
      <c r="D83" s="19" t="s">
        <v>310</v>
      </c>
      <c r="E83" s="3">
        <v>848717</v>
      </c>
      <c r="F83" s="3">
        <v>4328461</v>
      </c>
      <c r="G83" s="3">
        <f t="shared" si="3"/>
        <v>2077661.28</v>
      </c>
      <c r="H83" s="3">
        <f t="shared" si="4"/>
        <v>216423.05000000002</v>
      </c>
      <c r="I83" s="3">
        <f t="shared" si="5"/>
        <v>38956.148999999998</v>
      </c>
    </row>
    <row r="84" spans="1:9" x14ac:dyDescent="0.15">
      <c r="A84" s="21">
        <v>25393162</v>
      </c>
      <c r="B84" t="s">
        <v>150</v>
      </c>
      <c r="C84" t="s">
        <v>153</v>
      </c>
      <c r="D84" s="19" t="s">
        <v>310</v>
      </c>
      <c r="E84" s="3">
        <v>1305720</v>
      </c>
      <c r="F84" s="3">
        <v>6659172</v>
      </c>
      <c r="G84" s="3">
        <f t="shared" si="3"/>
        <v>3196402.56</v>
      </c>
      <c r="H84" s="3">
        <f t="shared" si="4"/>
        <v>332958.60000000003</v>
      </c>
      <c r="I84" s="3">
        <f t="shared" si="5"/>
        <v>59932.547999999995</v>
      </c>
    </row>
    <row r="85" spans="1:9" x14ac:dyDescent="0.15">
      <c r="A85" s="21">
        <v>25393163</v>
      </c>
      <c r="B85" t="s">
        <v>150</v>
      </c>
      <c r="C85" t="s">
        <v>154</v>
      </c>
      <c r="D85" s="19" t="s">
        <v>310</v>
      </c>
      <c r="E85" s="3">
        <v>1327482</v>
      </c>
      <c r="F85" s="3">
        <v>6770158</v>
      </c>
      <c r="G85" s="3">
        <f t="shared" si="3"/>
        <v>3249675.84</v>
      </c>
      <c r="H85" s="3">
        <f t="shared" si="4"/>
        <v>338507.9</v>
      </c>
      <c r="I85" s="3">
        <f t="shared" si="5"/>
        <v>60931.421999999999</v>
      </c>
    </row>
    <row r="86" spans="1:9" x14ac:dyDescent="0.15">
      <c r="A86" s="21">
        <v>25393164</v>
      </c>
      <c r="B86" t="s">
        <v>150</v>
      </c>
      <c r="C86" t="s">
        <v>155</v>
      </c>
      <c r="D86" s="19" t="s">
        <v>310</v>
      </c>
      <c r="E86" s="3">
        <v>914004</v>
      </c>
      <c r="F86" s="3">
        <v>4661420</v>
      </c>
      <c r="G86" s="3">
        <f t="shared" si="3"/>
        <v>2237481.6</v>
      </c>
      <c r="H86" s="3">
        <f t="shared" si="4"/>
        <v>233071</v>
      </c>
      <c r="I86" s="3">
        <f t="shared" si="5"/>
        <v>41952.78</v>
      </c>
    </row>
    <row r="87" spans="1:9" x14ac:dyDescent="0.15">
      <c r="A87" s="21">
        <v>25393165</v>
      </c>
      <c r="B87" t="s">
        <v>150</v>
      </c>
      <c r="C87" t="s">
        <v>156</v>
      </c>
      <c r="D87" s="19" t="s">
        <v>310</v>
      </c>
      <c r="E87" s="3">
        <v>203171</v>
      </c>
      <c r="F87" s="3">
        <v>1036177</v>
      </c>
      <c r="G87" s="3">
        <f t="shared" si="3"/>
        <v>497364.95999999996</v>
      </c>
      <c r="H87" s="3">
        <f t="shared" si="4"/>
        <v>51808.850000000006</v>
      </c>
      <c r="I87" s="3">
        <f t="shared" si="5"/>
        <v>9325.5929999999989</v>
      </c>
    </row>
    <row r="88" spans="1:9" x14ac:dyDescent="0.15">
      <c r="A88" s="21">
        <v>25393166</v>
      </c>
      <c r="B88" t="s">
        <v>150</v>
      </c>
      <c r="C88" t="s">
        <v>157</v>
      </c>
      <c r="D88" s="19" t="s">
        <v>310</v>
      </c>
      <c r="E88" s="3">
        <v>802292</v>
      </c>
      <c r="F88" s="3">
        <v>4091691</v>
      </c>
      <c r="G88" s="3">
        <f t="shared" si="3"/>
        <v>1964011.68</v>
      </c>
      <c r="H88" s="3">
        <f t="shared" si="4"/>
        <v>204584.55000000002</v>
      </c>
      <c r="I88" s="3">
        <f t="shared" si="5"/>
        <v>36825.218999999997</v>
      </c>
    </row>
    <row r="89" spans="1:9" x14ac:dyDescent="0.15">
      <c r="A89" s="21">
        <v>25393167</v>
      </c>
      <c r="B89" t="s">
        <v>150</v>
      </c>
      <c r="C89" t="s">
        <v>158</v>
      </c>
      <c r="D89" s="19" t="s">
        <v>310</v>
      </c>
      <c r="E89" s="3">
        <v>1028907</v>
      </c>
      <c r="F89" s="3">
        <v>5247427</v>
      </c>
      <c r="G89" s="3">
        <f t="shared" si="3"/>
        <v>2518764.96</v>
      </c>
      <c r="H89" s="3">
        <f t="shared" si="4"/>
        <v>262371.35000000003</v>
      </c>
      <c r="I89" s="3">
        <f t="shared" si="5"/>
        <v>47226.842999999993</v>
      </c>
    </row>
    <row r="90" spans="1:9" x14ac:dyDescent="0.15">
      <c r="A90" s="21">
        <v>25393168</v>
      </c>
      <c r="B90" t="s">
        <v>150</v>
      </c>
      <c r="C90" t="s">
        <v>159</v>
      </c>
      <c r="D90" s="19" t="s">
        <v>310</v>
      </c>
      <c r="E90" s="3">
        <v>1075260</v>
      </c>
      <c r="F90" s="3">
        <v>5483827</v>
      </c>
      <c r="G90" s="3">
        <f t="shared" si="3"/>
        <v>2632236.96</v>
      </c>
      <c r="H90" s="3">
        <f t="shared" si="4"/>
        <v>274191.35000000003</v>
      </c>
      <c r="I90" s="3">
        <f t="shared" si="5"/>
        <v>49354.442999999999</v>
      </c>
    </row>
    <row r="91" spans="1:9" x14ac:dyDescent="0.15">
      <c r="A91" s="21">
        <v>25393206</v>
      </c>
      <c r="B91" t="s">
        <v>160</v>
      </c>
      <c r="C91" t="s">
        <v>161</v>
      </c>
      <c r="D91" s="19" t="s">
        <v>310</v>
      </c>
      <c r="E91" s="3">
        <v>802292</v>
      </c>
      <c r="F91" s="3">
        <v>4091691</v>
      </c>
      <c r="G91" s="3">
        <f t="shared" si="3"/>
        <v>1964011.68</v>
      </c>
      <c r="H91" s="3">
        <f t="shared" si="4"/>
        <v>204584.55000000002</v>
      </c>
      <c r="I91" s="3">
        <f t="shared" si="5"/>
        <v>36825.218999999997</v>
      </c>
    </row>
    <row r="92" spans="1:9" x14ac:dyDescent="0.15">
      <c r="A92" s="21">
        <v>25393207</v>
      </c>
      <c r="B92" t="s">
        <v>160</v>
      </c>
      <c r="C92" t="s">
        <v>162</v>
      </c>
      <c r="D92" s="19" t="s">
        <v>310</v>
      </c>
      <c r="E92" s="3">
        <v>553581</v>
      </c>
      <c r="F92" s="3">
        <v>2823266</v>
      </c>
      <c r="G92" s="3">
        <f t="shared" si="3"/>
        <v>1355167.68</v>
      </c>
      <c r="H92" s="3">
        <f t="shared" si="4"/>
        <v>141163.30000000002</v>
      </c>
      <c r="I92" s="3">
        <f t="shared" si="5"/>
        <v>25409.393999999997</v>
      </c>
    </row>
    <row r="93" spans="1:9" x14ac:dyDescent="0.15">
      <c r="A93" s="21">
        <v>25393208</v>
      </c>
      <c r="B93" t="s">
        <v>160</v>
      </c>
      <c r="C93" t="s">
        <v>163</v>
      </c>
      <c r="D93" s="19" t="s">
        <v>310</v>
      </c>
      <c r="E93" s="3">
        <v>617764</v>
      </c>
      <c r="F93" s="3">
        <v>3150602</v>
      </c>
      <c r="G93" s="3">
        <f t="shared" si="3"/>
        <v>1512288.96</v>
      </c>
      <c r="H93" s="3">
        <f t="shared" si="4"/>
        <v>157530.1</v>
      </c>
      <c r="I93" s="3">
        <f t="shared" si="5"/>
        <v>28355.417999999998</v>
      </c>
    </row>
    <row r="94" spans="1:9" x14ac:dyDescent="0.15">
      <c r="A94" s="21">
        <v>25393209</v>
      </c>
      <c r="B94" t="s">
        <v>160</v>
      </c>
      <c r="C94" t="s">
        <v>164</v>
      </c>
      <c r="D94" s="19" t="s">
        <v>310</v>
      </c>
      <c r="E94" s="3">
        <v>593501</v>
      </c>
      <c r="F94" s="3">
        <v>3026857</v>
      </c>
      <c r="G94" s="3">
        <f t="shared" si="3"/>
        <v>1452891.3599999999</v>
      </c>
      <c r="H94" s="3">
        <f t="shared" si="4"/>
        <v>151342.85</v>
      </c>
      <c r="I94" s="3">
        <f t="shared" si="5"/>
        <v>27241.713</v>
      </c>
    </row>
    <row r="95" spans="1:9" x14ac:dyDescent="0.15">
      <c r="A95" s="21">
        <v>25393210</v>
      </c>
      <c r="B95" t="s">
        <v>160</v>
      </c>
      <c r="C95" t="s">
        <v>165</v>
      </c>
      <c r="D95" s="19" t="s">
        <v>310</v>
      </c>
      <c r="E95" s="3">
        <v>338116</v>
      </c>
      <c r="F95" s="3">
        <v>1724393</v>
      </c>
      <c r="G95" s="3">
        <f t="shared" si="3"/>
        <v>827708.64</v>
      </c>
      <c r="H95" s="3">
        <f t="shared" si="4"/>
        <v>86219.650000000009</v>
      </c>
      <c r="I95" s="3">
        <f t="shared" si="5"/>
        <v>15519.536999999998</v>
      </c>
    </row>
    <row r="96" spans="1:9" x14ac:dyDescent="0.15">
      <c r="A96" s="21">
        <v>25393182</v>
      </c>
      <c r="B96" t="s">
        <v>166</v>
      </c>
      <c r="C96" t="s">
        <v>167</v>
      </c>
      <c r="D96" s="19" t="s">
        <v>310</v>
      </c>
      <c r="E96" s="3">
        <v>420115</v>
      </c>
      <c r="F96" s="3">
        <v>2142588</v>
      </c>
      <c r="G96" s="3">
        <f t="shared" si="3"/>
        <v>1028442.24</v>
      </c>
      <c r="H96" s="3">
        <f t="shared" si="4"/>
        <v>107129.40000000001</v>
      </c>
      <c r="I96" s="3">
        <f t="shared" si="5"/>
        <v>19283.291999999998</v>
      </c>
    </row>
    <row r="97" spans="1:9" x14ac:dyDescent="0.15">
      <c r="A97" s="21">
        <v>25393184</v>
      </c>
      <c r="B97" t="s">
        <v>166</v>
      </c>
      <c r="C97" t="s">
        <v>168</v>
      </c>
      <c r="D97" s="19" t="s">
        <v>310</v>
      </c>
      <c r="E97" s="3">
        <v>2301936</v>
      </c>
      <c r="F97" s="3">
        <v>11739873</v>
      </c>
      <c r="G97" s="3">
        <f t="shared" si="3"/>
        <v>5635139.04</v>
      </c>
      <c r="H97" s="3">
        <f t="shared" si="4"/>
        <v>586993.65</v>
      </c>
      <c r="I97" s="3">
        <f t="shared" si="5"/>
        <v>105658.85699999999</v>
      </c>
    </row>
    <row r="98" spans="1:9" x14ac:dyDescent="0.15">
      <c r="A98" s="21">
        <v>25393185</v>
      </c>
      <c r="B98" t="s">
        <v>166</v>
      </c>
      <c r="C98" t="s">
        <v>169</v>
      </c>
      <c r="D98" s="19" t="s">
        <v>310</v>
      </c>
      <c r="E98" s="3">
        <v>1305720</v>
      </c>
      <c r="F98" s="3">
        <v>6659172</v>
      </c>
      <c r="G98" s="3">
        <f t="shared" si="3"/>
        <v>3196402.56</v>
      </c>
      <c r="H98" s="3">
        <f t="shared" si="4"/>
        <v>332958.60000000003</v>
      </c>
      <c r="I98" s="3">
        <f t="shared" si="5"/>
        <v>59932.547999999995</v>
      </c>
    </row>
    <row r="99" spans="1:9" x14ac:dyDescent="0.15">
      <c r="A99" s="21">
        <v>25393186</v>
      </c>
      <c r="B99" t="s">
        <v>166</v>
      </c>
      <c r="C99" t="s">
        <v>170</v>
      </c>
      <c r="D99" s="19" t="s">
        <v>310</v>
      </c>
      <c r="E99" s="3">
        <v>657103</v>
      </c>
      <c r="F99" s="3">
        <v>3351228</v>
      </c>
      <c r="G99" s="3">
        <f t="shared" si="3"/>
        <v>1608589.44</v>
      </c>
      <c r="H99" s="3">
        <f t="shared" si="4"/>
        <v>167561.40000000002</v>
      </c>
      <c r="I99" s="3">
        <f t="shared" si="5"/>
        <v>30161.051999999996</v>
      </c>
    </row>
    <row r="100" spans="1:9" x14ac:dyDescent="0.15">
      <c r="A100" s="21">
        <v>25393187</v>
      </c>
      <c r="B100" t="s">
        <v>166</v>
      </c>
      <c r="C100" t="s">
        <v>171</v>
      </c>
      <c r="D100" s="19" t="s">
        <v>310</v>
      </c>
      <c r="E100" s="3">
        <v>1747488</v>
      </c>
      <c r="F100" s="3">
        <v>8912192</v>
      </c>
      <c r="G100" s="3">
        <f t="shared" si="3"/>
        <v>4277852.1600000001</v>
      </c>
      <c r="H100" s="3">
        <f t="shared" si="4"/>
        <v>445609.60000000003</v>
      </c>
      <c r="I100" s="3">
        <f t="shared" si="5"/>
        <v>80209.727999999988</v>
      </c>
    </row>
    <row r="101" spans="1:9" x14ac:dyDescent="0.15">
      <c r="A101" s="21">
        <v>25393188</v>
      </c>
      <c r="B101" t="s">
        <v>166</v>
      </c>
      <c r="C101" t="s">
        <v>172</v>
      </c>
      <c r="D101" s="19" t="s">
        <v>310</v>
      </c>
      <c r="E101" s="3">
        <v>2099580</v>
      </c>
      <c r="F101" s="3">
        <v>10707861</v>
      </c>
      <c r="G101" s="3">
        <f t="shared" si="3"/>
        <v>5139773.28</v>
      </c>
      <c r="H101" s="3">
        <f t="shared" si="4"/>
        <v>535393.05000000005</v>
      </c>
      <c r="I101" s="3">
        <f t="shared" si="5"/>
        <v>96370.748999999996</v>
      </c>
    </row>
    <row r="102" spans="1:9" x14ac:dyDescent="0.15">
      <c r="A102" s="21">
        <v>25393189</v>
      </c>
      <c r="B102" t="s">
        <v>166</v>
      </c>
      <c r="C102" t="s">
        <v>173</v>
      </c>
      <c r="D102" s="19" t="s">
        <v>310</v>
      </c>
      <c r="E102" s="3">
        <v>1072605</v>
      </c>
      <c r="F102" s="3">
        <v>5470287</v>
      </c>
      <c r="G102" s="3">
        <f t="shared" si="3"/>
        <v>2625737.7599999998</v>
      </c>
      <c r="H102" s="3">
        <f t="shared" si="4"/>
        <v>273514.35000000003</v>
      </c>
      <c r="I102" s="3">
        <f t="shared" si="5"/>
        <v>49232.582999999999</v>
      </c>
    </row>
    <row r="103" spans="1:9" x14ac:dyDescent="0.15">
      <c r="A103" s="21">
        <v>25393190</v>
      </c>
      <c r="B103" t="s">
        <v>166</v>
      </c>
      <c r="C103" t="s">
        <v>174</v>
      </c>
      <c r="D103" s="19" t="s">
        <v>310</v>
      </c>
      <c r="E103" s="3">
        <v>210220</v>
      </c>
      <c r="F103" s="3">
        <v>1072126</v>
      </c>
      <c r="G103" s="3">
        <f t="shared" si="3"/>
        <v>514620.48</v>
      </c>
      <c r="H103" s="3">
        <f t="shared" si="4"/>
        <v>53606.3</v>
      </c>
      <c r="I103" s="3">
        <f t="shared" si="5"/>
        <v>9649.134</v>
      </c>
    </row>
    <row r="104" spans="1:9" x14ac:dyDescent="0.15">
      <c r="A104" s="21">
        <v>25393191</v>
      </c>
      <c r="B104" t="s">
        <v>166</v>
      </c>
      <c r="C104" t="s">
        <v>175</v>
      </c>
      <c r="D104" s="19" t="s">
        <v>310</v>
      </c>
      <c r="E104" s="3">
        <v>204671</v>
      </c>
      <c r="F104" s="3">
        <v>1043824</v>
      </c>
      <c r="G104" s="3">
        <f t="shared" si="3"/>
        <v>501035.51999999996</v>
      </c>
      <c r="H104" s="3">
        <f t="shared" si="4"/>
        <v>52191.200000000004</v>
      </c>
      <c r="I104" s="3">
        <f t="shared" si="5"/>
        <v>9394.4159999999993</v>
      </c>
    </row>
    <row r="105" spans="1:9" x14ac:dyDescent="0.15">
      <c r="A105" s="21">
        <v>25393096</v>
      </c>
      <c r="B105" t="s">
        <v>176</v>
      </c>
      <c r="C105" t="s">
        <v>177</v>
      </c>
      <c r="D105" s="19" t="s">
        <v>310</v>
      </c>
      <c r="E105" s="3">
        <v>1117478</v>
      </c>
      <c r="F105" s="3">
        <v>5699141</v>
      </c>
      <c r="G105" s="3">
        <f t="shared" si="3"/>
        <v>2735587.6799999997</v>
      </c>
      <c r="H105" s="3">
        <f t="shared" si="4"/>
        <v>284957.05</v>
      </c>
      <c r="I105" s="3">
        <f t="shared" si="5"/>
        <v>51292.268999999993</v>
      </c>
    </row>
    <row r="106" spans="1:9" x14ac:dyDescent="0.15">
      <c r="A106" s="21">
        <v>25393097</v>
      </c>
      <c r="B106" t="s">
        <v>176</v>
      </c>
      <c r="C106" t="s">
        <v>178</v>
      </c>
      <c r="D106" s="19" t="s">
        <v>310</v>
      </c>
      <c r="E106" s="3">
        <v>746073</v>
      </c>
      <c r="F106" s="3">
        <v>3804977</v>
      </c>
      <c r="G106" s="3">
        <f t="shared" si="3"/>
        <v>1826388.96</v>
      </c>
      <c r="H106" s="3">
        <f t="shared" si="4"/>
        <v>190248.85</v>
      </c>
      <c r="I106" s="3">
        <f t="shared" si="5"/>
        <v>34244.792999999998</v>
      </c>
    </row>
    <row r="107" spans="1:9" x14ac:dyDescent="0.15">
      <c r="A107" s="21">
        <v>25393175</v>
      </c>
      <c r="B107" t="s">
        <v>179</v>
      </c>
      <c r="C107" t="s">
        <v>180</v>
      </c>
      <c r="D107" s="19" t="s">
        <v>310</v>
      </c>
      <c r="E107" s="3">
        <v>485386</v>
      </c>
      <c r="F107" s="3">
        <v>2475473</v>
      </c>
      <c r="G107" s="3">
        <f t="shared" si="3"/>
        <v>1188227.04</v>
      </c>
      <c r="H107" s="3">
        <f t="shared" si="4"/>
        <v>123773.65000000001</v>
      </c>
      <c r="I107" s="3">
        <f t="shared" si="5"/>
        <v>22279.256999999998</v>
      </c>
    </row>
    <row r="108" spans="1:9" x14ac:dyDescent="0.15">
      <c r="A108" s="21">
        <v>25393211</v>
      </c>
      <c r="B108" t="s">
        <v>181</v>
      </c>
      <c r="C108" t="s">
        <v>182</v>
      </c>
      <c r="D108" s="19" t="s">
        <v>310</v>
      </c>
      <c r="E108" s="3">
        <v>802292</v>
      </c>
      <c r="F108" s="3">
        <v>4091691</v>
      </c>
      <c r="G108" s="3">
        <f t="shared" si="3"/>
        <v>1964011.68</v>
      </c>
      <c r="H108" s="3">
        <f t="shared" si="4"/>
        <v>204584.55000000002</v>
      </c>
      <c r="I108" s="3">
        <f t="shared" si="5"/>
        <v>36825.218999999997</v>
      </c>
    </row>
    <row r="109" spans="1:9" x14ac:dyDescent="0.15">
      <c r="A109" s="21">
        <v>25393212</v>
      </c>
      <c r="B109" t="s">
        <v>181</v>
      </c>
      <c r="C109" t="s">
        <v>183</v>
      </c>
      <c r="D109" s="19" t="s">
        <v>310</v>
      </c>
      <c r="E109" s="3">
        <v>848717</v>
      </c>
      <c r="F109" s="3">
        <v>4328461</v>
      </c>
      <c r="G109" s="3">
        <f t="shared" si="3"/>
        <v>2077661.28</v>
      </c>
      <c r="H109" s="3">
        <f t="shared" si="4"/>
        <v>216423.05000000002</v>
      </c>
      <c r="I109" s="3">
        <f t="shared" si="5"/>
        <v>38956.148999999998</v>
      </c>
    </row>
    <row r="110" spans="1:9" x14ac:dyDescent="0.15">
      <c r="A110" s="21">
        <v>25393214</v>
      </c>
      <c r="B110" t="s">
        <v>181</v>
      </c>
      <c r="C110" t="s">
        <v>184</v>
      </c>
      <c r="D110" s="19" t="s">
        <v>310</v>
      </c>
      <c r="E110" s="3">
        <v>1305720</v>
      </c>
      <c r="F110" s="3">
        <v>6659172</v>
      </c>
      <c r="G110" s="3">
        <f t="shared" si="3"/>
        <v>3196402.56</v>
      </c>
      <c r="H110" s="3">
        <f t="shared" si="4"/>
        <v>332958.60000000003</v>
      </c>
      <c r="I110" s="3">
        <f t="shared" si="5"/>
        <v>59932.547999999995</v>
      </c>
    </row>
    <row r="111" spans="1:9" x14ac:dyDescent="0.15">
      <c r="A111" s="21">
        <v>25393215</v>
      </c>
      <c r="B111" t="s">
        <v>181</v>
      </c>
      <c r="C111" t="s">
        <v>185</v>
      </c>
      <c r="D111" s="19" t="s">
        <v>310</v>
      </c>
      <c r="E111" s="3">
        <v>491837</v>
      </c>
      <c r="F111" s="3">
        <v>2508370</v>
      </c>
      <c r="G111" s="3">
        <f t="shared" si="3"/>
        <v>1204017.5999999999</v>
      </c>
      <c r="H111" s="3">
        <f t="shared" si="4"/>
        <v>125418.5</v>
      </c>
      <c r="I111" s="3">
        <f t="shared" si="5"/>
        <v>22575.329999999998</v>
      </c>
    </row>
    <row r="112" spans="1:9" x14ac:dyDescent="0.15">
      <c r="A112" s="21">
        <v>25393216</v>
      </c>
      <c r="B112" t="s">
        <v>181</v>
      </c>
      <c r="C112" t="s">
        <v>186</v>
      </c>
      <c r="D112" s="19" t="s">
        <v>310</v>
      </c>
      <c r="E112" s="3">
        <v>278118</v>
      </c>
      <c r="F112" s="3">
        <v>1418403</v>
      </c>
      <c r="G112" s="3">
        <f t="shared" si="3"/>
        <v>680833.44</v>
      </c>
      <c r="H112" s="3">
        <f t="shared" si="4"/>
        <v>70920.150000000009</v>
      </c>
      <c r="I112" s="3">
        <f t="shared" si="5"/>
        <v>12765.626999999999</v>
      </c>
    </row>
    <row r="113" spans="1:9" x14ac:dyDescent="0.15">
      <c r="A113" s="21">
        <v>25393217</v>
      </c>
      <c r="B113" t="s">
        <v>181</v>
      </c>
      <c r="C113" t="s">
        <v>187</v>
      </c>
      <c r="D113" s="19" t="s">
        <v>310</v>
      </c>
      <c r="E113" s="3">
        <v>761670</v>
      </c>
      <c r="F113" s="3">
        <v>3884517</v>
      </c>
      <c r="G113" s="3">
        <f t="shared" si="3"/>
        <v>1864568.16</v>
      </c>
      <c r="H113" s="3">
        <f t="shared" si="4"/>
        <v>194225.85</v>
      </c>
      <c r="I113" s="3">
        <f t="shared" si="5"/>
        <v>34960.652999999998</v>
      </c>
    </row>
    <row r="114" spans="1:9" x14ac:dyDescent="0.15">
      <c r="A114" s="21">
        <v>25393192</v>
      </c>
      <c r="B114" t="s">
        <v>188</v>
      </c>
      <c r="C114" t="s">
        <v>189</v>
      </c>
      <c r="D114" s="19" t="s">
        <v>310</v>
      </c>
      <c r="E114" s="3">
        <v>1240434</v>
      </c>
      <c r="F114" s="3">
        <v>6326213</v>
      </c>
      <c r="G114" s="3">
        <f t="shared" si="3"/>
        <v>3036582.2399999998</v>
      </c>
      <c r="H114" s="3">
        <f t="shared" si="4"/>
        <v>316310.65000000002</v>
      </c>
      <c r="I114" s="3">
        <f t="shared" si="5"/>
        <v>56935.916999999994</v>
      </c>
    </row>
    <row r="115" spans="1:9" x14ac:dyDescent="0.15">
      <c r="A115" s="21">
        <v>25393193</v>
      </c>
      <c r="B115" t="s">
        <v>188</v>
      </c>
      <c r="C115" t="s">
        <v>190</v>
      </c>
      <c r="D115" s="19" t="s">
        <v>310</v>
      </c>
      <c r="E115" s="3">
        <v>489398</v>
      </c>
      <c r="F115" s="3">
        <v>2495931</v>
      </c>
      <c r="G115" s="3">
        <f t="shared" si="3"/>
        <v>1198046.8799999999</v>
      </c>
      <c r="H115" s="3">
        <f t="shared" si="4"/>
        <v>124796.55</v>
      </c>
      <c r="I115" s="3">
        <f t="shared" si="5"/>
        <v>22463.378999999997</v>
      </c>
    </row>
    <row r="116" spans="1:9" x14ac:dyDescent="0.15">
      <c r="A116" s="21">
        <v>25393194</v>
      </c>
      <c r="B116" t="s">
        <v>188</v>
      </c>
      <c r="C116" t="s">
        <v>191</v>
      </c>
      <c r="D116" s="19" t="s">
        <v>310</v>
      </c>
      <c r="E116" s="3">
        <v>489398</v>
      </c>
      <c r="F116" s="3">
        <v>2495931</v>
      </c>
      <c r="G116" s="3">
        <f t="shared" si="3"/>
        <v>1198046.8799999999</v>
      </c>
      <c r="H116" s="3">
        <f t="shared" si="4"/>
        <v>124796.55</v>
      </c>
      <c r="I116" s="3">
        <f t="shared" si="5"/>
        <v>22463.378999999997</v>
      </c>
    </row>
    <row r="117" spans="1:9" x14ac:dyDescent="0.15">
      <c r="A117" s="21">
        <v>25393195</v>
      </c>
      <c r="B117" t="s">
        <v>188</v>
      </c>
      <c r="C117" t="s">
        <v>192</v>
      </c>
      <c r="D117" s="19" t="s">
        <v>310</v>
      </c>
      <c r="E117" s="3">
        <v>802292</v>
      </c>
      <c r="F117" s="3">
        <v>4091691</v>
      </c>
      <c r="G117" s="3">
        <f t="shared" si="3"/>
        <v>1964011.68</v>
      </c>
      <c r="H117" s="3">
        <f t="shared" si="4"/>
        <v>204584.55000000002</v>
      </c>
      <c r="I117" s="3">
        <f t="shared" si="5"/>
        <v>36825.218999999997</v>
      </c>
    </row>
    <row r="118" spans="1:9" x14ac:dyDescent="0.15">
      <c r="A118" s="21">
        <v>25393196</v>
      </c>
      <c r="B118" t="s">
        <v>188</v>
      </c>
      <c r="C118" t="s">
        <v>193</v>
      </c>
      <c r="D118" s="19" t="s">
        <v>310</v>
      </c>
      <c r="E118" s="3">
        <v>848717</v>
      </c>
      <c r="F118" s="3">
        <v>4328461</v>
      </c>
      <c r="G118" s="3">
        <f t="shared" si="3"/>
        <v>2077661.28</v>
      </c>
      <c r="H118" s="3">
        <f t="shared" si="4"/>
        <v>216423.05000000002</v>
      </c>
      <c r="I118" s="3">
        <f t="shared" si="5"/>
        <v>38956.148999999998</v>
      </c>
    </row>
    <row r="119" spans="1:9" x14ac:dyDescent="0.15">
      <c r="A119" s="21">
        <v>25393197</v>
      </c>
      <c r="B119" t="s">
        <v>188</v>
      </c>
      <c r="C119" t="s">
        <v>194</v>
      </c>
      <c r="D119" s="19" t="s">
        <v>310</v>
      </c>
      <c r="E119" s="3">
        <v>1719198</v>
      </c>
      <c r="F119" s="3">
        <v>8767910</v>
      </c>
      <c r="G119" s="3">
        <f t="shared" si="3"/>
        <v>4208596.8</v>
      </c>
      <c r="H119" s="3">
        <f t="shared" si="4"/>
        <v>438395.5</v>
      </c>
      <c r="I119" s="3">
        <f t="shared" si="5"/>
        <v>78911.189999999988</v>
      </c>
    </row>
    <row r="120" spans="1:9" x14ac:dyDescent="0.15">
      <c r="A120" s="21">
        <v>25393198</v>
      </c>
      <c r="B120" t="s">
        <v>188</v>
      </c>
      <c r="C120" t="s">
        <v>195</v>
      </c>
      <c r="D120" s="19" t="s">
        <v>310</v>
      </c>
      <c r="E120" s="3">
        <v>1593662</v>
      </c>
      <c r="F120" s="3">
        <v>8127682</v>
      </c>
      <c r="G120" s="3">
        <f t="shared" si="3"/>
        <v>3901287.36</v>
      </c>
      <c r="H120" s="3">
        <f t="shared" si="4"/>
        <v>406384.10000000003</v>
      </c>
      <c r="I120" s="3">
        <f t="shared" si="5"/>
        <v>73149.137999999992</v>
      </c>
    </row>
    <row r="121" spans="1:9" x14ac:dyDescent="0.15">
      <c r="A121" s="21">
        <v>25393199</v>
      </c>
      <c r="B121" t="s">
        <v>188</v>
      </c>
      <c r="C121" t="s">
        <v>196</v>
      </c>
      <c r="D121" s="19" t="s">
        <v>310</v>
      </c>
      <c r="E121" s="3">
        <v>851436</v>
      </c>
      <c r="F121" s="3">
        <v>4342327</v>
      </c>
      <c r="G121" s="3">
        <f t="shared" si="3"/>
        <v>2084316.96</v>
      </c>
      <c r="H121" s="3">
        <f t="shared" si="4"/>
        <v>217116.35</v>
      </c>
      <c r="I121" s="3">
        <f t="shared" si="5"/>
        <v>39080.942999999999</v>
      </c>
    </row>
    <row r="122" spans="1:9" x14ac:dyDescent="0.15">
      <c r="A122" s="21">
        <v>25393237</v>
      </c>
      <c r="B122" t="s">
        <v>197</v>
      </c>
      <c r="C122" t="s">
        <v>198</v>
      </c>
      <c r="D122" s="19" t="s">
        <v>310</v>
      </c>
      <c r="E122" s="3">
        <v>2418000</v>
      </c>
      <c r="F122" s="3">
        <v>12331800</v>
      </c>
      <c r="G122" s="3">
        <f t="shared" si="3"/>
        <v>5919264</v>
      </c>
      <c r="H122" s="3">
        <f t="shared" si="4"/>
        <v>616590</v>
      </c>
      <c r="I122" s="3">
        <f t="shared" si="5"/>
        <v>110986.2</v>
      </c>
    </row>
    <row r="123" spans="1:9" x14ac:dyDescent="0.15">
      <c r="A123" s="21">
        <v>25393238</v>
      </c>
      <c r="B123" t="s">
        <v>197</v>
      </c>
      <c r="C123" t="s">
        <v>199</v>
      </c>
      <c r="D123" s="19" t="s">
        <v>310</v>
      </c>
      <c r="E123" s="3">
        <v>30060</v>
      </c>
      <c r="F123" s="3">
        <v>153308</v>
      </c>
      <c r="G123" s="3">
        <f t="shared" si="3"/>
        <v>73587.839999999997</v>
      </c>
      <c r="H123" s="3">
        <f t="shared" si="4"/>
        <v>7665.4000000000005</v>
      </c>
      <c r="I123" s="3">
        <f t="shared" si="5"/>
        <v>1379.7719999999999</v>
      </c>
    </row>
    <row r="124" spans="1:9" x14ac:dyDescent="0.15">
      <c r="A124" s="21">
        <v>25393239</v>
      </c>
      <c r="B124" t="s">
        <v>197</v>
      </c>
      <c r="C124" t="s">
        <v>200</v>
      </c>
      <c r="D124" s="19" t="s">
        <v>310</v>
      </c>
      <c r="E124" s="3">
        <v>238743</v>
      </c>
      <c r="F124" s="3">
        <v>1217592</v>
      </c>
      <c r="G124" s="3">
        <f t="shared" si="3"/>
        <v>584444.16000000003</v>
      </c>
      <c r="H124" s="3">
        <f t="shared" si="4"/>
        <v>60879.600000000006</v>
      </c>
      <c r="I124" s="3">
        <f t="shared" si="5"/>
        <v>10958.328</v>
      </c>
    </row>
    <row r="125" spans="1:9" x14ac:dyDescent="0.15">
      <c r="A125" s="21">
        <v>25393240</v>
      </c>
      <c r="B125" t="s">
        <v>197</v>
      </c>
      <c r="C125" t="s">
        <v>201</v>
      </c>
      <c r="D125" s="19" t="s">
        <v>310</v>
      </c>
      <c r="E125" s="3">
        <v>132312</v>
      </c>
      <c r="F125" s="3">
        <v>674795</v>
      </c>
      <c r="G125" s="3">
        <f t="shared" si="3"/>
        <v>323901.59999999998</v>
      </c>
      <c r="H125" s="3">
        <f t="shared" si="4"/>
        <v>33739.75</v>
      </c>
      <c r="I125" s="3">
        <f t="shared" si="5"/>
        <v>6073.1549999999997</v>
      </c>
    </row>
    <row r="126" spans="1:9" x14ac:dyDescent="0.15">
      <c r="A126" s="21">
        <v>25393241</v>
      </c>
      <c r="B126" t="s">
        <v>197</v>
      </c>
      <c r="C126" t="s">
        <v>202</v>
      </c>
      <c r="D126" s="19" t="s">
        <v>310</v>
      </c>
      <c r="E126" s="3">
        <v>139963</v>
      </c>
      <c r="F126" s="3">
        <v>713811</v>
      </c>
      <c r="G126" s="3">
        <f t="shared" si="3"/>
        <v>342629.27999999997</v>
      </c>
      <c r="H126" s="3">
        <f t="shared" si="4"/>
        <v>35690.550000000003</v>
      </c>
      <c r="I126" s="3">
        <f t="shared" si="5"/>
        <v>6424.2989999999991</v>
      </c>
    </row>
    <row r="127" spans="1:9" x14ac:dyDescent="0.15">
      <c r="A127" s="21">
        <v>25393218</v>
      </c>
      <c r="B127" t="s">
        <v>203</v>
      </c>
      <c r="C127" t="s">
        <v>204</v>
      </c>
      <c r="D127" s="19" t="s">
        <v>310</v>
      </c>
      <c r="E127" s="3">
        <v>802292</v>
      </c>
      <c r="F127" s="3">
        <v>4091691</v>
      </c>
      <c r="G127" s="3">
        <f t="shared" si="3"/>
        <v>1964011.68</v>
      </c>
      <c r="H127" s="3">
        <f t="shared" si="4"/>
        <v>204584.55000000002</v>
      </c>
      <c r="I127" s="3">
        <f t="shared" si="5"/>
        <v>36825.218999999997</v>
      </c>
    </row>
    <row r="128" spans="1:9" x14ac:dyDescent="0.15">
      <c r="A128" s="21">
        <v>25393219</v>
      </c>
      <c r="B128" t="s">
        <v>203</v>
      </c>
      <c r="C128" t="s">
        <v>205</v>
      </c>
      <c r="D128" s="19" t="s">
        <v>310</v>
      </c>
      <c r="E128" s="3">
        <v>441768</v>
      </c>
      <c r="F128" s="3">
        <v>2253020</v>
      </c>
      <c r="G128" s="3">
        <f t="shared" si="3"/>
        <v>1081449.5999999999</v>
      </c>
      <c r="H128" s="3">
        <f t="shared" si="4"/>
        <v>112651</v>
      </c>
      <c r="I128" s="3">
        <f t="shared" si="5"/>
        <v>20277.179999999997</v>
      </c>
    </row>
    <row r="129" spans="1:9" x14ac:dyDescent="0.15">
      <c r="A129" s="21">
        <v>25393221</v>
      </c>
      <c r="B129" t="s">
        <v>203</v>
      </c>
      <c r="C129" t="s">
        <v>206</v>
      </c>
      <c r="D129" s="19" t="s">
        <v>310</v>
      </c>
      <c r="E129" s="3">
        <v>960069</v>
      </c>
      <c r="F129" s="3">
        <v>4896355</v>
      </c>
      <c r="G129" s="3">
        <f t="shared" si="3"/>
        <v>2350250.4</v>
      </c>
      <c r="H129" s="3">
        <f t="shared" si="4"/>
        <v>244817.75</v>
      </c>
      <c r="I129" s="3">
        <f t="shared" si="5"/>
        <v>44067.195</v>
      </c>
    </row>
    <row r="130" spans="1:9" x14ac:dyDescent="0.15">
      <c r="A130" s="21">
        <v>25393222</v>
      </c>
      <c r="B130" t="s">
        <v>203</v>
      </c>
      <c r="C130" t="s">
        <v>207</v>
      </c>
      <c r="D130" s="19" t="s">
        <v>310</v>
      </c>
      <c r="E130" s="3">
        <v>2035472</v>
      </c>
      <c r="F130" s="3">
        <v>10380909</v>
      </c>
      <c r="G130" s="3">
        <f t="shared" si="3"/>
        <v>4982836.3199999994</v>
      </c>
      <c r="H130" s="3">
        <f t="shared" si="4"/>
        <v>519045.45</v>
      </c>
      <c r="I130" s="3">
        <f t="shared" si="5"/>
        <v>93428.180999999997</v>
      </c>
    </row>
    <row r="131" spans="1:9" x14ac:dyDescent="0.15">
      <c r="A131" s="21">
        <v>25393223</v>
      </c>
      <c r="B131" t="s">
        <v>203</v>
      </c>
      <c r="C131" t="s">
        <v>208</v>
      </c>
      <c r="D131" s="19" t="s">
        <v>310</v>
      </c>
      <c r="E131" s="3">
        <v>482593</v>
      </c>
      <c r="F131" s="3">
        <v>2461229</v>
      </c>
      <c r="G131" s="3">
        <f t="shared" ref="G131:G194" si="6">F131*0.48</f>
        <v>1181389.92</v>
      </c>
      <c r="H131" s="3">
        <f t="shared" ref="H131:H194" si="7">F131*0.05</f>
        <v>123061.45000000001</v>
      </c>
      <c r="I131" s="3">
        <f t="shared" ref="I131:I194" si="8">F131*0.009</f>
        <v>22151.060999999998</v>
      </c>
    </row>
    <row r="132" spans="1:9" x14ac:dyDescent="0.15">
      <c r="A132" s="21">
        <v>25393224</v>
      </c>
      <c r="B132" t="s">
        <v>203</v>
      </c>
      <c r="C132" t="s">
        <v>209</v>
      </c>
      <c r="D132" s="19" t="s">
        <v>310</v>
      </c>
      <c r="E132" s="3">
        <v>424794</v>
      </c>
      <c r="F132" s="3">
        <v>2166450</v>
      </c>
      <c r="G132" s="3">
        <f t="shared" si="6"/>
        <v>1039896</v>
      </c>
      <c r="H132" s="3">
        <f t="shared" si="7"/>
        <v>108322.5</v>
      </c>
      <c r="I132" s="3">
        <f t="shared" si="8"/>
        <v>19498.05</v>
      </c>
    </row>
    <row r="133" spans="1:9" x14ac:dyDescent="0.15">
      <c r="A133" s="21">
        <v>25393225</v>
      </c>
      <c r="B133" t="s">
        <v>203</v>
      </c>
      <c r="C133" t="s">
        <v>210</v>
      </c>
      <c r="D133" s="19" t="s">
        <v>310</v>
      </c>
      <c r="E133" s="3">
        <v>600195</v>
      </c>
      <c r="F133" s="3">
        <v>3060999</v>
      </c>
      <c r="G133" s="3">
        <f t="shared" si="6"/>
        <v>1469279.52</v>
      </c>
      <c r="H133" s="3">
        <f t="shared" si="7"/>
        <v>153049.95000000001</v>
      </c>
      <c r="I133" s="3">
        <f t="shared" si="8"/>
        <v>27548.990999999998</v>
      </c>
    </row>
    <row r="134" spans="1:9" x14ac:dyDescent="0.15">
      <c r="A134" s="21">
        <v>25393226</v>
      </c>
      <c r="B134" t="s">
        <v>203</v>
      </c>
      <c r="C134" t="s">
        <v>211</v>
      </c>
      <c r="D134" s="19" t="s">
        <v>310</v>
      </c>
      <c r="E134" s="3">
        <v>627659</v>
      </c>
      <c r="F134" s="3">
        <v>3201063</v>
      </c>
      <c r="G134" s="3">
        <f t="shared" si="6"/>
        <v>1536510.24</v>
      </c>
      <c r="H134" s="3">
        <f t="shared" si="7"/>
        <v>160053.15000000002</v>
      </c>
      <c r="I134" s="3">
        <f t="shared" si="8"/>
        <v>28809.566999999999</v>
      </c>
    </row>
    <row r="135" spans="1:9" x14ac:dyDescent="0.15">
      <c r="A135" s="21">
        <v>25393227</v>
      </c>
      <c r="B135" t="s">
        <v>203</v>
      </c>
      <c r="C135" t="s">
        <v>212</v>
      </c>
      <c r="D135" s="19" t="s">
        <v>310</v>
      </c>
      <c r="E135" s="3">
        <v>1090518</v>
      </c>
      <c r="F135" s="3">
        <v>5561642</v>
      </c>
      <c r="G135" s="3">
        <f t="shared" si="6"/>
        <v>2669588.1599999997</v>
      </c>
      <c r="H135" s="3">
        <f t="shared" si="7"/>
        <v>278082.10000000003</v>
      </c>
      <c r="I135" s="3">
        <f t="shared" si="8"/>
        <v>50054.777999999998</v>
      </c>
    </row>
    <row r="136" spans="1:9" x14ac:dyDescent="0.15">
      <c r="A136" s="21">
        <v>25393229</v>
      </c>
      <c r="B136" t="s">
        <v>203</v>
      </c>
      <c r="C136" t="s">
        <v>213</v>
      </c>
      <c r="D136" s="19" t="s">
        <v>310</v>
      </c>
      <c r="E136" s="3">
        <v>554157</v>
      </c>
      <c r="F136" s="3">
        <v>2826202</v>
      </c>
      <c r="G136" s="3">
        <f t="shared" si="6"/>
        <v>1356576.96</v>
      </c>
      <c r="H136" s="3">
        <f t="shared" si="7"/>
        <v>141310.1</v>
      </c>
      <c r="I136" s="3">
        <f t="shared" si="8"/>
        <v>25435.817999999999</v>
      </c>
    </row>
    <row r="137" spans="1:9" x14ac:dyDescent="0.15">
      <c r="A137" s="21">
        <v>25393231</v>
      </c>
      <c r="B137" t="s">
        <v>203</v>
      </c>
      <c r="C137" t="s">
        <v>214</v>
      </c>
      <c r="D137" s="19" t="s">
        <v>310</v>
      </c>
      <c r="E137" s="3">
        <v>1040593</v>
      </c>
      <c r="F137" s="3">
        <v>5307026</v>
      </c>
      <c r="G137" s="3">
        <f t="shared" si="6"/>
        <v>2547372.48</v>
      </c>
      <c r="H137" s="3">
        <f t="shared" si="7"/>
        <v>265351.3</v>
      </c>
      <c r="I137" s="3">
        <f t="shared" si="8"/>
        <v>47763.233999999997</v>
      </c>
    </row>
    <row r="138" spans="1:9" x14ac:dyDescent="0.15">
      <c r="A138" s="21">
        <v>25393220</v>
      </c>
      <c r="B138" t="s">
        <v>203</v>
      </c>
      <c r="C138" t="s">
        <v>270</v>
      </c>
      <c r="D138" s="19" t="s">
        <v>310</v>
      </c>
      <c r="E138" s="3">
        <v>2102209</v>
      </c>
      <c r="F138" s="3">
        <v>10721267</v>
      </c>
      <c r="G138" s="3">
        <f t="shared" si="6"/>
        <v>5146208.16</v>
      </c>
      <c r="H138" s="3">
        <f t="shared" si="7"/>
        <v>536063.35</v>
      </c>
      <c r="I138" s="3">
        <f t="shared" si="8"/>
        <v>96491.402999999991</v>
      </c>
    </row>
    <row r="139" spans="1:9" x14ac:dyDescent="0.15">
      <c r="A139" s="21">
        <v>25393232</v>
      </c>
      <c r="B139" t="s">
        <v>203</v>
      </c>
      <c r="C139" t="s">
        <v>215</v>
      </c>
      <c r="D139" s="19" t="s">
        <v>310</v>
      </c>
      <c r="E139" s="3">
        <v>1127536</v>
      </c>
      <c r="F139" s="3">
        <v>5750438</v>
      </c>
      <c r="G139" s="3">
        <f t="shared" si="6"/>
        <v>2760210.2399999998</v>
      </c>
      <c r="H139" s="3">
        <f t="shared" si="7"/>
        <v>287521.90000000002</v>
      </c>
      <c r="I139" s="3">
        <f t="shared" si="8"/>
        <v>51753.941999999995</v>
      </c>
    </row>
    <row r="140" spans="1:9" x14ac:dyDescent="0.15">
      <c r="A140" s="21">
        <v>25393156</v>
      </c>
      <c r="B140" t="s">
        <v>216</v>
      </c>
      <c r="C140" t="s">
        <v>217</v>
      </c>
      <c r="D140" s="19" t="s">
        <v>310</v>
      </c>
      <c r="E140" s="3">
        <v>729371</v>
      </c>
      <c r="F140" s="3">
        <v>3719795</v>
      </c>
      <c r="G140" s="3">
        <f t="shared" si="6"/>
        <v>1785501.5999999999</v>
      </c>
      <c r="H140" s="3">
        <f t="shared" si="7"/>
        <v>185989.75</v>
      </c>
      <c r="I140" s="3">
        <f t="shared" si="8"/>
        <v>33478.154999999999</v>
      </c>
    </row>
    <row r="141" spans="1:9" x14ac:dyDescent="0.15">
      <c r="A141" s="21">
        <v>25393157</v>
      </c>
      <c r="B141" t="s">
        <v>216</v>
      </c>
      <c r="C141" t="s">
        <v>218</v>
      </c>
      <c r="D141" s="19" t="s">
        <v>310</v>
      </c>
      <c r="E141" s="3">
        <v>558869</v>
      </c>
      <c r="F141" s="3">
        <v>2850236</v>
      </c>
      <c r="G141" s="3">
        <f t="shared" si="6"/>
        <v>1368113.28</v>
      </c>
      <c r="H141" s="3">
        <f t="shared" si="7"/>
        <v>142511.80000000002</v>
      </c>
      <c r="I141" s="3">
        <f t="shared" si="8"/>
        <v>25652.124</v>
      </c>
    </row>
    <row r="142" spans="1:9" x14ac:dyDescent="0.15">
      <c r="A142" s="21">
        <v>25393158</v>
      </c>
      <c r="B142" t="s">
        <v>216</v>
      </c>
      <c r="C142" t="s">
        <v>219</v>
      </c>
      <c r="D142" s="19" t="s">
        <v>310</v>
      </c>
      <c r="E142" s="3">
        <v>437888</v>
      </c>
      <c r="F142" s="3">
        <v>2233230</v>
      </c>
      <c r="G142" s="3">
        <f t="shared" si="6"/>
        <v>1071950.3999999999</v>
      </c>
      <c r="H142" s="3">
        <f t="shared" si="7"/>
        <v>111661.5</v>
      </c>
      <c r="I142" s="3">
        <f t="shared" si="8"/>
        <v>20099.07</v>
      </c>
    </row>
    <row r="143" spans="1:9" x14ac:dyDescent="0.15">
      <c r="A143" s="21">
        <v>25393159</v>
      </c>
      <c r="B143" t="s">
        <v>216</v>
      </c>
      <c r="C143" t="s">
        <v>220</v>
      </c>
      <c r="D143" s="19" t="s">
        <v>310</v>
      </c>
      <c r="E143" s="3">
        <v>458273</v>
      </c>
      <c r="F143" s="3">
        <v>2337193</v>
      </c>
      <c r="G143" s="3">
        <f t="shared" si="6"/>
        <v>1121852.6399999999</v>
      </c>
      <c r="H143" s="3">
        <f t="shared" si="7"/>
        <v>116859.65000000001</v>
      </c>
      <c r="I143" s="3">
        <f t="shared" si="8"/>
        <v>21034.736999999997</v>
      </c>
    </row>
    <row r="144" spans="1:9" x14ac:dyDescent="0.15">
      <c r="A144" s="21">
        <v>25393112</v>
      </c>
      <c r="B144" t="s">
        <v>221</v>
      </c>
      <c r="C144" t="s">
        <v>305</v>
      </c>
      <c r="D144" s="19" t="s">
        <v>310</v>
      </c>
      <c r="E144" s="3">
        <v>146497</v>
      </c>
      <c r="F144" s="3">
        <v>747135</v>
      </c>
      <c r="G144" s="3">
        <f t="shared" si="6"/>
        <v>358624.8</v>
      </c>
      <c r="H144" s="3">
        <f t="shared" si="7"/>
        <v>37356.75</v>
      </c>
      <c r="I144" s="3">
        <f t="shared" si="8"/>
        <v>6724.2149999999992</v>
      </c>
    </row>
    <row r="145" spans="1:9" x14ac:dyDescent="0.15">
      <c r="A145" s="21">
        <v>25393113</v>
      </c>
      <c r="B145" t="s">
        <v>221</v>
      </c>
      <c r="C145" t="s">
        <v>306</v>
      </c>
      <c r="D145" s="19" t="s">
        <v>310</v>
      </c>
      <c r="E145" s="3">
        <v>209026</v>
      </c>
      <c r="F145" s="3">
        <v>1066035</v>
      </c>
      <c r="G145" s="3">
        <f t="shared" si="6"/>
        <v>511696.8</v>
      </c>
      <c r="H145" s="3">
        <f t="shared" si="7"/>
        <v>53301.75</v>
      </c>
      <c r="I145" s="3">
        <f t="shared" si="8"/>
        <v>9594.3149999999987</v>
      </c>
    </row>
    <row r="146" spans="1:9" x14ac:dyDescent="0.15">
      <c r="A146" s="21">
        <v>25393114</v>
      </c>
      <c r="B146" t="s">
        <v>221</v>
      </c>
      <c r="C146" t="s">
        <v>307</v>
      </c>
      <c r="D146" s="19" t="s">
        <v>310</v>
      </c>
      <c r="E146" s="3">
        <v>138483</v>
      </c>
      <c r="F146" s="3">
        <v>706266</v>
      </c>
      <c r="G146" s="3">
        <f t="shared" si="6"/>
        <v>339007.68</v>
      </c>
      <c r="H146" s="3">
        <f t="shared" si="7"/>
        <v>35313.300000000003</v>
      </c>
      <c r="I146" s="3">
        <f t="shared" si="8"/>
        <v>6356.3939999999993</v>
      </c>
    </row>
    <row r="147" spans="1:9" x14ac:dyDescent="0.15">
      <c r="A147" s="21">
        <v>25393115</v>
      </c>
      <c r="B147" t="s">
        <v>221</v>
      </c>
      <c r="C147" t="s">
        <v>302</v>
      </c>
      <c r="D147" s="19" t="s">
        <v>310</v>
      </c>
      <c r="E147" s="3">
        <v>197592</v>
      </c>
      <c r="F147" s="3">
        <v>1007721</v>
      </c>
      <c r="G147" s="3">
        <f t="shared" si="6"/>
        <v>483706.07999999996</v>
      </c>
      <c r="H147" s="3">
        <f t="shared" si="7"/>
        <v>50386.05</v>
      </c>
      <c r="I147" s="3">
        <f t="shared" si="8"/>
        <v>9069.4889999999996</v>
      </c>
    </row>
    <row r="148" spans="1:9" x14ac:dyDescent="0.15">
      <c r="A148" s="21">
        <v>25393116</v>
      </c>
      <c r="B148" t="s">
        <v>221</v>
      </c>
      <c r="C148" t="s">
        <v>308</v>
      </c>
      <c r="D148" s="19" t="s">
        <v>310</v>
      </c>
      <c r="E148" s="3">
        <v>246080</v>
      </c>
      <c r="F148" s="3">
        <v>1255009</v>
      </c>
      <c r="G148" s="3">
        <f t="shared" si="6"/>
        <v>602404.31999999995</v>
      </c>
      <c r="H148" s="3">
        <f t="shared" si="7"/>
        <v>62750.450000000004</v>
      </c>
      <c r="I148" s="3">
        <f t="shared" si="8"/>
        <v>11295.080999999998</v>
      </c>
    </row>
    <row r="149" spans="1:9" x14ac:dyDescent="0.15">
      <c r="A149" s="21">
        <v>25393117</v>
      </c>
      <c r="B149" t="s">
        <v>221</v>
      </c>
      <c r="C149" t="s">
        <v>303</v>
      </c>
      <c r="D149" s="19" t="s">
        <v>310</v>
      </c>
      <c r="E149" s="3">
        <v>351114</v>
      </c>
      <c r="F149" s="3">
        <v>1790684</v>
      </c>
      <c r="G149" s="3">
        <f t="shared" si="6"/>
        <v>859528.32</v>
      </c>
      <c r="H149" s="3">
        <f t="shared" si="7"/>
        <v>89534.200000000012</v>
      </c>
      <c r="I149" s="3">
        <f t="shared" si="8"/>
        <v>16116.155999999999</v>
      </c>
    </row>
    <row r="150" spans="1:9" x14ac:dyDescent="0.15">
      <c r="A150" s="21">
        <v>25393118</v>
      </c>
      <c r="B150" t="s">
        <v>221</v>
      </c>
      <c r="C150" t="s">
        <v>222</v>
      </c>
      <c r="D150" s="19" t="s">
        <v>310</v>
      </c>
      <c r="E150" s="3">
        <v>337764</v>
      </c>
      <c r="F150" s="3">
        <v>1722601</v>
      </c>
      <c r="G150" s="3">
        <f t="shared" si="6"/>
        <v>826848.48</v>
      </c>
      <c r="H150" s="3">
        <f t="shared" si="7"/>
        <v>86130.05</v>
      </c>
      <c r="I150" s="3">
        <f t="shared" si="8"/>
        <v>15503.409</v>
      </c>
    </row>
    <row r="151" spans="1:9" x14ac:dyDescent="0.15">
      <c r="A151" s="21">
        <v>25393119</v>
      </c>
      <c r="B151" t="s">
        <v>221</v>
      </c>
      <c r="C151" t="s">
        <v>309</v>
      </c>
      <c r="D151" s="19" t="s">
        <v>310</v>
      </c>
      <c r="E151" s="3">
        <v>459107</v>
      </c>
      <c r="F151" s="3">
        <v>2341451</v>
      </c>
      <c r="G151" s="3">
        <f t="shared" si="6"/>
        <v>1123896.48</v>
      </c>
      <c r="H151" s="3">
        <f t="shared" si="7"/>
        <v>117072.55</v>
      </c>
      <c r="I151" s="3">
        <f t="shared" si="8"/>
        <v>21073.058999999997</v>
      </c>
    </row>
    <row r="152" spans="1:9" x14ac:dyDescent="0.15">
      <c r="A152" s="21">
        <v>25393120</v>
      </c>
      <c r="B152" t="s">
        <v>221</v>
      </c>
      <c r="C152" t="s">
        <v>304</v>
      </c>
      <c r="D152" s="19" t="s">
        <v>310</v>
      </c>
      <c r="E152" s="3">
        <v>595517</v>
      </c>
      <c r="F152" s="3">
        <v>3037137</v>
      </c>
      <c r="G152" s="3">
        <f t="shared" si="6"/>
        <v>1457825.76</v>
      </c>
      <c r="H152" s="3">
        <f t="shared" si="7"/>
        <v>151856.85</v>
      </c>
      <c r="I152" s="3">
        <f t="shared" si="8"/>
        <v>27334.232999999997</v>
      </c>
    </row>
    <row r="153" spans="1:9" x14ac:dyDescent="0.15">
      <c r="A153" s="21">
        <v>25393121</v>
      </c>
      <c r="B153" t="s">
        <v>221</v>
      </c>
      <c r="C153" t="s">
        <v>223</v>
      </c>
      <c r="D153" s="19" t="s">
        <v>310</v>
      </c>
      <c r="E153" s="3">
        <v>337764</v>
      </c>
      <c r="F153" s="3">
        <v>1722601</v>
      </c>
      <c r="G153" s="3">
        <f t="shared" si="6"/>
        <v>826848.48</v>
      </c>
      <c r="H153" s="3">
        <f t="shared" si="7"/>
        <v>86130.05</v>
      </c>
      <c r="I153" s="3">
        <f t="shared" si="8"/>
        <v>15503.409</v>
      </c>
    </row>
    <row r="154" spans="1:9" x14ac:dyDescent="0.15">
      <c r="A154" s="21">
        <v>25393122</v>
      </c>
      <c r="B154" t="s">
        <v>221</v>
      </c>
      <c r="C154" t="s">
        <v>224</v>
      </c>
      <c r="D154" s="19" t="s">
        <v>310</v>
      </c>
      <c r="E154" s="3">
        <v>168950</v>
      </c>
      <c r="F154" s="3">
        <v>861645</v>
      </c>
      <c r="G154" s="3">
        <f t="shared" si="6"/>
        <v>413589.6</v>
      </c>
      <c r="H154" s="3">
        <f t="shared" si="7"/>
        <v>43082.25</v>
      </c>
      <c r="I154" s="3">
        <f t="shared" si="8"/>
        <v>7754.8049999999994</v>
      </c>
    </row>
    <row r="155" spans="1:9" x14ac:dyDescent="0.15">
      <c r="A155" s="21">
        <v>25393123</v>
      </c>
      <c r="B155" t="s">
        <v>221</v>
      </c>
      <c r="C155" t="s">
        <v>225</v>
      </c>
      <c r="D155" s="19" t="s">
        <v>310</v>
      </c>
      <c r="E155" s="3">
        <v>1042428</v>
      </c>
      <c r="F155" s="3">
        <v>5316387</v>
      </c>
      <c r="G155" s="3">
        <f t="shared" si="6"/>
        <v>2551865.7599999998</v>
      </c>
      <c r="H155" s="3">
        <f t="shared" si="7"/>
        <v>265819.35000000003</v>
      </c>
      <c r="I155" s="3">
        <f t="shared" si="8"/>
        <v>47847.482999999993</v>
      </c>
    </row>
    <row r="156" spans="1:9" x14ac:dyDescent="0.15">
      <c r="A156" s="21">
        <v>25393124</v>
      </c>
      <c r="B156" t="s">
        <v>221</v>
      </c>
      <c r="C156" t="s">
        <v>226</v>
      </c>
      <c r="D156" s="19" t="s">
        <v>310</v>
      </c>
      <c r="E156" s="3">
        <v>698995</v>
      </c>
      <c r="F156" s="3">
        <v>3564877</v>
      </c>
      <c r="G156" s="3">
        <f t="shared" si="6"/>
        <v>1711140.96</v>
      </c>
      <c r="H156" s="3">
        <f t="shared" si="7"/>
        <v>178243.85</v>
      </c>
      <c r="I156" s="3">
        <f t="shared" si="8"/>
        <v>32083.892999999996</v>
      </c>
    </row>
    <row r="157" spans="1:9" x14ac:dyDescent="0.15">
      <c r="A157" s="21">
        <v>25393125</v>
      </c>
      <c r="B157" t="s">
        <v>221</v>
      </c>
      <c r="C157" t="s">
        <v>227</v>
      </c>
      <c r="D157" s="19" t="s">
        <v>310</v>
      </c>
      <c r="E157" s="3">
        <v>71511</v>
      </c>
      <c r="F157" s="3">
        <v>364706</v>
      </c>
      <c r="G157" s="3">
        <f t="shared" si="6"/>
        <v>175058.88</v>
      </c>
      <c r="H157" s="3">
        <f t="shared" si="7"/>
        <v>18235.3</v>
      </c>
      <c r="I157" s="3">
        <f t="shared" si="8"/>
        <v>3282.3539999999998</v>
      </c>
    </row>
    <row r="158" spans="1:9" x14ac:dyDescent="0.15">
      <c r="A158" s="21">
        <v>25393126</v>
      </c>
      <c r="B158" t="s">
        <v>221</v>
      </c>
      <c r="C158" t="s">
        <v>228</v>
      </c>
      <c r="D158" s="19" t="s">
        <v>310</v>
      </c>
      <c r="E158" s="3">
        <v>130020</v>
      </c>
      <c r="F158" s="3">
        <v>663103</v>
      </c>
      <c r="G158" s="3">
        <f t="shared" si="6"/>
        <v>318289.44</v>
      </c>
      <c r="H158" s="3">
        <f t="shared" si="7"/>
        <v>33155.15</v>
      </c>
      <c r="I158" s="3">
        <f t="shared" si="8"/>
        <v>5967.9269999999997</v>
      </c>
    </row>
    <row r="159" spans="1:9" x14ac:dyDescent="0.15">
      <c r="A159" s="21">
        <v>25393127</v>
      </c>
      <c r="B159" t="s">
        <v>221</v>
      </c>
      <c r="C159" t="s">
        <v>229</v>
      </c>
      <c r="D159" s="19" t="s">
        <v>310</v>
      </c>
      <c r="E159" s="3">
        <v>1369056</v>
      </c>
      <c r="F159" s="3">
        <v>6982187</v>
      </c>
      <c r="G159" s="3">
        <f t="shared" si="6"/>
        <v>3351449.76</v>
      </c>
      <c r="H159" s="3">
        <f t="shared" si="7"/>
        <v>349109.35000000003</v>
      </c>
      <c r="I159" s="3">
        <f t="shared" si="8"/>
        <v>62839.682999999997</v>
      </c>
    </row>
    <row r="160" spans="1:9" x14ac:dyDescent="0.15">
      <c r="A160" s="21">
        <v>25393132</v>
      </c>
      <c r="B160" t="s">
        <v>221</v>
      </c>
      <c r="C160" t="s">
        <v>230</v>
      </c>
      <c r="D160" s="19" t="s">
        <v>310</v>
      </c>
      <c r="E160" s="3">
        <v>984367</v>
      </c>
      <c r="F160" s="3">
        <v>5020275</v>
      </c>
      <c r="G160" s="3">
        <f t="shared" si="6"/>
        <v>2409732</v>
      </c>
      <c r="H160" s="3">
        <f t="shared" si="7"/>
        <v>251013.75</v>
      </c>
      <c r="I160" s="3">
        <f t="shared" si="8"/>
        <v>45182.474999999999</v>
      </c>
    </row>
    <row r="161" spans="1:9" x14ac:dyDescent="0.15">
      <c r="A161" s="21">
        <v>25393200</v>
      </c>
      <c r="B161" t="s">
        <v>188</v>
      </c>
      <c r="C161" t="s">
        <v>231</v>
      </c>
      <c r="D161" s="19" t="s">
        <v>310</v>
      </c>
      <c r="E161" s="3">
        <v>496996</v>
      </c>
      <c r="F161" s="3">
        <v>2534681</v>
      </c>
      <c r="G161" s="3">
        <f t="shared" si="6"/>
        <v>1216646.8799999999</v>
      </c>
      <c r="H161" s="3">
        <f t="shared" si="7"/>
        <v>126734.05</v>
      </c>
      <c r="I161" s="3">
        <f t="shared" si="8"/>
        <v>22812.128999999997</v>
      </c>
    </row>
    <row r="162" spans="1:9" x14ac:dyDescent="0.15">
      <c r="A162" s="21">
        <v>25393201</v>
      </c>
      <c r="B162" t="s">
        <v>188</v>
      </c>
      <c r="C162" t="s">
        <v>232</v>
      </c>
      <c r="D162" s="19" t="s">
        <v>310</v>
      </c>
      <c r="E162" s="3">
        <v>146497</v>
      </c>
      <c r="F162" s="3">
        <v>747135</v>
      </c>
      <c r="G162" s="3">
        <f t="shared" si="6"/>
        <v>358624.8</v>
      </c>
      <c r="H162" s="3">
        <f t="shared" si="7"/>
        <v>37356.75</v>
      </c>
      <c r="I162" s="3">
        <f t="shared" si="8"/>
        <v>6724.2149999999992</v>
      </c>
    </row>
    <row r="163" spans="1:9" x14ac:dyDescent="0.15">
      <c r="A163" s="21">
        <v>25393202</v>
      </c>
      <c r="B163" t="s">
        <v>188</v>
      </c>
      <c r="C163" t="s">
        <v>233</v>
      </c>
      <c r="D163" s="19" t="s">
        <v>310</v>
      </c>
      <c r="E163" s="3">
        <v>197592</v>
      </c>
      <c r="F163" s="3">
        <v>1007721</v>
      </c>
      <c r="G163" s="3">
        <f t="shared" si="6"/>
        <v>483706.07999999996</v>
      </c>
      <c r="H163" s="3">
        <f t="shared" si="7"/>
        <v>50386.05</v>
      </c>
      <c r="I163" s="3">
        <f t="shared" si="8"/>
        <v>9069.4889999999996</v>
      </c>
    </row>
    <row r="164" spans="1:9" x14ac:dyDescent="0.15">
      <c r="A164" s="21">
        <v>25393203</v>
      </c>
      <c r="B164" t="s">
        <v>188</v>
      </c>
      <c r="C164" t="s">
        <v>234</v>
      </c>
      <c r="D164" s="19" t="s">
        <v>310</v>
      </c>
      <c r="E164" s="3">
        <v>138483</v>
      </c>
      <c r="F164" s="3">
        <v>706266</v>
      </c>
      <c r="G164" s="3">
        <f t="shared" si="6"/>
        <v>339007.68</v>
      </c>
      <c r="H164" s="3">
        <f t="shared" si="7"/>
        <v>35313.300000000003</v>
      </c>
      <c r="I164" s="3">
        <f t="shared" si="8"/>
        <v>6356.3939999999993</v>
      </c>
    </row>
    <row r="165" spans="1:9" x14ac:dyDescent="0.15">
      <c r="A165" s="21">
        <v>25393204</v>
      </c>
      <c r="B165" t="s">
        <v>188</v>
      </c>
      <c r="C165" t="s">
        <v>235</v>
      </c>
      <c r="D165" s="19" t="s">
        <v>310</v>
      </c>
      <c r="E165" s="3">
        <v>351114</v>
      </c>
      <c r="F165" s="3">
        <v>1790684</v>
      </c>
      <c r="G165" s="3">
        <f t="shared" si="6"/>
        <v>859528.32</v>
      </c>
      <c r="H165" s="3">
        <f t="shared" si="7"/>
        <v>89534.200000000012</v>
      </c>
      <c r="I165" s="3">
        <f t="shared" si="8"/>
        <v>16116.155999999999</v>
      </c>
    </row>
    <row r="166" spans="1:9" x14ac:dyDescent="0.15">
      <c r="A166" s="21">
        <v>25393205</v>
      </c>
      <c r="B166" t="s">
        <v>188</v>
      </c>
      <c r="C166" t="s">
        <v>236</v>
      </c>
      <c r="D166" s="19" t="s">
        <v>310</v>
      </c>
      <c r="E166" s="3">
        <v>246080</v>
      </c>
      <c r="F166" s="3">
        <v>1255009</v>
      </c>
      <c r="G166" s="3">
        <f t="shared" si="6"/>
        <v>602404.31999999995</v>
      </c>
      <c r="H166" s="3">
        <f t="shared" si="7"/>
        <v>62750.450000000004</v>
      </c>
      <c r="I166" s="3">
        <f t="shared" si="8"/>
        <v>11295.080999999998</v>
      </c>
    </row>
    <row r="167" spans="1:9" x14ac:dyDescent="0.15">
      <c r="A167" s="21">
        <v>25469908</v>
      </c>
      <c r="B167" t="s">
        <v>197</v>
      </c>
      <c r="C167" t="s">
        <v>237</v>
      </c>
      <c r="D167" s="19" t="s">
        <v>310</v>
      </c>
      <c r="E167" s="3">
        <v>2659800</v>
      </c>
      <c r="F167" s="3">
        <v>13564980</v>
      </c>
      <c r="G167" s="3">
        <f t="shared" si="6"/>
        <v>6511190.3999999994</v>
      </c>
      <c r="H167" s="3">
        <f t="shared" si="7"/>
        <v>678249</v>
      </c>
      <c r="I167" s="3">
        <f t="shared" si="8"/>
        <v>122084.81999999999</v>
      </c>
    </row>
    <row r="168" spans="1:9" x14ac:dyDescent="0.15">
      <c r="A168" s="21">
        <v>15263661</v>
      </c>
      <c r="B168" t="s">
        <v>238</v>
      </c>
      <c r="C168" t="s">
        <v>102</v>
      </c>
      <c r="D168" s="19" t="s">
        <v>310</v>
      </c>
      <c r="E168" s="3">
        <v>1566864</v>
      </c>
      <c r="F168" s="3">
        <v>7991006</v>
      </c>
      <c r="G168" s="3">
        <f t="shared" si="6"/>
        <v>3835682.88</v>
      </c>
      <c r="H168" s="3">
        <f t="shared" si="7"/>
        <v>399550.30000000005</v>
      </c>
      <c r="I168" s="3">
        <f t="shared" si="8"/>
        <v>71919.053999999989</v>
      </c>
    </row>
    <row r="169" spans="1:9" x14ac:dyDescent="0.15">
      <c r="A169" s="21">
        <v>15263670</v>
      </c>
      <c r="B169" t="s">
        <v>238</v>
      </c>
      <c r="C169" t="s">
        <v>239</v>
      </c>
      <c r="D169" s="19" t="s">
        <v>310</v>
      </c>
      <c r="E169" s="3">
        <v>2466360</v>
      </c>
      <c r="F169" s="3">
        <v>12578437</v>
      </c>
      <c r="G169" s="3">
        <f t="shared" si="6"/>
        <v>6037649.7599999998</v>
      </c>
      <c r="H169" s="3">
        <f t="shared" si="7"/>
        <v>628921.85</v>
      </c>
      <c r="I169" s="3">
        <f t="shared" si="8"/>
        <v>113205.93299999999</v>
      </c>
    </row>
    <row r="170" spans="1:9" x14ac:dyDescent="0.15">
      <c r="A170" s="21">
        <v>15264380</v>
      </c>
      <c r="B170" t="s">
        <v>240</v>
      </c>
      <c r="C170" t="s">
        <v>241</v>
      </c>
      <c r="D170" s="19" t="s">
        <v>310</v>
      </c>
      <c r="E170" s="3">
        <v>1729837</v>
      </c>
      <c r="F170" s="3">
        <v>8822170</v>
      </c>
      <c r="G170" s="3">
        <f t="shared" si="6"/>
        <v>4234641.5999999996</v>
      </c>
      <c r="H170" s="3">
        <f t="shared" si="7"/>
        <v>441108.5</v>
      </c>
      <c r="I170" s="3">
        <f t="shared" si="8"/>
        <v>79399.53</v>
      </c>
    </row>
    <row r="171" spans="1:9" x14ac:dyDescent="0.15">
      <c r="A171" s="21">
        <v>15264381</v>
      </c>
      <c r="B171" t="s">
        <v>240</v>
      </c>
      <c r="C171" t="s">
        <v>242</v>
      </c>
      <c r="D171" s="19" t="s">
        <v>310</v>
      </c>
      <c r="E171" s="3">
        <v>841464</v>
      </c>
      <c r="F171" s="3">
        <v>4291466</v>
      </c>
      <c r="G171" s="3">
        <f t="shared" si="6"/>
        <v>2059903.68</v>
      </c>
      <c r="H171" s="3">
        <f t="shared" si="7"/>
        <v>214573.30000000002</v>
      </c>
      <c r="I171" s="3">
        <f t="shared" si="8"/>
        <v>38623.193999999996</v>
      </c>
    </row>
    <row r="172" spans="1:9" x14ac:dyDescent="0.15">
      <c r="A172" s="21">
        <v>15264382</v>
      </c>
      <c r="B172" t="s">
        <v>240</v>
      </c>
      <c r="C172" t="s">
        <v>243</v>
      </c>
      <c r="D172" s="19" t="s">
        <v>310</v>
      </c>
      <c r="E172" s="3">
        <v>507779</v>
      </c>
      <c r="F172" s="3">
        <v>2589678</v>
      </c>
      <c r="G172" s="3">
        <f t="shared" si="6"/>
        <v>1243045.44</v>
      </c>
      <c r="H172" s="3">
        <f t="shared" si="7"/>
        <v>129483.90000000001</v>
      </c>
      <c r="I172" s="3">
        <f t="shared" si="8"/>
        <v>23307.101999999999</v>
      </c>
    </row>
    <row r="173" spans="1:9" x14ac:dyDescent="0.15">
      <c r="A173" s="21">
        <v>15264393</v>
      </c>
      <c r="B173" t="s">
        <v>244</v>
      </c>
      <c r="C173" t="s">
        <v>245</v>
      </c>
      <c r="D173" s="19" t="s">
        <v>310</v>
      </c>
      <c r="E173" s="3">
        <v>1188204</v>
      </c>
      <c r="F173" s="3">
        <v>6059846</v>
      </c>
      <c r="G173" s="3">
        <f t="shared" si="6"/>
        <v>2908726.08</v>
      </c>
      <c r="H173" s="3">
        <f t="shared" si="7"/>
        <v>302992.3</v>
      </c>
      <c r="I173" s="3">
        <f t="shared" si="8"/>
        <v>54538.613999999994</v>
      </c>
    </row>
    <row r="174" spans="1:9" x14ac:dyDescent="0.15">
      <c r="A174" s="21">
        <v>15264406</v>
      </c>
      <c r="B174" t="s">
        <v>244</v>
      </c>
      <c r="C174" t="s">
        <v>246</v>
      </c>
      <c r="D174" s="19" t="s">
        <v>310</v>
      </c>
      <c r="E174" s="3">
        <v>1081571</v>
      </c>
      <c r="F174" s="3">
        <v>5516014</v>
      </c>
      <c r="G174" s="3">
        <f t="shared" si="6"/>
        <v>2647686.7199999997</v>
      </c>
      <c r="H174" s="3">
        <f t="shared" si="7"/>
        <v>275800.7</v>
      </c>
      <c r="I174" s="3">
        <f t="shared" si="8"/>
        <v>49644.125999999997</v>
      </c>
    </row>
    <row r="175" spans="1:9" x14ac:dyDescent="0.15">
      <c r="A175" s="21">
        <v>15264407</v>
      </c>
      <c r="B175" t="s">
        <v>244</v>
      </c>
      <c r="C175" t="s">
        <v>247</v>
      </c>
      <c r="D175" s="19" t="s">
        <v>310</v>
      </c>
      <c r="E175" s="3">
        <v>984367</v>
      </c>
      <c r="F175" s="3">
        <v>5020275</v>
      </c>
      <c r="G175" s="3">
        <f t="shared" si="6"/>
        <v>2409732</v>
      </c>
      <c r="H175" s="3">
        <f t="shared" si="7"/>
        <v>251013.75</v>
      </c>
      <c r="I175" s="3">
        <f t="shared" si="8"/>
        <v>45182.474999999999</v>
      </c>
    </row>
    <row r="176" spans="1:9" x14ac:dyDescent="0.15">
      <c r="A176" s="21">
        <v>15264408</v>
      </c>
      <c r="B176" t="s">
        <v>248</v>
      </c>
      <c r="C176" t="s">
        <v>249</v>
      </c>
      <c r="D176" s="19" t="s">
        <v>310</v>
      </c>
      <c r="E176" s="3">
        <v>2025799</v>
      </c>
      <c r="F176" s="3">
        <v>10331581</v>
      </c>
      <c r="G176" s="3">
        <f t="shared" si="6"/>
        <v>4959158.88</v>
      </c>
      <c r="H176" s="3">
        <f t="shared" si="7"/>
        <v>516579.05000000005</v>
      </c>
      <c r="I176" s="3">
        <f t="shared" si="8"/>
        <v>92984.228999999992</v>
      </c>
    </row>
    <row r="177" spans="1:9" x14ac:dyDescent="0.15">
      <c r="A177" s="21">
        <v>15264409</v>
      </c>
      <c r="B177" t="s">
        <v>248</v>
      </c>
      <c r="C177" t="s">
        <v>250</v>
      </c>
      <c r="D177" s="19" t="s">
        <v>310</v>
      </c>
      <c r="E177" s="3">
        <v>589508</v>
      </c>
      <c r="F177" s="3">
        <v>3006492</v>
      </c>
      <c r="G177" s="3">
        <f t="shared" si="6"/>
        <v>1443116.16</v>
      </c>
      <c r="H177" s="3">
        <f t="shared" si="7"/>
        <v>150324.6</v>
      </c>
      <c r="I177" s="3">
        <f t="shared" si="8"/>
        <v>27058.427999999996</v>
      </c>
    </row>
    <row r="178" spans="1:9" x14ac:dyDescent="0.15">
      <c r="A178" s="21">
        <v>15264415</v>
      </c>
      <c r="B178" t="s">
        <v>248</v>
      </c>
      <c r="C178" t="s">
        <v>251</v>
      </c>
      <c r="D178" s="19" t="s">
        <v>310</v>
      </c>
      <c r="E178" s="3">
        <v>335134</v>
      </c>
      <c r="F178" s="3">
        <v>1709187</v>
      </c>
      <c r="G178" s="3">
        <f t="shared" si="6"/>
        <v>820409.76</v>
      </c>
      <c r="H178" s="3">
        <f t="shared" si="7"/>
        <v>85459.35</v>
      </c>
      <c r="I178" s="3">
        <f t="shared" si="8"/>
        <v>15382.682999999999</v>
      </c>
    </row>
    <row r="179" spans="1:9" x14ac:dyDescent="0.15">
      <c r="A179" s="21">
        <v>15264428</v>
      </c>
      <c r="B179" t="s">
        <v>252</v>
      </c>
      <c r="C179" t="s">
        <v>66</v>
      </c>
      <c r="D179" s="19" t="s">
        <v>310</v>
      </c>
      <c r="E179" s="3">
        <v>1049412</v>
      </c>
      <c r="F179" s="3">
        <v>5352001</v>
      </c>
      <c r="G179" s="3">
        <f t="shared" si="6"/>
        <v>2568960.48</v>
      </c>
      <c r="H179" s="3">
        <f t="shared" si="7"/>
        <v>267600.05</v>
      </c>
      <c r="I179" s="3">
        <f t="shared" si="8"/>
        <v>48168.008999999998</v>
      </c>
    </row>
    <row r="180" spans="1:9" x14ac:dyDescent="0.15">
      <c r="A180" s="21">
        <v>15264429</v>
      </c>
      <c r="B180" t="s">
        <v>252</v>
      </c>
      <c r="C180" t="s">
        <v>67</v>
      </c>
      <c r="D180" s="19" t="s">
        <v>310</v>
      </c>
      <c r="E180" s="3">
        <v>1288310</v>
      </c>
      <c r="F180" s="3">
        <v>6570383</v>
      </c>
      <c r="G180" s="3">
        <f t="shared" si="6"/>
        <v>3153783.84</v>
      </c>
      <c r="H180" s="3">
        <f t="shared" si="7"/>
        <v>328519.15000000002</v>
      </c>
      <c r="I180" s="3">
        <f t="shared" si="8"/>
        <v>59133.446999999993</v>
      </c>
    </row>
    <row r="181" spans="1:9" x14ac:dyDescent="0.15">
      <c r="A181" s="21">
        <v>15264432</v>
      </c>
      <c r="B181" t="s">
        <v>252</v>
      </c>
      <c r="C181" t="s">
        <v>253</v>
      </c>
      <c r="D181" s="19" t="s">
        <v>310</v>
      </c>
      <c r="E181" s="3">
        <v>974937</v>
      </c>
      <c r="F181" s="3">
        <v>4972181</v>
      </c>
      <c r="G181" s="3">
        <f t="shared" si="6"/>
        <v>2386646.88</v>
      </c>
      <c r="H181" s="3">
        <f t="shared" si="7"/>
        <v>248609.05000000002</v>
      </c>
      <c r="I181" s="3">
        <f t="shared" si="8"/>
        <v>44749.628999999994</v>
      </c>
    </row>
    <row r="182" spans="1:9" x14ac:dyDescent="0.15">
      <c r="A182" s="21">
        <v>15264435</v>
      </c>
      <c r="B182" t="s">
        <v>254</v>
      </c>
      <c r="C182" t="s">
        <v>255</v>
      </c>
      <c r="D182" s="19" t="s">
        <v>310</v>
      </c>
      <c r="E182" s="3">
        <v>662677</v>
      </c>
      <c r="F182" s="3">
        <v>3379653</v>
      </c>
      <c r="G182" s="3">
        <f t="shared" si="6"/>
        <v>1622233.44</v>
      </c>
      <c r="H182" s="3">
        <f t="shared" si="7"/>
        <v>168982.65000000002</v>
      </c>
      <c r="I182" s="3">
        <f t="shared" si="8"/>
        <v>30416.876999999997</v>
      </c>
    </row>
    <row r="183" spans="1:9" x14ac:dyDescent="0.15">
      <c r="A183" s="21">
        <v>15264470</v>
      </c>
      <c r="B183" t="s">
        <v>254</v>
      </c>
      <c r="C183" t="s">
        <v>256</v>
      </c>
      <c r="D183" s="19" t="s">
        <v>310</v>
      </c>
      <c r="E183" s="3">
        <v>1135251</v>
      </c>
      <c r="F183" s="3">
        <v>5789779</v>
      </c>
      <c r="G183" s="3">
        <f t="shared" si="6"/>
        <v>2779093.92</v>
      </c>
      <c r="H183" s="3">
        <f t="shared" si="7"/>
        <v>289488.95</v>
      </c>
      <c r="I183" s="3">
        <f t="shared" si="8"/>
        <v>52108.010999999999</v>
      </c>
    </row>
    <row r="184" spans="1:9" x14ac:dyDescent="0.15">
      <c r="A184" s="21">
        <v>15264493</v>
      </c>
      <c r="B184" t="s">
        <v>254</v>
      </c>
      <c r="C184" t="s">
        <v>257</v>
      </c>
      <c r="D184" s="19" t="s">
        <v>310</v>
      </c>
      <c r="E184" s="3">
        <v>953175</v>
      </c>
      <c r="F184" s="3">
        <v>4861195</v>
      </c>
      <c r="G184" s="3">
        <f t="shared" si="6"/>
        <v>2333373.6</v>
      </c>
      <c r="H184" s="3">
        <f t="shared" si="7"/>
        <v>243059.75</v>
      </c>
      <c r="I184" s="3">
        <f t="shared" si="8"/>
        <v>43750.754999999997</v>
      </c>
    </row>
    <row r="185" spans="1:9" x14ac:dyDescent="0.15">
      <c r="A185" s="21">
        <v>15264535</v>
      </c>
      <c r="B185" t="s">
        <v>254</v>
      </c>
      <c r="C185" t="s">
        <v>258</v>
      </c>
      <c r="D185" s="19" t="s">
        <v>310</v>
      </c>
      <c r="E185" s="3">
        <v>805194</v>
      </c>
      <c r="F185" s="3">
        <v>4106489</v>
      </c>
      <c r="G185" s="3">
        <f t="shared" si="6"/>
        <v>1971114.72</v>
      </c>
      <c r="H185" s="3">
        <f t="shared" si="7"/>
        <v>205324.45</v>
      </c>
      <c r="I185" s="3">
        <f t="shared" si="8"/>
        <v>36958.400999999998</v>
      </c>
    </row>
    <row r="186" spans="1:9" x14ac:dyDescent="0.15">
      <c r="A186" s="21">
        <v>15265730</v>
      </c>
      <c r="B186" t="s">
        <v>259</v>
      </c>
      <c r="C186" t="s">
        <v>260</v>
      </c>
      <c r="D186" s="19" t="s">
        <v>310</v>
      </c>
      <c r="E186" s="3">
        <v>1447414</v>
      </c>
      <c r="F186" s="3">
        <v>7381815</v>
      </c>
      <c r="G186" s="3">
        <f t="shared" si="6"/>
        <v>3543271.1999999997</v>
      </c>
      <c r="H186" s="3">
        <f t="shared" si="7"/>
        <v>369090.75</v>
      </c>
      <c r="I186" s="3">
        <f t="shared" si="8"/>
        <v>66436.334999999992</v>
      </c>
    </row>
    <row r="187" spans="1:9" x14ac:dyDescent="0.15">
      <c r="A187" s="21">
        <v>15265731</v>
      </c>
      <c r="B187" t="s">
        <v>259</v>
      </c>
      <c r="C187" t="s">
        <v>261</v>
      </c>
      <c r="D187" s="19" t="s">
        <v>310</v>
      </c>
      <c r="E187" s="3">
        <v>2065213</v>
      </c>
      <c r="F187" s="3">
        <v>10532590</v>
      </c>
      <c r="G187" s="3">
        <f t="shared" si="6"/>
        <v>5055643.2</v>
      </c>
      <c r="H187" s="3">
        <f t="shared" si="7"/>
        <v>526629.5</v>
      </c>
      <c r="I187" s="3">
        <f t="shared" si="8"/>
        <v>94793.31</v>
      </c>
    </row>
    <row r="188" spans="1:9" x14ac:dyDescent="0.15">
      <c r="A188" s="21">
        <v>15265732</v>
      </c>
      <c r="B188" t="s">
        <v>262</v>
      </c>
      <c r="C188" t="s">
        <v>263</v>
      </c>
      <c r="D188" s="19" t="s">
        <v>310</v>
      </c>
      <c r="E188" s="3">
        <v>301766</v>
      </c>
      <c r="F188" s="3">
        <v>1539008</v>
      </c>
      <c r="G188" s="3">
        <f t="shared" si="6"/>
        <v>738723.83999999997</v>
      </c>
      <c r="H188" s="3">
        <f t="shared" si="7"/>
        <v>76950.400000000009</v>
      </c>
      <c r="I188" s="3">
        <f t="shared" si="8"/>
        <v>13851.071999999998</v>
      </c>
    </row>
    <row r="189" spans="1:9" x14ac:dyDescent="0.15">
      <c r="A189" s="21">
        <v>15265734</v>
      </c>
      <c r="B189" t="s">
        <v>262</v>
      </c>
      <c r="C189" t="s">
        <v>264</v>
      </c>
      <c r="D189" s="19" t="s">
        <v>310</v>
      </c>
      <c r="E189" s="3">
        <v>1451767</v>
      </c>
      <c r="F189" s="3">
        <v>7404013</v>
      </c>
      <c r="G189" s="3">
        <f t="shared" si="6"/>
        <v>3553926.2399999998</v>
      </c>
      <c r="H189" s="3">
        <f t="shared" si="7"/>
        <v>370200.65</v>
      </c>
      <c r="I189" s="3">
        <f t="shared" si="8"/>
        <v>66636.116999999998</v>
      </c>
    </row>
    <row r="190" spans="1:9" x14ac:dyDescent="0.15">
      <c r="A190" s="21">
        <v>15265735</v>
      </c>
      <c r="B190" t="s">
        <v>262</v>
      </c>
      <c r="C190" t="s">
        <v>265</v>
      </c>
      <c r="D190" s="19" t="s">
        <v>310</v>
      </c>
      <c r="E190" s="3">
        <v>1685828</v>
      </c>
      <c r="F190" s="3">
        <v>8597731</v>
      </c>
      <c r="G190" s="3">
        <f t="shared" si="6"/>
        <v>4126910.88</v>
      </c>
      <c r="H190" s="3">
        <f t="shared" si="7"/>
        <v>429886.55000000005</v>
      </c>
      <c r="I190" s="3">
        <f t="shared" si="8"/>
        <v>77379.578999999998</v>
      </c>
    </row>
    <row r="191" spans="1:9" x14ac:dyDescent="0.15">
      <c r="A191" s="21">
        <v>15265736</v>
      </c>
      <c r="B191" t="s">
        <v>266</v>
      </c>
      <c r="C191" t="s">
        <v>267</v>
      </c>
      <c r="D191" s="19" t="s">
        <v>310</v>
      </c>
      <c r="E191" s="3">
        <v>1015560</v>
      </c>
      <c r="F191" s="3">
        <v>5179356</v>
      </c>
      <c r="G191" s="3">
        <f t="shared" si="6"/>
        <v>2486090.88</v>
      </c>
      <c r="H191" s="3">
        <f t="shared" si="7"/>
        <v>258967.80000000002</v>
      </c>
      <c r="I191" s="3">
        <f t="shared" si="8"/>
        <v>46614.203999999998</v>
      </c>
    </row>
    <row r="192" spans="1:9" x14ac:dyDescent="0.15">
      <c r="A192" s="21">
        <v>15265737</v>
      </c>
      <c r="B192" t="s">
        <v>266</v>
      </c>
      <c r="C192" t="s">
        <v>268</v>
      </c>
      <c r="D192" s="19" t="s">
        <v>310</v>
      </c>
      <c r="E192" s="3">
        <v>1276704</v>
      </c>
      <c r="F192" s="3">
        <v>6511190</v>
      </c>
      <c r="G192" s="3">
        <f t="shared" si="6"/>
        <v>3125371.1999999997</v>
      </c>
      <c r="H192" s="3">
        <f t="shared" si="7"/>
        <v>325559.5</v>
      </c>
      <c r="I192" s="3">
        <f t="shared" si="8"/>
        <v>58600.71</v>
      </c>
    </row>
    <row r="193" spans="1:9" x14ac:dyDescent="0.15">
      <c r="A193" s="21">
        <v>15265738</v>
      </c>
      <c r="B193" t="s">
        <v>266</v>
      </c>
      <c r="C193" t="s">
        <v>269</v>
      </c>
      <c r="D193" s="19" t="s">
        <v>310</v>
      </c>
      <c r="E193" s="3">
        <v>986544</v>
      </c>
      <c r="F193" s="3">
        <v>5031374</v>
      </c>
      <c r="G193" s="3">
        <f t="shared" si="6"/>
        <v>2415059.52</v>
      </c>
      <c r="H193" s="3">
        <f t="shared" si="7"/>
        <v>251568.7</v>
      </c>
      <c r="I193" s="3">
        <f t="shared" si="8"/>
        <v>45282.365999999995</v>
      </c>
    </row>
    <row r="194" spans="1:9" x14ac:dyDescent="0.15">
      <c r="A194" s="21">
        <v>17046929</v>
      </c>
      <c r="B194" t="s">
        <v>271</v>
      </c>
      <c r="C194" t="s">
        <v>272</v>
      </c>
      <c r="D194" s="19" t="s">
        <v>310</v>
      </c>
      <c r="E194" s="3">
        <v>2321280</v>
      </c>
      <c r="F194" s="3">
        <v>11838529</v>
      </c>
      <c r="G194" s="3">
        <f t="shared" si="6"/>
        <v>5682493.9199999999</v>
      </c>
      <c r="H194" s="3">
        <f t="shared" si="7"/>
        <v>591926.45000000007</v>
      </c>
      <c r="I194" s="3">
        <f t="shared" si="8"/>
        <v>106546.761</v>
      </c>
    </row>
    <row r="195" spans="1:9" x14ac:dyDescent="0.15">
      <c r="A195" s="21">
        <v>17046922</v>
      </c>
      <c r="B195" t="s">
        <v>271</v>
      </c>
      <c r="C195" t="s">
        <v>273</v>
      </c>
      <c r="D195" s="19" t="s">
        <v>310</v>
      </c>
      <c r="E195" s="3">
        <v>1209000</v>
      </c>
      <c r="F195" s="3">
        <v>6165900</v>
      </c>
      <c r="G195" s="3">
        <f t="shared" ref="G195:G196" si="9">F195*0.48</f>
        <v>2959632</v>
      </c>
      <c r="H195" s="3">
        <f t="shared" ref="H195:H196" si="10">F195*0.05</f>
        <v>308295</v>
      </c>
      <c r="I195" s="3">
        <f t="shared" ref="I195:I196" si="11">F195*0.009</f>
        <v>55493.1</v>
      </c>
    </row>
    <row r="196" spans="1:9" x14ac:dyDescent="0.15">
      <c r="A196" s="21">
        <v>17046921</v>
      </c>
      <c r="B196" t="s">
        <v>271</v>
      </c>
      <c r="C196" t="s">
        <v>274</v>
      </c>
      <c r="D196" s="19" t="s">
        <v>310</v>
      </c>
      <c r="E196" s="3">
        <v>1209000</v>
      </c>
      <c r="F196" s="3">
        <v>6165900</v>
      </c>
      <c r="G196" s="3">
        <f t="shared" si="9"/>
        <v>2959632</v>
      </c>
      <c r="H196" s="3">
        <f t="shared" si="10"/>
        <v>308295</v>
      </c>
      <c r="I196" s="3">
        <f t="shared" si="11"/>
        <v>55493.1</v>
      </c>
    </row>
    <row r="197" spans="1:9" x14ac:dyDescent="0.15">
      <c r="A197" s="21"/>
    </row>
    <row r="198" spans="1:9" x14ac:dyDescent="0.15">
      <c r="A198" s="21"/>
    </row>
    <row r="199" spans="1:9" x14ac:dyDescent="0.15">
      <c r="A199" s="21"/>
    </row>
    <row r="200" spans="1:9" x14ac:dyDescent="0.15">
      <c r="A200" s="21"/>
    </row>
    <row r="201" spans="1:9" x14ac:dyDescent="0.15">
      <c r="A201" s="21"/>
    </row>
    <row r="202" spans="1:9" x14ac:dyDescent="0.15">
      <c r="A202" s="21"/>
    </row>
    <row r="203" spans="1:9" x14ac:dyDescent="0.15">
      <c r="A203" s="21"/>
    </row>
    <row r="204" spans="1:9" x14ac:dyDescent="0.15">
      <c r="A204" s="21"/>
    </row>
    <row r="205" spans="1:9" x14ac:dyDescent="0.15">
      <c r="A205" s="21"/>
    </row>
    <row r="206" spans="1:9" x14ac:dyDescent="0.15">
      <c r="A206" s="21"/>
    </row>
    <row r="207" spans="1:9" x14ac:dyDescent="0.15">
      <c r="A207" s="21"/>
    </row>
    <row r="208" spans="1:9" x14ac:dyDescent="0.15">
      <c r="A208" s="21"/>
    </row>
    <row r="209" spans="1:1" x14ac:dyDescent="0.15">
      <c r="A209" s="21"/>
    </row>
    <row r="210" spans="1:1" x14ac:dyDescent="0.15">
      <c r="A210" s="21"/>
    </row>
    <row r="211" spans="1:1" x14ac:dyDescent="0.15">
      <c r="A211" s="21"/>
    </row>
    <row r="212" spans="1:1" x14ac:dyDescent="0.15">
      <c r="A212" s="21"/>
    </row>
    <row r="213" spans="1:1" x14ac:dyDescent="0.15">
      <c r="A213" s="21"/>
    </row>
    <row r="214" spans="1:1" x14ac:dyDescent="0.15">
      <c r="A214" s="21"/>
    </row>
    <row r="215" spans="1:1" x14ac:dyDescent="0.15">
      <c r="A215" s="21"/>
    </row>
    <row r="216" spans="1:1" x14ac:dyDescent="0.15">
      <c r="A216" s="21"/>
    </row>
    <row r="217" spans="1:1" x14ac:dyDescent="0.15">
      <c r="A217" s="21"/>
    </row>
    <row r="218" spans="1:1" x14ac:dyDescent="0.15">
      <c r="A218" s="21"/>
    </row>
    <row r="219" spans="1:1" x14ac:dyDescent="0.15">
      <c r="A219" s="21"/>
    </row>
    <row r="220" spans="1:1" x14ac:dyDescent="0.15">
      <c r="A220" s="21"/>
    </row>
    <row r="221" spans="1:1" x14ac:dyDescent="0.15">
      <c r="A221" s="21"/>
    </row>
    <row r="222" spans="1:1" x14ac:dyDescent="0.15">
      <c r="A222" s="21"/>
    </row>
    <row r="223" spans="1:1" x14ac:dyDescent="0.15">
      <c r="A223" s="21"/>
    </row>
    <row r="224" spans="1:1" x14ac:dyDescent="0.15">
      <c r="A224" s="21"/>
    </row>
    <row r="225" spans="1:1" x14ac:dyDescent="0.15">
      <c r="A225" s="21"/>
    </row>
    <row r="226" spans="1:1" x14ac:dyDescent="0.15">
      <c r="A226" s="21"/>
    </row>
    <row r="227" spans="1:1" x14ac:dyDescent="0.15">
      <c r="A227" s="21"/>
    </row>
    <row r="228" spans="1:1" x14ac:dyDescent="0.15">
      <c r="A228" s="21"/>
    </row>
    <row r="229" spans="1:1" x14ac:dyDescent="0.15">
      <c r="A229" s="21"/>
    </row>
    <row r="230" spans="1:1" x14ac:dyDescent="0.15">
      <c r="A230" s="21"/>
    </row>
  </sheetData>
  <phoneticPr fontId="18" type="noConversion"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244EED-7DB3-9744-B834-995FFE2EC8C8}">
  <sheetPr codeName="Ark29">
    <tabColor rgb="FFD18F6D"/>
  </sheetPr>
  <dimension ref="A1:I230"/>
  <sheetViews>
    <sheetView zoomScaleNormal="100" workbookViewId="0">
      <selection activeCell="G1" sqref="G1:G1048576"/>
    </sheetView>
  </sheetViews>
  <sheetFormatPr baseColWidth="10" defaultColWidth="11.5" defaultRowHeight="13" x14ac:dyDescent="0.15"/>
  <cols>
    <col min="1" max="1" width="18" bestFit="1" customWidth="1"/>
    <col min="2" max="2" width="30.5" bestFit="1" customWidth="1"/>
    <col min="3" max="3" width="42.5" bestFit="1" customWidth="1"/>
    <col min="4" max="4" width="15.83203125" customWidth="1"/>
    <col min="5" max="5" width="21.1640625" style="3" bestFit="1" customWidth="1"/>
    <col min="6" max="6" width="20.33203125" style="3" bestFit="1" customWidth="1"/>
    <col min="7" max="7" width="23.33203125" style="3" bestFit="1" customWidth="1"/>
    <col min="8" max="8" width="23.1640625" style="3" bestFit="1" customWidth="1"/>
    <col min="9" max="9" width="25.5" style="3" bestFit="1" customWidth="1"/>
  </cols>
  <sheetData>
    <row r="1" spans="1:9" ht="16" x14ac:dyDescent="0.15">
      <c r="A1" s="2" t="s">
        <v>311</v>
      </c>
      <c r="B1" s="2" t="s">
        <v>50</v>
      </c>
      <c r="C1" s="2" t="s">
        <v>51</v>
      </c>
      <c r="D1" s="2" t="s">
        <v>52</v>
      </c>
      <c r="E1" s="16" t="s">
        <v>339</v>
      </c>
      <c r="F1" s="16" t="s">
        <v>340</v>
      </c>
      <c r="G1" s="16" t="s">
        <v>345</v>
      </c>
      <c r="H1" s="20" t="s">
        <v>343</v>
      </c>
      <c r="I1" s="20" t="s">
        <v>344</v>
      </c>
    </row>
    <row r="2" spans="1:9" x14ac:dyDescent="0.15">
      <c r="A2" s="21">
        <v>15264383</v>
      </c>
      <c r="B2" t="s">
        <v>53</v>
      </c>
      <c r="C2" t="s">
        <v>54</v>
      </c>
      <c r="D2" s="19" t="s">
        <v>310</v>
      </c>
      <c r="E2" s="3">
        <v>453181</v>
      </c>
      <c r="F2" s="3">
        <v>3688894</v>
      </c>
      <c r="G2" s="3">
        <f>F2*0.48</f>
        <v>1770669.1199999999</v>
      </c>
      <c r="H2" s="3">
        <f>F2*0.05</f>
        <v>184444.7</v>
      </c>
      <c r="I2" s="3">
        <f>F2*0.009</f>
        <v>33200.045999999995</v>
      </c>
    </row>
    <row r="3" spans="1:9" x14ac:dyDescent="0.15">
      <c r="A3" s="21">
        <v>15264384</v>
      </c>
      <c r="B3" t="s">
        <v>53</v>
      </c>
      <c r="C3" t="s">
        <v>55</v>
      </c>
      <c r="D3" s="19" t="s">
        <v>310</v>
      </c>
      <c r="E3" s="3">
        <v>477032</v>
      </c>
      <c r="F3" s="3">
        <v>3883047</v>
      </c>
      <c r="G3" s="3">
        <f t="shared" ref="G3:G66" si="0">F3*0.48</f>
        <v>1863862.5599999998</v>
      </c>
      <c r="H3" s="3">
        <f t="shared" ref="H3:H66" si="1">F3*0.05</f>
        <v>194152.35</v>
      </c>
      <c r="I3" s="3">
        <f t="shared" ref="I3:I66" si="2">F3*0.009</f>
        <v>34947.422999999995</v>
      </c>
    </row>
    <row r="4" spans="1:9" x14ac:dyDescent="0.15">
      <c r="A4" s="21">
        <v>15264385</v>
      </c>
      <c r="B4" t="s">
        <v>53</v>
      </c>
      <c r="C4" t="s">
        <v>56</v>
      </c>
      <c r="D4" s="19" t="s">
        <v>310</v>
      </c>
      <c r="E4" s="3">
        <v>524736</v>
      </c>
      <c r="F4" s="3">
        <v>4271352</v>
      </c>
      <c r="G4" s="3">
        <f t="shared" si="0"/>
        <v>2050248.96</v>
      </c>
      <c r="H4" s="3">
        <f t="shared" si="1"/>
        <v>213567.6</v>
      </c>
      <c r="I4" s="3">
        <f t="shared" si="2"/>
        <v>38442.167999999998</v>
      </c>
    </row>
    <row r="5" spans="1:9" x14ac:dyDescent="0.15">
      <c r="A5" s="21">
        <v>15264386</v>
      </c>
      <c r="B5" t="s">
        <v>53</v>
      </c>
      <c r="C5" t="s">
        <v>57</v>
      </c>
      <c r="D5" s="19" t="s">
        <v>310</v>
      </c>
      <c r="E5" s="3">
        <v>429329</v>
      </c>
      <c r="F5" s="3">
        <v>3494742</v>
      </c>
      <c r="G5" s="3">
        <f t="shared" si="0"/>
        <v>1677476.16</v>
      </c>
      <c r="H5" s="3">
        <f t="shared" si="1"/>
        <v>174737.1</v>
      </c>
      <c r="I5" s="3">
        <f t="shared" si="2"/>
        <v>31452.677999999996</v>
      </c>
    </row>
    <row r="6" spans="1:9" x14ac:dyDescent="0.15">
      <c r="A6" s="21">
        <v>15264391</v>
      </c>
      <c r="B6" t="s">
        <v>53</v>
      </c>
      <c r="C6" t="s">
        <v>58</v>
      </c>
      <c r="D6" s="19" t="s">
        <v>310</v>
      </c>
      <c r="E6" s="3">
        <v>405477</v>
      </c>
      <c r="F6" s="3">
        <v>3300590</v>
      </c>
      <c r="G6" s="3">
        <f t="shared" si="0"/>
        <v>1584283.2</v>
      </c>
      <c r="H6" s="3">
        <f t="shared" si="1"/>
        <v>165029.5</v>
      </c>
      <c r="I6" s="3">
        <f t="shared" si="2"/>
        <v>29705.309999999998</v>
      </c>
    </row>
    <row r="7" spans="1:9" x14ac:dyDescent="0.15">
      <c r="A7" s="21">
        <v>15265321</v>
      </c>
      <c r="B7" t="s">
        <v>59</v>
      </c>
      <c r="C7" t="s">
        <v>60</v>
      </c>
      <c r="D7" s="19" t="s">
        <v>310</v>
      </c>
      <c r="E7" s="3">
        <v>463781</v>
      </c>
      <c r="F7" s="3">
        <v>3775185</v>
      </c>
      <c r="G7" s="3">
        <f t="shared" si="0"/>
        <v>1812088.8</v>
      </c>
      <c r="H7" s="3">
        <f t="shared" si="1"/>
        <v>188759.25</v>
      </c>
      <c r="I7" s="3">
        <f t="shared" si="2"/>
        <v>33976.665000000001</v>
      </c>
    </row>
    <row r="8" spans="1:9" x14ac:dyDescent="0.15">
      <c r="A8" s="21">
        <v>15265338</v>
      </c>
      <c r="B8" t="s">
        <v>59</v>
      </c>
      <c r="C8" t="s">
        <v>61</v>
      </c>
      <c r="D8" s="19" t="s">
        <v>310</v>
      </c>
      <c r="E8" s="3">
        <v>615372</v>
      </c>
      <c r="F8" s="3">
        <v>5009131</v>
      </c>
      <c r="G8" s="3">
        <f t="shared" si="0"/>
        <v>2404382.88</v>
      </c>
      <c r="H8" s="3">
        <f t="shared" si="1"/>
        <v>250456.55000000002</v>
      </c>
      <c r="I8" s="3">
        <f t="shared" si="2"/>
        <v>45082.178999999996</v>
      </c>
    </row>
    <row r="9" spans="1:9" x14ac:dyDescent="0.15">
      <c r="A9" s="21">
        <v>15265363</v>
      </c>
      <c r="B9" t="s">
        <v>59</v>
      </c>
      <c r="C9" t="s">
        <v>62</v>
      </c>
      <c r="D9" s="19" t="s">
        <v>310</v>
      </c>
      <c r="E9" s="3">
        <v>527121</v>
      </c>
      <c r="F9" s="3">
        <v>4290767</v>
      </c>
      <c r="G9" s="3">
        <f t="shared" si="0"/>
        <v>2059568.16</v>
      </c>
      <c r="H9" s="3">
        <f t="shared" si="1"/>
        <v>214538.35</v>
      </c>
      <c r="I9" s="3">
        <f t="shared" si="2"/>
        <v>38616.902999999998</v>
      </c>
    </row>
    <row r="10" spans="1:9" x14ac:dyDescent="0.15">
      <c r="A10" s="21">
        <v>15265370</v>
      </c>
      <c r="B10" t="s">
        <v>59</v>
      </c>
      <c r="C10" t="s">
        <v>63</v>
      </c>
      <c r="D10" s="19" t="s">
        <v>310</v>
      </c>
      <c r="E10" s="3">
        <v>691697</v>
      </c>
      <c r="F10" s="3">
        <v>5630418</v>
      </c>
      <c r="G10" s="3">
        <f t="shared" si="0"/>
        <v>2702600.64</v>
      </c>
      <c r="H10" s="3">
        <f t="shared" si="1"/>
        <v>281520.90000000002</v>
      </c>
      <c r="I10" s="3">
        <f t="shared" si="2"/>
        <v>50673.761999999995</v>
      </c>
    </row>
    <row r="11" spans="1:9" x14ac:dyDescent="0.15">
      <c r="A11" s="21">
        <v>15265387</v>
      </c>
      <c r="B11" t="s">
        <v>59</v>
      </c>
      <c r="C11" t="s">
        <v>64</v>
      </c>
      <c r="D11" s="19" t="s">
        <v>310</v>
      </c>
      <c r="E11" s="3">
        <v>539311</v>
      </c>
      <c r="F11" s="3">
        <v>4390001</v>
      </c>
      <c r="G11" s="3">
        <f t="shared" si="0"/>
        <v>2107200.48</v>
      </c>
      <c r="H11" s="3">
        <f t="shared" si="1"/>
        <v>219500.05000000002</v>
      </c>
      <c r="I11" s="3">
        <f t="shared" si="2"/>
        <v>39510.008999999998</v>
      </c>
    </row>
    <row r="12" spans="1:9" x14ac:dyDescent="0.15">
      <c r="A12" s="21">
        <v>15265739</v>
      </c>
      <c r="B12" t="s">
        <v>65</v>
      </c>
      <c r="C12" t="s">
        <v>66</v>
      </c>
      <c r="D12" s="19" t="s">
        <v>310</v>
      </c>
      <c r="E12" s="3">
        <v>2736047</v>
      </c>
      <c r="F12" s="3">
        <v>22271434</v>
      </c>
      <c r="G12" s="3">
        <f t="shared" si="0"/>
        <v>10690288.32</v>
      </c>
      <c r="H12" s="3">
        <f t="shared" si="1"/>
        <v>1113571.7</v>
      </c>
      <c r="I12" s="3">
        <f t="shared" si="2"/>
        <v>200442.90599999999</v>
      </c>
    </row>
    <row r="13" spans="1:9" x14ac:dyDescent="0.15">
      <c r="A13" s="21">
        <v>15265741</v>
      </c>
      <c r="B13" t="s">
        <v>65</v>
      </c>
      <c r="C13" t="s">
        <v>67</v>
      </c>
      <c r="D13" s="19" t="s">
        <v>310</v>
      </c>
      <c r="E13" s="3">
        <v>782757</v>
      </c>
      <c r="F13" s="3">
        <v>6371649</v>
      </c>
      <c r="G13" s="3">
        <f t="shared" si="0"/>
        <v>3058391.52</v>
      </c>
      <c r="H13" s="3">
        <f t="shared" si="1"/>
        <v>318582.45</v>
      </c>
      <c r="I13" s="3">
        <f t="shared" si="2"/>
        <v>57344.840999999993</v>
      </c>
    </row>
    <row r="14" spans="1:9" x14ac:dyDescent="0.15">
      <c r="A14" s="21">
        <v>15265759</v>
      </c>
      <c r="B14" t="s">
        <v>65</v>
      </c>
      <c r="C14" t="s">
        <v>68</v>
      </c>
      <c r="D14" s="19" t="s">
        <v>310</v>
      </c>
      <c r="E14" s="3">
        <v>880602</v>
      </c>
      <c r="F14" s="3">
        <v>7168105</v>
      </c>
      <c r="G14" s="3">
        <f t="shared" si="0"/>
        <v>3440690.4</v>
      </c>
      <c r="H14" s="3">
        <f t="shared" si="1"/>
        <v>358405.25</v>
      </c>
      <c r="I14" s="3">
        <f t="shared" si="2"/>
        <v>64512.944999999992</v>
      </c>
    </row>
    <row r="15" spans="1:9" x14ac:dyDescent="0.15">
      <c r="A15" s="21">
        <v>25393098</v>
      </c>
      <c r="B15" t="s">
        <v>69</v>
      </c>
      <c r="C15" t="s">
        <v>70</v>
      </c>
      <c r="D15" s="19" t="s">
        <v>310</v>
      </c>
      <c r="E15" s="3">
        <v>501957</v>
      </c>
      <c r="F15" s="3">
        <v>4085936</v>
      </c>
      <c r="G15" s="3">
        <f t="shared" si="0"/>
        <v>1961249.28</v>
      </c>
      <c r="H15" s="3">
        <f t="shared" si="1"/>
        <v>204296.80000000002</v>
      </c>
      <c r="I15" s="3">
        <f t="shared" si="2"/>
        <v>36773.423999999999</v>
      </c>
    </row>
    <row r="16" spans="1:9" x14ac:dyDescent="0.15">
      <c r="A16" s="21">
        <v>25393099</v>
      </c>
      <c r="B16" t="s">
        <v>69</v>
      </c>
      <c r="C16" t="s">
        <v>71</v>
      </c>
      <c r="D16" s="19" t="s">
        <v>310</v>
      </c>
      <c r="E16" s="3">
        <v>630478</v>
      </c>
      <c r="F16" s="3">
        <v>5132094</v>
      </c>
      <c r="G16" s="3">
        <f t="shared" si="0"/>
        <v>2463405.12</v>
      </c>
      <c r="H16" s="3">
        <f t="shared" si="1"/>
        <v>256604.7</v>
      </c>
      <c r="I16" s="3">
        <f t="shared" si="2"/>
        <v>46188.845999999998</v>
      </c>
    </row>
    <row r="17" spans="1:9" x14ac:dyDescent="0.15">
      <c r="A17" s="21">
        <v>25393100</v>
      </c>
      <c r="B17" t="s">
        <v>69</v>
      </c>
      <c r="C17" t="s">
        <v>72</v>
      </c>
      <c r="D17" s="19" t="s">
        <v>310</v>
      </c>
      <c r="E17" s="3">
        <v>945717</v>
      </c>
      <c r="F17" s="3">
        <v>7698141</v>
      </c>
      <c r="G17" s="3">
        <f t="shared" si="0"/>
        <v>3695107.6799999997</v>
      </c>
      <c r="H17" s="3">
        <f t="shared" si="1"/>
        <v>384907.05000000005</v>
      </c>
      <c r="I17" s="3">
        <f t="shared" si="2"/>
        <v>69283.269</v>
      </c>
    </row>
    <row r="18" spans="1:9" x14ac:dyDescent="0.15">
      <c r="A18" s="21">
        <v>25393101</v>
      </c>
      <c r="B18" t="s">
        <v>69</v>
      </c>
      <c r="C18" t="s">
        <v>73</v>
      </c>
      <c r="D18" s="19" t="s">
        <v>310</v>
      </c>
      <c r="E18" s="3">
        <v>1047078</v>
      </c>
      <c r="F18" s="3">
        <v>8523224</v>
      </c>
      <c r="G18" s="3">
        <f t="shared" si="0"/>
        <v>4091147.52</v>
      </c>
      <c r="H18" s="3">
        <f t="shared" si="1"/>
        <v>426161.2</v>
      </c>
      <c r="I18" s="3">
        <f t="shared" si="2"/>
        <v>76709.015999999989</v>
      </c>
    </row>
    <row r="19" spans="1:9" x14ac:dyDescent="0.15">
      <c r="A19" s="21">
        <v>25393102</v>
      </c>
      <c r="B19" t="s">
        <v>69</v>
      </c>
      <c r="C19" t="s">
        <v>74</v>
      </c>
      <c r="D19" s="19" t="s">
        <v>310</v>
      </c>
      <c r="E19" s="3">
        <v>997610</v>
      </c>
      <c r="F19" s="3">
        <v>8120553</v>
      </c>
      <c r="G19" s="3">
        <f t="shared" si="0"/>
        <v>3897865.44</v>
      </c>
      <c r="H19" s="3">
        <f t="shared" si="1"/>
        <v>406027.65</v>
      </c>
      <c r="I19" s="3">
        <f t="shared" si="2"/>
        <v>73084.976999999999</v>
      </c>
    </row>
    <row r="20" spans="1:9" x14ac:dyDescent="0.15">
      <c r="A20" s="21">
        <v>25393103</v>
      </c>
      <c r="B20" t="s">
        <v>69</v>
      </c>
      <c r="C20" t="s">
        <v>75</v>
      </c>
      <c r="D20" s="19" t="s">
        <v>310</v>
      </c>
      <c r="E20" s="3">
        <v>729091</v>
      </c>
      <c r="F20" s="3">
        <v>5934807</v>
      </c>
      <c r="G20" s="3">
        <f t="shared" si="0"/>
        <v>2848707.36</v>
      </c>
      <c r="H20" s="3">
        <f t="shared" si="1"/>
        <v>296740.35000000003</v>
      </c>
      <c r="I20" s="3">
        <f t="shared" si="2"/>
        <v>53413.262999999999</v>
      </c>
    </row>
    <row r="21" spans="1:9" x14ac:dyDescent="0.15">
      <c r="A21" s="21">
        <v>25393104</v>
      </c>
      <c r="B21" t="s">
        <v>69</v>
      </c>
      <c r="C21" t="s">
        <v>76</v>
      </c>
      <c r="D21" s="19" t="s">
        <v>310</v>
      </c>
      <c r="E21" s="3">
        <v>104596</v>
      </c>
      <c r="F21" s="3">
        <v>851414</v>
      </c>
      <c r="G21" s="3">
        <f t="shared" si="0"/>
        <v>408678.72</v>
      </c>
      <c r="H21" s="3">
        <f t="shared" si="1"/>
        <v>42570.700000000004</v>
      </c>
      <c r="I21" s="3">
        <f t="shared" si="2"/>
        <v>7662.7259999999997</v>
      </c>
    </row>
    <row r="22" spans="1:9" x14ac:dyDescent="0.15">
      <c r="A22" s="21">
        <v>25393105</v>
      </c>
      <c r="B22" t="s">
        <v>69</v>
      </c>
      <c r="C22" t="s">
        <v>77</v>
      </c>
      <c r="D22" s="19" t="s">
        <v>310</v>
      </c>
      <c r="E22" s="3">
        <v>997610</v>
      </c>
      <c r="F22" s="3">
        <v>8120553</v>
      </c>
      <c r="G22" s="3">
        <f t="shared" si="0"/>
        <v>3897865.44</v>
      </c>
      <c r="H22" s="3">
        <f t="shared" si="1"/>
        <v>406027.65</v>
      </c>
      <c r="I22" s="3">
        <f t="shared" si="2"/>
        <v>73084.976999999999</v>
      </c>
    </row>
    <row r="23" spans="1:9" x14ac:dyDescent="0.15">
      <c r="A23" s="21">
        <v>25393106</v>
      </c>
      <c r="B23" t="s">
        <v>69</v>
      </c>
      <c r="C23" t="s">
        <v>78</v>
      </c>
      <c r="D23" s="19" t="s">
        <v>310</v>
      </c>
      <c r="E23" s="3">
        <v>235216</v>
      </c>
      <c r="F23" s="3">
        <v>1914670</v>
      </c>
      <c r="G23" s="3">
        <f t="shared" si="0"/>
        <v>919041.6</v>
      </c>
      <c r="H23" s="3">
        <f t="shared" si="1"/>
        <v>95733.5</v>
      </c>
      <c r="I23" s="3">
        <f t="shared" si="2"/>
        <v>17232.03</v>
      </c>
    </row>
    <row r="24" spans="1:9" x14ac:dyDescent="0.15">
      <c r="A24" s="21">
        <v>25393107</v>
      </c>
      <c r="B24" t="s">
        <v>69</v>
      </c>
      <c r="C24" t="s">
        <v>79</v>
      </c>
      <c r="D24" s="19" t="s">
        <v>310</v>
      </c>
      <c r="E24" s="3">
        <v>139190</v>
      </c>
      <c r="F24" s="3">
        <v>1133008</v>
      </c>
      <c r="G24" s="3">
        <f t="shared" si="0"/>
        <v>543843.83999999997</v>
      </c>
      <c r="H24" s="3">
        <f t="shared" si="1"/>
        <v>56650.400000000001</v>
      </c>
      <c r="I24" s="3">
        <f t="shared" si="2"/>
        <v>10197.072</v>
      </c>
    </row>
    <row r="25" spans="1:9" x14ac:dyDescent="0.15">
      <c r="A25" s="21">
        <v>25393108</v>
      </c>
      <c r="B25" t="s">
        <v>80</v>
      </c>
      <c r="C25" t="s">
        <v>81</v>
      </c>
      <c r="D25" s="19" t="s">
        <v>310</v>
      </c>
      <c r="E25" s="3">
        <v>2230923</v>
      </c>
      <c r="F25" s="3">
        <v>18159720</v>
      </c>
      <c r="G25" s="3">
        <f t="shared" si="0"/>
        <v>8716665.5999999996</v>
      </c>
      <c r="H25" s="3">
        <f t="shared" si="1"/>
        <v>907986</v>
      </c>
      <c r="I25" s="3">
        <f t="shared" si="2"/>
        <v>163437.47999999998</v>
      </c>
    </row>
    <row r="26" spans="1:9" x14ac:dyDescent="0.15">
      <c r="A26" s="21">
        <v>25393109</v>
      </c>
      <c r="B26" t="s">
        <v>80</v>
      </c>
      <c r="C26" t="s">
        <v>82</v>
      </c>
      <c r="D26" s="19" t="s">
        <v>310</v>
      </c>
      <c r="E26" s="3">
        <v>1352133</v>
      </c>
      <c r="F26" s="3">
        <v>11006369</v>
      </c>
      <c r="G26" s="3">
        <f t="shared" si="0"/>
        <v>5283057.12</v>
      </c>
      <c r="H26" s="3">
        <f t="shared" si="1"/>
        <v>550318.45000000007</v>
      </c>
      <c r="I26" s="3">
        <f t="shared" si="2"/>
        <v>99057.320999999996</v>
      </c>
    </row>
    <row r="27" spans="1:9" x14ac:dyDescent="0.15">
      <c r="A27" s="21">
        <v>25393110</v>
      </c>
      <c r="B27" t="s">
        <v>80</v>
      </c>
      <c r="C27" t="s">
        <v>83</v>
      </c>
      <c r="D27" s="19" t="s">
        <v>310</v>
      </c>
      <c r="E27" s="3">
        <v>1149410</v>
      </c>
      <c r="F27" s="3">
        <v>9356204</v>
      </c>
      <c r="G27" s="3">
        <f t="shared" si="0"/>
        <v>4490977.92</v>
      </c>
      <c r="H27" s="3">
        <f t="shared" si="1"/>
        <v>467810.2</v>
      </c>
      <c r="I27" s="3">
        <f t="shared" si="2"/>
        <v>84205.835999999996</v>
      </c>
    </row>
    <row r="28" spans="1:9" x14ac:dyDescent="0.15">
      <c r="A28" s="21">
        <v>25393087</v>
      </c>
      <c r="B28" t="s">
        <v>84</v>
      </c>
      <c r="C28" t="s">
        <v>85</v>
      </c>
      <c r="D28" s="19" t="s">
        <v>310</v>
      </c>
      <c r="E28" s="3">
        <v>1102303</v>
      </c>
      <c r="F28" s="3">
        <v>8972752</v>
      </c>
      <c r="G28" s="3">
        <f t="shared" si="0"/>
        <v>4306920.96</v>
      </c>
      <c r="H28" s="3">
        <f t="shared" si="1"/>
        <v>448637.60000000003</v>
      </c>
      <c r="I28" s="3">
        <f t="shared" si="2"/>
        <v>80754.767999999996</v>
      </c>
    </row>
    <row r="29" spans="1:9" x14ac:dyDescent="0.15">
      <c r="A29" s="21">
        <v>25393088</v>
      </c>
      <c r="B29" t="s">
        <v>84</v>
      </c>
      <c r="C29" t="s">
        <v>86</v>
      </c>
      <c r="D29" s="19" t="s">
        <v>310</v>
      </c>
      <c r="E29" s="3">
        <v>1481462</v>
      </c>
      <c r="F29" s="3">
        <v>12059107</v>
      </c>
      <c r="G29" s="3">
        <f t="shared" si="0"/>
        <v>5788371.3599999994</v>
      </c>
      <c r="H29" s="3">
        <f t="shared" si="1"/>
        <v>602955.35</v>
      </c>
      <c r="I29" s="3">
        <f t="shared" si="2"/>
        <v>108531.96299999999</v>
      </c>
    </row>
    <row r="30" spans="1:9" x14ac:dyDescent="0.15">
      <c r="A30" s="21">
        <v>25393089</v>
      </c>
      <c r="B30" t="s">
        <v>84</v>
      </c>
      <c r="C30" t="s">
        <v>87</v>
      </c>
      <c r="D30" s="19" t="s">
        <v>310</v>
      </c>
      <c r="E30" s="3">
        <v>923296</v>
      </c>
      <c r="F30" s="3">
        <v>7515638</v>
      </c>
      <c r="G30" s="3">
        <f t="shared" si="0"/>
        <v>3607506.2399999998</v>
      </c>
      <c r="H30" s="3">
        <f t="shared" si="1"/>
        <v>375781.9</v>
      </c>
      <c r="I30" s="3">
        <f t="shared" si="2"/>
        <v>67640.741999999998</v>
      </c>
    </row>
    <row r="31" spans="1:9" x14ac:dyDescent="0.15">
      <c r="A31" s="21">
        <v>25393091</v>
      </c>
      <c r="B31" t="s">
        <v>84</v>
      </c>
      <c r="C31" t="s">
        <v>88</v>
      </c>
      <c r="D31" s="19" t="s">
        <v>310</v>
      </c>
      <c r="E31" s="3">
        <v>1420746</v>
      </c>
      <c r="F31" s="3">
        <v>11564881</v>
      </c>
      <c r="G31" s="3">
        <f t="shared" si="0"/>
        <v>5551142.8799999999</v>
      </c>
      <c r="H31" s="3">
        <f t="shared" si="1"/>
        <v>578244.05000000005</v>
      </c>
      <c r="I31" s="3">
        <f t="shared" si="2"/>
        <v>104083.92899999999</v>
      </c>
    </row>
    <row r="32" spans="1:9" x14ac:dyDescent="0.15">
      <c r="A32" s="21">
        <v>25393092</v>
      </c>
      <c r="B32" t="s">
        <v>84</v>
      </c>
      <c r="C32" t="s">
        <v>89</v>
      </c>
      <c r="D32" s="19" t="s">
        <v>310</v>
      </c>
      <c r="E32" s="3">
        <v>1033571</v>
      </c>
      <c r="F32" s="3">
        <v>8413269</v>
      </c>
      <c r="G32" s="3">
        <f t="shared" si="0"/>
        <v>4038369.1199999996</v>
      </c>
      <c r="H32" s="3">
        <f t="shared" si="1"/>
        <v>420663.45</v>
      </c>
      <c r="I32" s="3">
        <f t="shared" si="2"/>
        <v>75719.420999999988</v>
      </c>
    </row>
    <row r="33" spans="1:9" x14ac:dyDescent="0.15">
      <c r="A33" s="21">
        <v>25393093</v>
      </c>
      <c r="B33" t="s">
        <v>84</v>
      </c>
      <c r="C33" t="s">
        <v>90</v>
      </c>
      <c r="D33" s="19" t="s">
        <v>310</v>
      </c>
      <c r="E33" s="3">
        <v>466596</v>
      </c>
      <c r="F33" s="3">
        <v>3798099</v>
      </c>
      <c r="G33" s="3">
        <f t="shared" si="0"/>
        <v>1823087.52</v>
      </c>
      <c r="H33" s="3">
        <f t="shared" si="1"/>
        <v>189904.95</v>
      </c>
      <c r="I33" s="3">
        <f t="shared" si="2"/>
        <v>34182.890999999996</v>
      </c>
    </row>
    <row r="34" spans="1:9" x14ac:dyDescent="0.15">
      <c r="A34" s="21">
        <v>25393094</v>
      </c>
      <c r="B34" t="s">
        <v>84</v>
      </c>
      <c r="C34" t="s">
        <v>91</v>
      </c>
      <c r="D34" s="19" t="s">
        <v>310</v>
      </c>
      <c r="E34" s="3">
        <v>228180</v>
      </c>
      <c r="F34" s="3">
        <v>1857391</v>
      </c>
      <c r="G34" s="3">
        <f t="shared" si="0"/>
        <v>891547.67999999993</v>
      </c>
      <c r="H34" s="3">
        <f t="shared" si="1"/>
        <v>92869.55</v>
      </c>
      <c r="I34" s="3">
        <f t="shared" si="2"/>
        <v>16716.519</v>
      </c>
    </row>
    <row r="35" spans="1:9" x14ac:dyDescent="0.15">
      <c r="A35" s="21">
        <v>25393176</v>
      </c>
      <c r="B35" t="s">
        <v>92</v>
      </c>
      <c r="C35" t="s">
        <v>93</v>
      </c>
      <c r="D35" s="19" t="s">
        <v>310</v>
      </c>
      <c r="E35" s="3">
        <v>2230923</v>
      </c>
      <c r="F35" s="3">
        <v>18159720</v>
      </c>
      <c r="G35" s="3">
        <f t="shared" si="0"/>
        <v>8716665.5999999996</v>
      </c>
      <c r="H35" s="3">
        <f t="shared" si="1"/>
        <v>907986</v>
      </c>
      <c r="I35" s="3">
        <f t="shared" si="2"/>
        <v>163437.47999999998</v>
      </c>
    </row>
    <row r="36" spans="1:9" x14ac:dyDescent="0.15">
      <c r="A36" s="21">
        <v>25393177</v>
      </c>
      <c r="B36" t="s">
        <v>92</v>
      </c>
      <c r="C36" t="s">
        <v>94</v>
      </c>
      <c r="D36" s="19" t="s">
        <v>310</v>
      </c>
      <c r="E36" s="3">
        <v>956724</v>
      </c>
      <c r="F36" s="3">
        <v>7787742</v>
      </c>
      <c r="G36" s="3">
        <f t="shared" si="0"/>
        <v>3738116.1599999997</v>
      </c>
      <c r="H36" s="3">
        <f t="shared" si="1"/>
        <v>389387.10000000003</v>
      </c>
      <c r="I36" s="3">
        <f t="shared" si="2"/>
        <v>70089.678</v>
      </c>
    </row>
    <row r="37" spans="1:9" x14ac:dyDescent="0.15">
      <c r="A37" s="21">
        <v>25393178</v>
      </c>
      <c r="B37" t="s">
        <v>92</v>
      </c>
      <c r="C37" t="s">
        <v>95</v>
      </c>
      <c r="D37" s="19" t="s">
        <v>310</v>
      </c>
      <c r="E37" s="3">
        <v>694671</v>
      </c>
      <c r="F37" s="3">
        <v>5654623</v>
      </c>
      <c r="G37" s="3">
        <f t="shared" si="0"/>
        <v>2714219.04</v>
      </c>
      <c r="H37" s="3">
        <f t="shared" si="1"/>
        <v>282731.15000000002</v>
      </c>
      <c r="I37" s="3">
        <f t="shared" si="2"/>
        <v>50891.606999999996</v>
      </c>
    </row>
    <row r="38" spans="1:9" x14ac:dyDescent="0.15">
      <c r="A38" s="21">
        <v>25393179</v>
      </c>
      <c r="B38" t="s">
        <v>92</v>
      </c>
      <c r="C38" t="s">
        <v>96</v>
      </c>
      <c r="D38" s="19" t="s">
        <v>310</v>
      </c>
      <c r="E38" s="3">
        <v>1139989</v>
      </c>
      <c r="F38" s="3">
        <v>9279513</v>
      </c>
      <c r="G38" s="3">
        <f t="shared" si="0"/>
        <v>4454166.24</v>
      </c>
      <c r="H38" s="3">
        <f t="shared" si="1"/>
        <v>463975.65</v>
      </c>
      <c r="I38" s="3">
        <f t="shared" si="2"/>
        <v>83515.616999999998</v>
      </c>
    </row>
    <row r="39" spans="1:9" x14ac:dyDescent="0.15">
      <c r="A39" s="21">
        <v>25393180</v>
      </c>
      <c r="B39" t="s">
        <v>92</v>
      </c>
      <c r="C39" t="s">
        <v>97</v>
      </c>
      <c r="D39" s="19" t="s">
        <v>310</v>
      </c>
      <c r="E39" s="3">
        <v>786592</v>
      </c>
      <c r="F39" s="3">
        <v>6402864</v>
      </c>
      <c r="G39" s="3">
        <f t="shared" si="0"/>
        <v>3073374.7199999997</v>
      </c>
      <c r="H39" s="3">
        <f t="shared" si="1"/>
        <v>320143.2</v>
      </c>
      <c r="I39" s="3">
        <f t="shared" si="2"/>
        <v>57625.775999999998</v>
      </c>
    </row>
    <row r="40" spans="1:9" x14ac:dyDescent="0.15">
      <c r="A40" s="21">
        <v>25393181</v>
      </c>
      <c r="B40" t="s">
        <v>92</v>
      </c>
      <c r="C40" t="s">
        <v>98</v>
      </c>
      <c r="D40" s="19" t="s">
        <v>310</v>
      </c>
      <c r="E40" s="3">
        <v>321128</v>
      </c>
      <c r="F40" s="3">
        <v>2613985</v>
      </c>
      <c r="G40" s="3">
        <f t="shared" si="0"/>
        <v>1254712.8</v>
      </c>
      <c r="H40" s="3">
        <f t="shared" si="1"/>
        <v>130699.25</v>
      </c>
      <c r="I40" s="3">
        <f t="shared" si="2"/>
        <v>23525.864999999998</v>
      </c>
    </row>
    <row r="41" spans="1:9" x14ac:dyDescent="0.15">
      <c r="A41" s="21">
        <v>25393233</v>
      </c>
      <c r="B41" t="s">
        <v>99</v>
      </c>
      <c r="C41" t="s">
        <v>100</v>
      </c>
      <c r="D41" s="19" t="s">
        <v>310</v>
      </c>
      <c r="E41" s="3">
        <v>930213</v>
      </c>
      <c r="F41" s="3">
        <v>7571942</v>
      </c>
      <c r="G41" s="3">
        <f t="shared" si="0"/>
        <v>3634532.1599999997</v>
      </c>
      <c r="H41" s="3">
        <f t="shared" si="1"/>
        <v>378597.10000000003</v>
      </c>
      <c r="I41" s="3">
        <f t="shared" si="2"/>
        <v>68147.477999999988</v>
      </c>
    </row>
    <row r="42" spans="1:9" x14ac:dyDescent="0.15">
      <c r="A42" s="21">
        <v>25393234</v>
      </c>
      <c r="B42" t="s">
        <v>99</v>
      </c>
      <c r="C42" t="s">
        <v>101</v>
      </c>
      <c r="D42" s="19" t="s">
        <v>310</v>
      </c>
      <c r="E42" s="3">
        <v>193627</v>
      </c>
      <c r="F42" s="3">
        <v>1576128</v>
      </c>
      <c r="G42" s="3">
        <f t="shared" si="0"/>
        <v>756541.43999999994</v>
      </c>
      <c r="H42" s="3">
        <f t="shared" si="1"/>
        <v>78806.400000000009</v>
      </c>
      <c r="I42" s="3">
        <f t="shared" si="2"/>
        <v>14185.151999999998</v>
      </c>
    </row>
    <row r="43" spans="1:9" x14ac:dyDescent="0.15">
      <c r="A43" s="21">
        <v>25393235</v>
      </c>
      <c r="B43" t="s">
        <v>99</v>
      </c>
      <c r="C43" t="s">
        <v>102</v>
      </c>
      <c r="D43" s="19" t="s">
        <v>310</v>
      </c>
      <c r="E43" s="3">
        <v>654170</v>
      </c>
      <c r="F43" s="3">
        <v>5324952</v>
      </c>
      <c r="G43" s="3">
        <f t="shared" si="0"/>
        <v>2555976.96</v>
      </c>
      <c r="H43" s="3">
        <f t="shared" si="1"/>
        <v>266247.60000000003</v>
      </c>
      <c r="I43" s="3">
        <f t="shared" si="2"/>
        <v>47924.567999999999</v>
      </c>
    </row>
    <row r="44" spans="1:9" x14ac:dyDescent="0.15">
      <c r="A44" s="21">
        <v>25393236</v>
      </c>
      <c r="B44" t="s">
        <v>99</v>
      </c>
      <c r="C44" t="s">
        <v>103</v>
      </c>
      <c r="D44" s="19" t="s">
        <v>310</v>
      </c>
      <c r="E44" s="3">
        <v>865814</v>
      </c>
      <c r="F44" s="3">
        <v>7047731</v>
      </c>
      <c r="G44" s="3">
        <f t="shared" si="0"/>
        <v>3382910.88</v>
      </c>
      <c r="H44" s="3">
        <f t="shared" si="1"/>
        <v>352386.55000000005</v>
      </c>
      <c r="I44" s="3">
        <f t="shared" si="2"/>
        <v>63429.578999999998</v>
      </c>
    </row>
    <row r="45" spans="1:9" x14ac:dyDescent="0.15">
      <c r="A45" s="21">
        <v>25393169</v>
      </c>
      <c r="B45" t="s">
        <v>104</v>
      </c>
      <c r="C45" t="s">
        <v>105</v>
      </c>
      <c r="D45" s="19" t="s">
        <v>310</v>
      </c>
      <c r="E45" s="3">
        <v>1545109</v>
      </c>
      <c r="F45" s="3">
        <v>12577191</v>
      </c>
      <c r="G45" s="3">
        <f t="shared" si="0"/>
        <v>6037051.6799999997</v>
      </c>
      <c r="H45" s="3">
        <f t="shared" si="1"/>
        <v>628859.55000000005</v>
      </c>
      <c r="I45" s="3">
        <f t="shared" si="2"/>
        <v>113194.719</v>
      </c>
    </row>
    <row r="46" spans="1:9" x14ac:dyDescent="0.15">
      <c r="A46" s="21">
        <v>25393170</v>
      </c>
      <c r="B46" t="s">
        <v>104</v>
      </c>
      <c r="C46" t="s">
        <v>106</v>
      </c>
      <c r="D46" s="19" t="s">
        <v>310</v>
      </c>
      <c r="E46" s="3">
        <v>956724</v>
      </c>
      <c r="F46" s="3">
        <v>7787742</v>
      </c>
      <c r="G46" s="3">
        <f t="shared" si="0"/>
        <v>3738116.1599999997</v>
      </c>
      <c r="H46" s="3">
        <f t="shared" si="1"/>
        <v>389387.10000000003</v>
      </c>
      <c r="I46" s="3">
        <f t="shared" si="2"/>
        <v>70089.678</v>
      </c>
    </row>
    <row r="47" spans="1:9" x14ac:dyDescent="0.15">
      <c r="A47" s="21">
        <v>25393171</v>
      </c>
      <c r="B47" t="s">
        <v>104</v>
      </c>
      <c r="C47" t="s">
        <v>107</v>
      </c>
      <c r="D47" s="19" t="s">
        <v>310</v>
      </c>
      <c r="E47" s="3">
        <v>1296718</v>
      </c>
      <c r="F47" s="3">
        <v>10555287</v>
      </c>
      <c r="G47" s="3">
        <f t="shared" si="0"/>
        <v>5066537.76</v>
      </c>
      <c r="H47" s="3">
        <f t="shared" si="1"/>
        <v>527764.35</v>
      </c>
      <c r="I47" s="3">
        <f t="shared" si="2"/>
        <v>94997.582999999999</v>
      </c>
    </row>
    <row r="48" spans="1:9" x14ac:dyDescent="0.15">
      <c r="A48" s="21">
        <v>25393172</v>
      </c>
      <c r="B48" t="s">
        <v>104</v>
      </c>
      <c r="C48" t="s">
        <v>108</v>
      </c>
      <c r="D48" s="19" t="s">
        <v>310</v>
      </c>
      <c r="E48" s="3">
        <v>653010</v>
      </c>
      <c r="F48" s="3">
        <v>5315503</v>
      </c>
      <c r="G48" s="3">
        <f t="shared" si="0"/>
        <v>2551441.44</v>
      </c>
      <c r="H48" s="3">
        <f t="shared" si="1"/>
        <v>265775.15000000002</v>
      </c>
      <c r="I48" s="3">
        <f t="shared" si="2"/>
        <v>47839.526999999995</v>
      </c>
    </row>
    <row r="49" spans="1:9" x14ac:dyDescent="0.15">
      <c r="A49" s="21">
        <v>25393173</v>
      </c>
      <c r="B49" t="s">
        <v>104</v>
      </c>
      <c r="C49" t="s">
        <v>109</v>
      </c>
      <c r="D49" s="19" t="s">
        <v>310</v>
      </c>
      <c r="E49" s="3">
        <v>1358112</v>
      </c>
      <c r="F49" s="3">
        <v>11055037</v>
      </c>
      <c r="G49" s="3">
        <f t="shared" si="0"/>
        <v>5306417.76</v>
      </c>
      <c r="H49" s="3">
        <f t="shared" si="1"/>
        <v>552751.85</v>
      </c>
      <c r="I49" s="3">
        <f t="shared" si="2"/>
        <v>99495.332999999999</v>
      </c>
    </row>
    <row r="50" spans="1:9" x14ac:dyDescent="0.15">
      <c r="A50" s="21">
        <v>25393174</v>
      </c>
      <c r="B50" t="s">
        <v>104</v>
      </c>
      <c r="C50" t="s">
        <v>110</v>
      </c>
      <c r="D50" s="19" t="s">
        <v>310</v>
      </c>
      <c r="E50" s="3">
        <v>505859</v>
      </c>
      <c r="F50" s="3">
        <v>4117695</v>
      </c>
      <c r="G50" s="3">
        <f t="shared" si="0"/>
        <v>1976493.5999999999</v>
      </c>
      <c r="H50" s="3">
        <f t="shared" si="1"/>
        <v>205884.75</v>
      </c>
      <c r="I50" s="3">
        <f t="shared" si="2"/>
        <v>37059.254999999997</v>
      </c>
    </row>
    <row r="51" spans="1:9" x14ac:dyDescent="0.15">
      <c r="A51" s="21">
        <v>25393242</v>
      </c>
      <c r="B51" t="s">
        <v>111</v>
      </c>
      <c r="C51" t="s">
        <v>112</v>
      </c>
      <c r="D51" s="19" t="s">
        <v>310</v>
      </c>
      <c r="E51" s="3">
        <v>269366</v>
      </c>
      <c r="F51" s="3">
        <v>2192645</v>
      </c>
      <c r="G51" s="3">
        <f t="shared" si="0"/>
        <v>1052469.5999999999</v>
      </c>
      <c r="H51" s="3">
        <f t="shared" si="1"/>
        <v>109632.25</v>
      </c>
      <c r="I51" s="3">
        <f t="shared" si="2"/>
        <v>19733.805</v>
      </c>
    </row>
    <row r="52" spans="1:9" x14ac:dyDescent="0.15">
      <c r="A52" s="21">
        <v>25393243</v>
      </c>
      <c r="B52" t="s">
        <v>111</v>
      </c>
      <c r="C52" t="s">
        <v>113</v>
      </c>
      <c r="D52" s="19" t="s">
        <v>310</v>
      </c>
      <c r="E52" s="3">
        <v>809536</v>
      </c>
      <c r="F52" s="3">
        <v>6589629</v>
      </c>
      <c r="G52" s="3">
        <f t="shared" si="0"/>
        <v>3163021.92</v>
      </c>
      <c r="H52" s="3">
        <f t="shared" si="1"/>
        <v>329481.45</v>
      </c>
      <c r="I52" s="3">
        <f t="shared" si="2"/>
        <v>59306.660999999993</v>
      </c>
    </row>
    <row r="53" spans="1:9" x14ac:dyDescent="0.15">
      <c r="A53" s="21">
        <v>25393244</v>
      </c>
      <c r="B53" t="s">
        <v>111</v>
      </c>
      <c r="C53" t="s">
        <v>114</v>
      </c>
      <c r="D53" s="19" t="s">
        <v>310</v>
      </c>
      <c r="E53" s="3">
        <v>377573</v>
      </c>
      <c r="F53" s="3">
        <v>3073451</v>
      </c>
      <c r="G53" s="3">
        <f t="shared" si="0"/>
        <v>1475256.48</v>
      </c>
      <c r="H53" s="3">
        <f t="shared" si="1"/>
        <v>153672.55000000002</v>
      </c>
      <c r="I53" s="3">
        <f t="shared" si="2"/>
        <v>27661.058999999997</v>
      </c>
    </row>
    <row r="54" spans="1:9" x14ac:dyDescent="0.15">
      <c r="A54" s="21">
        <v>25393245</v>
      </c>
      <c r="B54" t="s">
        <v>115</v>
      </c>
      <c r="C54" t="s">
        <v>116</v>
      </c>
      <c r="D54" s="19" t="s">
        <v>310</v>
      </c>
      <c r="E54" s="3">
        <v>793281</v>
      </c>
      <c r="F54" s="3">
        <v>6457314</v>
      </c>
      <c r="G54" s="3">
        <f t="shared" si="0"/>
        <v>3099510.7199999997</v>
      </c>
      <c r="H54" s="3">
        <f t="shared" si="1"/>
        <v>322865.7</v>
      </c>
      <c r="I54" s="3">
        <f t="shared" si="2"/>
        <v>58115.825999999994</v>
      </c>
    </row>
    <row r="55" spans="1:9" x14ac:dyDescent="0.15">
      <c r="A55" s="21">
        <v>25393246</v>
      </c>
      <c r="B55" t="s">
        <v>115</v>
      </c>
      <c r="C55" t="s">
        <v>117</v>
      </c>
      <c r="D55" s="19" t="s">
        <v>310</v>
      </c>
      <c r="E55" s="3">
        <v>292456</v>
      </c>
      <c r="F55" s="3">
        <v>2380596</v>
      </c>
      <c r="G55" s="3">
        <f t="shared" si="0"/>
        <v>1142686.0799999998</v>
      </c>
      <c r="H55" s="3">
        <f t="shared" si="1"/>
        <v>119029.8</v>
      </c>
      <c r="I55" s="3">
        <f t="shared" si="2"/>
        <v>21425.363999999998</v>
      </c>
    </row>
    <row r="56" spans="1:9" x14ac:dyDescent="0.15">
      <c r="A56" s="21">
        <v>25393247</v>
      </c>
      <c r="B56" t="s">
        <v>115</v>
      </c>
      <c r="C56" t="s">
        <v>118</v>
      </c>
      <c r="D56" s="19" t="s">
        <v>310</v>
      </c>
      <c r="E56" s="3">
        <v>2965447</v>
      </c>
      <c r="F56" s="3">
        <v>24138746</v>
      </c>
      <c r="G56" s="3">
        <f t="shared" si="0"/>
        <v>11586598.08</v>
      </c>
      <c r="H56" s="3">
        <f t="shared" si="1"/>
        <v>1206937.3</v>
      </c>
      <c r="I56" s="3">
        <f t="shared" si="2"/>
        <v>217248.71399999998</v>
      </c>
    </row>
    <row r="57" spans="1:9" x14ac:dyDescent="0.15">
      <c r="A57" s="21">
        <v>25393248</v>
      </c>
      <c r="B57" t="s">
        <v>115</v>
      </c>
      <c r="C57" t="s">
        <v>119</v>
      </c>
      <c r="D57" s="19" t="s">
        <v>310</v>
      </c>
      <c r="E57" s="3">
        <v>612533</v>
      </c>
      <c r="F57" s="3">
        <v>4986027</v>
      </c>
      <c r="G57" s="3">
        <f t="shared" si="0"/>
        <v>2393292.96</v>
      </c>
      <c r="H57" s="3">
        <f t="shared" si="1"/>
        <v>249301.35</v>
      </c>
      <c r="I57" s="3">
        <f t="shared" si="2"/>
        <v>44874.242999999995</v>
      </c>
    </row>
    <row r="58" spans="1:9" x14ac:dyDescent="0.15">
      <c r="A58" s="21">
        <v>25393111</v>
      </c>
      <c r="B58" t="s">
        <v>120</v>
      </c>
      <c r="C58" t="s">
        <v>121</v>
      </c>
      <c r="D58" s="19" t="s">
        <v>310</v>
      </c>
      <c r="E58" s="3">
        <v>879330</v>
      </c>
      <c r="F58" s="3">
        <v>7157750</v>
      </c>
      <c r="G58" s="3">
        <f t="shared" si="0"/>
        <v>3435720</v>
      </c>
      <c r="H58" s="3">
        <f t="shared" si="1"/>
        <v>357887.5</v>
      </c>
      <c r="I58" s="3">
        <f t="shared" si="2"/>
        <v>64419.749999999993</v>
      </c>
    </row>
    <row r="59" spans="1:9" x14ac:dyDescent="0.15">
      <c r="A59" s="21">
        <v>25393138</v>
      </c>
      <c r="B59" t="s">
        <v>122</v>
      </c>
      <c r="C59" t="s">
        <v>123</v>
      </c>
      <c r="D59" s="19" t="s">
        <v>310</v>
      </c>
      <c r="E59" s="3">
        <v>932718</v>
      </c>
      <c r="F59" s="3">
        <v>7592328</v>
      </c>
      <c r="G59" s="3">
        <f t="shared" si="0"/>
        <v>3644317.44</v>
      </c>
      <c r="H59" s="3">
        <f t="shared" si="1"/>
        <v>379616.4</v>
      </c>
      <c r="I59" s="3">
        <f t="shared" si="2"/>
        <v>68330.95199999999</v>
      </c>
    </row>
    <row r="60" spans="1:9" x14ac:dyDescent="0.15">
      <c r="A60" s="21">
        <v>25393139</v>
      </c>
      <c r="B60" t="s">
        <v>122</v>
      </c>
      <c r="C60" t="s">
        <v>124</v>
      </c>
      <c r="D60" s="19" t="s">
        <v>310</v>
      </c>
      <c r="E60" s="3">
        <v>528933</v>
      </c>
      <c r="F60" s="3">
        <v>4305522</v>
      </c>
      <c r="G60" s="3">
        <f t="shared" si="0"/>
        <v>2066650.5599999998</v>
      </c>
      <c r="H60" s="3">
        <f t="shared" si="1"/>
        <v>215276.1</v>
      </c>
      <c r="I60" s="3">
        <f t="shared" si="2"/>
        <v>38749.697999999997</v>
      </c>
    </row>
    <row r="61" spans="1:9" x14ac:dyDescent="0.15">
      <c r="A61" s="21">
        <v>25393140</v>
      </c>
      <c r="B61" t="s">
        <v>122</v>
      </c>
      <c r="C61" t="s">
        <v>125</v>
      </c>
      <c r="D61" s="19" t="s">
        <v>310</v>
      </c>
      <c r="E61" s="3">
        <v>930213</v>
      </c>
      <c r="F61" s="3">
        <v>7571942</v>
      </c>
      <c r="G61" s="3">
        <f t="shared" si="0"/>
        <v>3634532.1599999997</v>
      </c>
      <c r="H61" s="3">
        <f t="shared" si="1"/>
        <v>378597.10000000003</v>
      </c>
      <c r="I61" s="3">
        <f t="shared" si="2"/>
        <v>68147.477999999988</v>
      </c>
    </row>
    <row r="62" spans="1:9" x14ac:dyDescent="0.15">
      <c r="A62" s="21">
        <v>25393141</v>
      </c>
      <c r="B62" t="s">
        <v>122</v>
      </c>
      <c r="C62" t="s">
        <v>126</v>
      </c>
      <c r="D62" s="19" t="s">
        <v>310</v>
      </c>
      <c r="E62" s="3">
        <v>215351</v>
      </c>
      <c r="F62" s="3">
        <v>1752962</v>
      </c>
      <c r="G62" s="3">
        <f t="shared" si="0"/>
        <v>841421.76</v>
      </c>
      <c r="H62" s="3">
        <f t="shared" si="1"/>
        <v>87648.1</v>
      </c>
      <c r="I62" s="3">
        <f t="shared" si="2"/>
        <v>15776.657999999999</v>
      </c>
    </row>
    <row r="63" spans="1:9" x14ac:dyDescent="0.15">
      <c r="A63" s="21">
        <v>25393142</v>
      </c>
      <c r="B63" t="s">
        <v>122</v>
      </c>
      <c r="C63" t="s">
        <v>127</v>
      </c>
      <c r="D63" s="19" t="s">
        <v>310</v>
      </c>
      <c r="E63" s="3">
        <v>1815605</v>
      </c>
      <c r="F63" s="3">
        <v>14779034</v>
      </c>
      <c r="G63" s="3">
        <f t="shared" si="0"/>
        <v>7093936.3199999994</v>
      </c>
      <c r="H63" s="3">
        <f t="shared" si="1"/>
        <v>738951.70000000007</v>
      </c>
      <c r="I63" s="3">
        <f t="shared" si="2"/>
        <v>133011.30599999998</v>
      </c>
    </row>
    <row r="64" spans="1:9" x14ac:dyDescent="0.15">
      <c r="A64" s="21">
        <v>25393145</v>
      </c>
      <c r="B64" t="s">
        <v>122</v>
      </c>
      <c r="C64" t="s">
        <v>128</v>
      </c>
      <c r="D64" s="19" t="s">
        <v>310</v>
      </c>
      <c r="E64" s="3">
        <v>970012</v>
      </c>
      <c r="F64" s="3">
        <v>7895905</v>
      </c>
      <c r="G64" s="3">
        <f t="shared" si="0"/>
        <v>3790034.4</v>
      </c>
      <c r="H64" s="3">
        <f t="shared" si="1"/>
        <v>394795.25</v>
      </c>
      <c r="I64" s="3">
        <f t="shared" si="2"/>
        <v>71063.14499999999</v>
      </c>
    </row>
    <row r="65" spans="1:9" x14ac:dyDescent="0.15">
      <c r="A65" s="21">
        <v>25393249</v>
      </c>
      <c r="B65" t="s">
        <v>129</v>
      </c>
      <c r="C65" t="s">
        <v>130</v>
      </c>
      <c r="D65" s="19" t="s">
        <v>310</v>
      </c>
      <c r="E65" s="3">
        <v>1584331</v>
      </c>
      <c r="F65" s="3">
        <v>12896464</v>
      </c>
      <c r="G65" s="3">
        <f t="shared" si="0"/>
        <v>6190302.7199999997</v>
      </c>
      <c r="H65" s="3">
        <f t="shared" si="1"/>
        <v>644823.20000000007</v>
      </c>
      <c r="I65" s="3">
        <f t="shared" si="2"/>
        <v>116068.17599999999</v>
      </c>
    </row>
    <row r="66" spans="1:9" x14ac:dyDescent="0.15">
      <c r="A66" s="21">
        <v>25393251</v>
      </c>
      <c r="B66" t="s">
        <v>129</v>
      </c>
      <c r="C66" t="s">
        <v>131</v>
      </c>
      <c r="D66" s="19" t="s">
        <v>310</v>
      </c>
      <c r="E66" s="3">
        <v>945717</v>
      </c>
      <c r="F66" s="3">
        <v>7698141</v>
      </c>
      <c r="G66" s="3">
        <f t="shared" si="0"/>
        <v>3695107.6799999997</v>
      </c>
      <c r="H66" s="3">
        <f t="shared" si="1"/>
        <v>384907.05000000005</v>
      </c>
      <c r="I66" s="3">
        <f t="shared" si="2"/>
        <v>69283.269</v>
      </c>
    </row>
    <row r="67" spans="1:9" x14ac:dyDescent="0.15">
      <c r="A67" s="21">
        <v>25393252</v>
      </c>
      <c r="B67" t="s">
        <v>129</v>
      </c>
      <c r="C67" t="s">
        <v>132</v>
      </c>
      <c r="D67" s="19" t="s">
        <v>310</v>
      </c>
      <c r="E67" s="3">
        <v>361756</v>
      </c>
      <c r="F67" s="3">
        <v>2944698</v>
      </c>
      <c r="G67" s="3">
        <f t="shared" ref="G67:G130" si="3">F67*0.48</f>
        <v>1413455.04</v>
      </c>
      <c r="H67" s="3">
        <f t="shared" ref="H67:H130" si="4">F67*0.05</f>
        <v>147234.9</v>
      </c>
      <c r="I67" s="3">
        <f t="shared" ref="I67:I130" si="5">F67*0.009</f>
        <v>26502.281999999999</v>
      </c>
    </row>
    <row r="68" spans="1:9" x14ac:dyDescent="0.15">
      <c r="A68" s="21">
        <v>25393253</v>
      </c>
      <c r="B68" t="s">
        <v>129</v>
      </c>
      <c r="C68" t="s">
        <v>133</v>
      </c>
      <c r="D68" s="19" t="s">
        <v>310</v>
      </c>
      <c r="E68" s="3">
        <v>457326</v>
      </c>
      <c r="F68" s="3">
        <v>3722643</v>
      </c>
      <c r="G68" s="3">
        <f t="shared" si="3"/>
        <v>1786868.64</v>
      </c>
      <c r="H68" s="3">
        <f t="shared" si="4"/>
        <v>186132.15000000002</v>
      </c>
      <c r="I68" s="3">
        <f t="shared" si="5"/>
        <v>33503.786999999997</v>
      </c>
    </row>
    <row r="69" spans="1:9" x14ac:dyDescent="0.15">
      <c r="A69" s="21">
        <v>25393254</v>
      </c>
      <c r="B69" t="s">
        <v>129</v>
      </c>
      <c r="C69" t="s">
        <v>134</v>
      </c>
      <c r="D69" s="19" t="s">
        <v>310</v>
      </c>
      <c r="E69" s="3">
        <v>1195232</v>
      </c>
      <c r="F69" s="3">
        <v>9729191</v>
      </c>
      <c r="G69" s="3">
        <f t="shared" si="3"/>
        <v>4670011.68</v>
      </c>
      <c r="H69" s="3">
        <f t="shared" si="4"/>
        <v>486459.55000000005</v>
      </c>
      <c r="I69" s="3">
        <f t="shared" si="5"/>
        <v>87562.718999999997</v>
      </c>
    </row>
    <row r="70" spans="1:9" x14ac:dyDescent="0.15">
      <c r="A70" s="21">
        <v>25393255</v>
      </c>
      <c r="B70" t="s">
        <v>129</v>
      </c>
      <c r="C70" t="s">
        <v>135</v>
      </c>
      <c r="D70" s="19" t="s">
        <v>310</v>
      </c>
      <c r="E70" s="3">
        <v>190789</v>
      </c>
      <c r="F70" s="3">
        <v>1553024</v>
      </c>
      <c r="G70" s="3">
        <f t="shared" si="3"/>
        <v>745451.52000000002</v>
      </c>
      <c r="H70" s="3">
        <f t="shared" si="4"/>
        <v>77651.199999999997</v>
      </c>
      <c r="I70" s="3">
        <f t="shared" si="5"/>
        <v>13977.215999999999</v>
      </c>
    </row>
    <row r="71" spans="1:9" x14ac:dyDescent="0.15">
      <c r="A71" s="21">
        <v>25393256</v>
      </c>
      <c r="B71" t="s">
        <v>129</v>
      </c>
      <c r="C71" t="s">
        <v>136</v>
      </c>
      <c r="D71" s="19" t="s">
        <v>310</v>
      </c>
      <c r="E71" s="3">
        <v>699578</v>
      </c>
      <c r="F71" s="3">
        <v>5694566</v>
      </c>
      <c r="G71" s="3">
        <f t="shared" si="3"/>
        <v>2733391.6799999997</v>
      </c>
      <c r="H71" s="3">
        <f t="shared" si="4"/>
        <v>284728.3</v>
      </c>
      <c r="I71" s="3">
        <f t="shared" si="5"/>
        <v>51251.093999999997</v>
      </c>
    </row>
    <row r="72" spans="1:9" x14ac:dyDescent="0.15">
      <c r="A72" s="21">
        <v>25393136</v>
      </c>
      <c r="B72" t="s">
        <v>137</v>
      </c>
      <c r="C72" t="s">
        <v>138</v>
      </c>
      <c r="D72" s="19" t="s">
        <v>310</v>
      </c>
      <c r="E72" s="3">
        <v>309904</v>
      </c>
      <c r="F72" s="3">
        <v>2522621</v>
      </c>
      <c r="G72" s="3">
        <f t="shared" si="3"/>
        <v>1210858.0799999998</v>
      </c>
      <c r="H72" s="3">
        <f t="shared" si="4"/>
        <v>126131.05</v>
      </c>
      <c r="I72" s="3">
        <f t="shared" si="5"/>
        <v>22703.589</v>
      </c>
    </row>
    <row r="73" spans="1:9" x14ac:dyDescent="0.15">
      <c r="A73" s="21">
        <v>25393095</v>
      </c>
      <c r="B73" t="s">
        <v>139</v>
      </c>
      <c r="C73" t="s">
        <v>140</v>
      </c>
      <c r="D73" s="19" t="s">
        <v>310</v>
      </c>
      <c r="E73" s="3">
        <v>266301</v>
      </c>
      <c r="F73" s="3">
        <v>2167695</v>
      </c>
      <c r="G73" s="3">
        <f t="shared" si="3"/>
        <v>1040493.6</v>
      </c>
      <c r="H73" s="3">
        <f t="shared" si="4"/>
        <v>108384.75</v>
      </c>
      <c r="I73" s="3">
        <f t="shared" si="5"/>
        <v>19509.254999999997</v>
      </c>
    </row>
    <row r="74" spans="1:9" x14ac:dyDescent="0.15">
      <c r="A74" s="21">
        <v>25393148</v>
      </c>
      <c r="B74" t="s">
        <v>141</v>
      </c>
      <c r="C74" t="s">
        <v>142</v>
      </c>
      <c r="D74" s="19" t="s">
        <v>310</v>
      </c>
      <c r="E74" s="3">
        <v>688514</v>
      </c>
      <c r="F74" s="3">
        <v>5604513</v>
      </c>
      <c r="G74" s="3">
        <f t="shared" si="3"/>
        <v>2690166.2399999998</v>
      </c>
      <c r="H74" s="3">
        <f t="shared" si="4"/>
        <v>280225.65000000002</v>
      </c>
      <c r="I74" s="3">
        <f t="shared" si="5"/>
        <v>50440.616999999998</v>
      </c>
    </row>
    <row r="75" spans="1:9" x14ac:dyDescent="0.15">
      <c r="A75" s="21">
        <v>25393149</v>
      </c>
      <c r="B75" t="s">
        <v>141</v>
      </c>
      <c r="C75" t="s">
        <v>143</v>
      </c>
      <c r="D75" s="19" t="s">
        <v>310</v>
      </c>
      <c r="E75" s="3">
        <v>793281</v>
      </c>
      <c r="F75" s="3">
        <v>6457314</v>
      </c>
      <c r="G75" s="3">
        <f t="shared" si="3"/>
        <v>3099510.7199999997</v>
      </c>
      <c r="H75" s="3">
        <f t="shared" si="4"/>
        <v>322865.7</v>
      </c>
      <c r="I75" s="3">
        <f t="shared" si="5"/>
        <v>58115.825999999994</v>
      </c>
    </row>
    <row r="76" spans="1:9" x14ac:dyDescent="0.15">
      <c r="A76" s="21">
        <v>25393150</v>
      </c>
      <c r="B76" t="s">
        <v>141</v>
      </c>
      <c r="C76" t="s">
        <v>144</v>
      </c>
      <c r="D76" s="19" t="s">
        <v>310</v>
      </c>
      <c r="E76" s="3">
        <v>612533</v>
      </c>
      <c r="F76" s="3">
        <v>4986027</v>
      </c>
      <c r="G76" s="3">
        <f t="shared" si="3"/>
        <v>2393292.96</v>
      </c>
      <c r="H76" s="3">
        <f t="shared" si="4"/>
        <v>249301.35</v>
      </c>
      <c r="I76" s="3">
        <f t="shared" si="5"/>
        <v>44874.242999999995</v>
      </c>
    </row>
    <row r="77" spans="1:9" x14ac:dyDescent="0.15">
      <c r="A77" s="21">
        <v>25393151</v>
      </c>
      <c r="B77" t="s">
        <v>141</v>
      </c>
      <c r="C77" t="s">
        <v>145</v>
      </c>
      <c r="D77" s="19" t="s">
        <v>310</v>
      </c>
      <c r="E77" s="3">
        <v>536391</v>
      </c>
      <c r="F77" s="3">
        <v>4366228</v>
      </c>
      <c r="G77" s="3">
        <f t="shared" si="3"/>
        <v>2095789.44</v>
      </c>
      <c r="H77" s="3">
        <f t="shared" si="4"/>
        <v>218311.40000000002</v>
      </c>
      <c r="I77" s="3">
        <f t="shared" si="5"/>
        <v>39296.051999999996</v>
      </c>
    </row>
    <row r="78" spans="1:9" x14ac:dyDescent="0.15">
      <c r="A78" s="21">
        <v>25393152</v>
      </c>
      <c r="B78" t="s">
        <v>141</v>
      </c>
      <c r="C78" t="s">
        <v>146</v>
      </c>
      <c r="D78" s="19" t="s">
        <v>310</v>
      </c>
      <c r="E78" s="3">
        <v>1358112</v>
      </c>
      <c r="F78" s="3">
        <v>11055037</v>
      </c>
      <c r="G78" s="3">
        <f t="shared" si="3"/>
        <v>5306417.76</v>
      </c>
      <c r="H78" s="3">
        <f t="shared" si="4"/>
        <v>552751.85</v>
      </c>
      <c r="I78" s="3">
        <f t="shared" si="5"/>
        <v>99495.332999999999</v>
      </c>
    </row>
    <row r="79" spans="1:9" x14ac:dyDescent="0.15">
      <c r="A79" s="21">
        <v>25393153</v>
      </c>
      <c r="B79" t="s">
        <v>141</v>
      </c>
      <c r="C79" t="s">
        <v>147</v>
      </c>
      <c r="D79" s="19" t="s">
        <v>310</v>
      </c>
      <c r="E79" s="3">
        <v>348345</v>
      </c>
      <c r="F79" s="3">
        <v>2835537</v>
      </c>
      <c r="G79" s="3">
        <f t="shared" si="3"/>
        <v>1361057.76</v>
      </c>
      <c r="H79" s="3">
        <f t="shared" si="4"/>
        <v>141776.85</v>
      </c>
      <c r="I79" s="3">
        <f t="shared" si="5"/>
        <v>25519.832999999999</v>
      </c>
    </row>
    <row r="80" spans="1:9" x14ac:dyDescent="0.15">
      <c r="A80" s="21">
        <v>25393154</v>
      </c>
      <c r="B80" t="s">
        <v>141</v>
      </c>
      <c r="C80" t="s">
        <v>148</v>
      </c>
      <c r="D80" s="19" t="s">
        <v>310</v>
      </c>
      <c r="E80" s="3">
        <v>303562</v>
      </c>
      <c r="F80" s="3">
        <v>2470999</v>
      </c>
      <c r="G80" s="3">
        <f t="shared" si="3"/>
        <v>1186079.52</v>
      </c>
      <c r="H80" s="3">
        <f t="shared" si="4"/>
        <v>123549.95000000001</v>
      </c>
      <c r="I80" s="3">
        <f t="shared" si="5"/>
        <v>22238.990999999998</v>
      </c>
    </row>
    <row r="81" spans="1:9" x14ac:dyDescent="0.15">
      <c r="A81" s="21">
        <v>25393155</v>
      </c>
      <c r="B81" t="s">
        <v>141</v>
      </c>
      <c r="C81" t="s">
        <v>149</v>
      </c>
      <c r="D81" s="19" t="s">
        <v>310</v>
      </c>
      <c r="E81" s="3">
        <v>348345</v>
      </c>
      <c r="F81" s="3">
        <v>2835537</v>
      </c>
      <c r="G81" s="3">
        <f t="shared" si="3"/>
        <v>1361057.76</v>
      </c>
      <c r="H81" s="3">
        <f t="shared" si="4"/>
        <v>141776.85</v>
      </c>
      <c r="I81" s="3">
        <f t="shared" si="5"/>
        <v>25519.832999999999</v>
      </c>
    </row>
    <row r="82" spans="1:9" x14ac:dyDescent="0.15">
      <c r="A82" s="21">
        <v>25393160</v>
      </c>
      <c r="B82" t="s">
        <v>150</v>
      </c>
      <c r="C82" t="s">
        <v>151</v>
      </c>
      <c r="D82" s="19" t="s">
        <v>310</v>
      </c>
      <c r="E82" s="3">
        <v>597944</v>
      </c>
      <c r="F82" s="3">
        <v>4867270</v>
      </c>
      <c r="G82" s="3">
        <f t="shared" si="3"/>
        <v>2336289.6</v>
      </c>
      <c r="H82" s="3">
        <f t="shared" si="4"/>
        <v>243363.5</v>
      </c>
      <c r="I82" s="3">
        <f t="shared" si="5"/>
        <v>43805.43</v>
      </c>
    </row>
    <row r="83" spans="1:9" x14ac:dyDescent="0.15">
      <c r="A83" s="21">
        <v>25393161</v>
      </c>
      <c r="B83" t="s">
        <v>150</v>
      </c>
      <c r="C83" t="s">
        <v>152</v>
      </c>
      <c r="D83" s="19" t="s">
        <v>310</v>
      </c>
      <c r="E83" s="3">
        <v>930213</v>
      </c>
      <c r="F83" s="3">
        <v>7571942</v>
      </c>
      <c r="G83" s="3">
        <f t="shared" si="3"/>
        <v>3634532.1599999997</v>
      </c>
      <c r="H83" s="3">
        <f t="shared" si="4"/>
        <v>378597.10000000003</v>
      </c>
      <c r="I83" s="3">
        <f t="shared" si="5"/>
        <v>68147.477999999988</v>
      </c>
    </row>
    <row r="84" spans="1:9" x14ac:dyDescent="0.15">
      <c r="A84" s="21">
        <v>25393162</v>
      </c>
      <c r="B84" t="s">
        <v>150</v>
      </c>
      <c r="C84" t="s">
        <v>153</v>
      </c>
      <c r="D84" s="19" t="s">
        <v>310</v>
      </c>
      <c r="E84" s="3">
        <v>1431098</v>
      </c>
      <c r="F84" s="3">
        <v>11649142</v>
      </c>
      <c r="G84" s="3">
        <f t="shared" si="3"/>
        <v>5591588.1600000001</v>
      </c>
      <c r="H84" s="3">
        <f t="shared" si="4"/>
        <v>582457.1</v>
      </c>
      <c r="I84" s="3">
        <f t="shared" si="5"/>
        <v>104842.27799999999</v>
      </c>
    </row>
    <row r="85" spans="1:9" x14ac:dyDescent="0.15">
      <c r="A85" s="21">
        <v>25393163</v>
      </c>
      <c r="B85" t="s">
        <v>150</v>
      </c>
      <c r="C85" t="s">
        <v>154</v>
      </c>
      <c r="D85" s="19" t="s">
        <v>310</v>
      </c>
      <c r="E85" s="3">
        <v>1454949</v>
      </c>
      <c r="F85" s="3">
        <v>11843295</v>
      </c>
      <c r="G85" s="3">
        <f t="shared" si="3"/>
        <v>5684781.5999999996</v>
      </c>
      <c r="H85" s="3">
        <f t="shared" si="4"/>
        <v>592164.75</v>
      </c>
      <c r="I85" s="3">
        <f t="shared" si="5"/>
        <v>106589.655</v>
      </c>
    </row>
    <row r="86" spans="1:9" x14ac:dyDescent="0.15">
      <c r="A86" s="21">
        <v>25393164</v>
      </c>
      <c r="B86" t="s">
        <v>150</v>
      </c>
      <c r="C86" t="s">
        <v>155</v>
      </c>
      <c r="D86" s="19" t="s">
        <v>310</v>
      </c>
      <c r="E86" s="3">
        <v>1001768</v>
      </c>
      <c r="F86" s="3">
        <v>8154399</v>
      </c>
      <c r="G86" s="3">
        <f t="shared" si="3"/>
        <v>3914111.52</v>
      </c>
      <c r="H86" s="3">
        <f t="shared" si="4"/>
        <v>407719.95</v>
      </c>
      <c r="I86" s="3">
        <f t="shared" si="5"/>
        <v>73389.591</v>
      </c>
    </row>
    <row r="87" spans="1:9" x14ac:dyDescent="0.15">
      <c r="A87" s="21">
        <v>25393165</v>
      </c>
      <c r="B87" t="s">
        <v>150</v>
      </c>
      <c r="C87" t="s">
        <v>156</v>
      </c>
      <c r="D87" s="19" t="s">
        <v>310</v>
      </c>
      <c r="E87" s="3">
        <v>222681</v>
      </c>
      <c r="F87" s="3">
        <v>1812624</v>
      </c>
      <c r="G87" s="3">
        <f t="shared" si="3"/>
        <v>870059.52000000002</v>
      </c>
      <c r="H87" s="3">
        <f t="shared" si="4"/>
        <v>90631.200000000012</v>
      </c>
      <c r="I87" s="3">
        <f t="shared" si="5"/>
        <v>16313.615999999998</v>
      </c>
    </row>
    <row r="88" spans="1:9" x14ac:dyDescent="0.15">
      <c r="A88" s="21">
        <v>25393166</v>
      </c>
      <c r="B88" t="s">
        <v>150</v>
      </c>
      <c r="C88" t="s">
        <v>157</v>
      </c>
      <c r="D88" s="19" t="s">
        <v>310</v>
      </c>
      <c r="E88" s="3">
        <v>879330</v>
      </c>
      <c r="F88" s="3">
        <v>7157750</v>
      </c>
      <c r="G88" s="3">
        <f t="shared" si="3"/>
        <v>3435720</v>
      </c>
      <c r="H88" s="3">
        <f t="shared" si="4"/>
        <v>357887.5</v>
      </c>
      <c r="I88" s="3">
        <f t="shared" si="5"/>
        <v>64419.749999999993</v>
      </c>
    </row>
    <row r="89" spans="1:9" x14ac:dyDescent="0.15">
      <c r="A89" s="21">
        <v>25393167</v>
      </c>
      <c r="B89" t="s">
        <v>150</v>
      </c>
      <c r="C89" t="s">
        <v>158</v>
      </c>
      <c r="D89" s="19" t="s">
        <v>310</v>
      </c>
      <c r="E89" s="3">
        <v>1127705</v>
      </c>
      <c r="F89" s="3">
        <v>9179525</v>
      </c>
      <c r="G89" s="3">
        <f t="shared" si="3"/>
        <v>4406172</v>
      </c>
      <c r="H89" s="3">
        <f t="shared" si="4"/>
        <v>458976.25</v>
      </c>
      <c r="I89" s="3">
        <f t="shared" si="5"/>
        <v>82615.724999999991</v>
      </c>
    </row>
    <row r="90" spans="1:9" x14ac:dyDescent="0.15">
      <c r="A90" s="21">
        <v>25393168</v>
      </c>
      <c r="B90" t="s">
        <v>150</v>
      </c>
      <c r="C90" t="s">
        <v>159</v>
      </c>
      <c r="D90" s="19" t="s">
        <v>310</v>
      </c>
      <c r="E90" s="3">
        <v>1178509</v>
      </c>
      <c r="F90" s="3">
        <v>9593068</v>
      </c>
      <c r="G90" s="3">
        <f t="shared" si="3"/>
        <v>4604672.6399999997</v>
      </c>
      <c r="H90" s="3">
        <f t="shared" si="4"/>
        <v>479653.4</v>
      </c>
      <c r="I90" s="3">
        <f t="shared" si="5"/>
        <v>86337.611999999994</v>
      </c>
    </row>
    <row r="91" spans="1:9" x14ac:dyDescent="0.15">
      <c r="A91" s="21">
        <v>25393206</v>
      </c>
      <c r="B91" t="s">
        <v>160</v>
      </c>
      <c r="C91" t="s">
        <v>161</v>
      </c>
      <c r="D91" s="19" t="s">
        <v>310</v>
      </c>
      <c r="E91" s="3">
        <v>879330</v>
      </c>
      <c r="F91" s="3">
        <v>7157750</v>
      </c>
      <c r="G91" s="3">
        <f t="shared" si="3"/>
        <v>3435720</v>
      </c>
      <c r="H91" s="3">
        <f t="shared" si="4"/>
        <v>357887.5</v>
      </c>
      <c r="I91" s="3">
        <f t="shared" si="5"/>
        <v>64419.749999999993</v>
      </c>
    </row>
    <row r="92" spans="1:9" x14ac:dyDescent="0.15">
      <c r="A92" s="21">
        <v>25393207</v>
      </c>
      <c r="B92" t="s">
        <v>160</v>
      </c>
      <c r="C92" t="s">
        <v>162</v>
      </c>
      <c r="D92" s="19" t="s">
        <v>310</v>
      </c>
      <c r="E92" s="3">
        <v>606737</v>
      </c>
      <c r="F92" s="3">
        <v>4938848</v>
      </c>
      <c r="G92" s="3">
        <f t="shared" si="3"/>
        <v>2370647.04</v>
      </c>
      <c r="H92" s="3">
        <f t="shared" si="4"/>
        <v>246942.40000000002</v>
      </c>
      <c r="I92" s="3">
        <f t="shared" si="5"/>
        <v>44449.631999999998</v>
      </c>
    </row>
    <row r="93" spans="1:9" x14ac:dyDescent="0.15">
      <c r="A93" s="21">
        <v>25393208</v>
      </c>
      <c r="B93" t="s">
        <v>160</v>
      </c>
      <c r="C93" t="s">
        <v>163</v>
      </c>
      <c r="D93" s="19" t="s">
        <v>310</v>
      </c>
      <c r="E93" s="3">
        <v>677084</v>
      </c>
      <c r="F93" s="3">
        <v>5511468</v>
      </c>
      <c r="G93" s="3">
        <f t="shared" si="3"/>
        <v>2645504.64</v>
      </c>
      <c r="H93" s="3">
        <f t="shared" si="4"/>
        <v>275573.40000000002</v>
      </c>
      <c r="I93" s="3">
        <f t="shared" si="5"/>
        <v>49603.212</v>
      </c>
    </row>
    <row r="94" spans="1:9" x14ac:dyDescent="0.15">
      <c r="A94" s="21">
        <v>25393209</v>
      </c>
      <c r="B94" t="s">
        <v>160</v>
      </c>
      <c r="C94" t="s">
        <v>164</v>
      </c>
      <c r="D94" s="19" t="s">
        <v>310</v>
      </c>
      <c r="E94" s="3">
        <v>650490</v>
      </c>
      <c r="F94" s="3">
        <v>5294998</v>
      </c>
      <c r="G94" s="3">
        <f t="shared" si="3"/>
        <v>2541599.04</v>
      </c>
      <c r="H94" s="3">
        <f t="shared" si="4"/>
        <v>264749.90000000002</v>
      </c>
      <c r="I94" s="3">
        <f t="shared" si="5"/>
        <v>47654.981999999996</v>
      </c>
    </row>
    <row r="95" spans="1:9" x14ac:dyDescent="0.15">
      <c r="A95" s="21">
        <v>25393210</v>
      </c>
      <c r="B95" t="s">
        <v>160</v>
      </c>
      <c r="C95" t="s">
        <v>165</v>
      </c>
      <c r="D95" s="19" t="s">
        <v>310</v>
      </c>
      <c r="E95" s="3">
        <v>370583</v>
      </c>
      <c r="F95" s="3">
        <v>3016546</v>
      </c>
      <c r="G95" s="3">
        <f t="shared" si="3"/>
        <v>1447942.0799999998</v>
      </c>
      <c r="H95" s="3">
        <f t="shared" si="4"/>
        <v>150827.30000000002</v>
      </c>
      <c r="I95" s="3">
        <f t="shared" si="5"/>
        <v>27148.913999999997</v>
      </c>
    </row>
    <row r="96" spans="1:9" x14ac:dyDescent="0.15">
      <c r="A96" s="21">
        <v>25393182</v>
      </c>
      <c r="B96" t="s">
        <v>166</v>
      </c>
      <c r="C96" t="s">
        <v>167</v>
      </c>
      <c r="D96" s="19" t="s">
        <v>310</v>
      </c>
      <c r="E96" s="3">
        <v>460455</v>
      </c>
      <c r="F96" s="3">
        <v>3748111</v>
      </c>
      <c r="G96" s="3">
        <f t="shared" si="3"/>
        <v>1799093.28</v>
      </c>
      <c r="H96" s="3">
        <f t="shared" si="4"/>
        <v>187405.55000000002</v>
      </c>
      <c r="I96" s="3">
        <f t="shared" si="5"/>
        <v>33732.998999999996</v>
      </c>
    </row>
    <row r="97" spans="1:9" x14ac:dyDescent="0.15">
      <c r="A97" s="21">
        <v>25393184</v>
      </c>
      <c r="B97" t="s">
        <v>166</v>
      </c>
      <c r="C97" t="s">
        <v>168</v>
      </c>
      <c r="D97" s="19" t="s">
        <v>310</v>
      </c>
      <c r="E97" s="3">
        <v>2522973</v>
      </c>
      <c r="F97" s="3">
        <v>20537008</v>
      </c>
      <c r="G97" s="3">
        <f t="shared" si="3"/>
        <v>9857763.8399999999</v>
      </c>
      <c r="H97" s="3">
        <f t="shared" si="4"/>
        <v>1026850.4</v>
      </c>
      <c r="I97" s="3">
        <f t="shared" si="5"/>
        <v>184833.07199999999</v>
      </c>
    </row>
    <row r="98" spans="1:9" x14ac:dyDescent="0.15">
      <c r="A98" s="21">
        <v>25393185</v>
      </c>
      <c r="B98" t="s">
        <v>166</v>
      </c>
      <c r="C98" t="s">
        <v>169</v>
      </c>
      <c r="D98" s="19" t="s">
        <v>310</v>
      </c>
      <c r="E98" s="3">
        <v>1431098</v>
      </c>
      <c r="F98" s="3">
        <v>11649142</v>
      </c>
      <c r="G98" s="3">
        <f t="shared" si="3"/>
        <v>5591588.1600000001</v>
      </c>
      <c r="H98" s="3">
        <f t="shared" si="4"/>
        <v>582457.1</v>
      </c>
      <c r="I98" s="3">
        <f t="shared" si="5"/>
        <v>104842.27799999999</v>
      </c>
    </row>
    <row r="99" spans="1:9" x14ac:dyDescent="0.15">
      <c r="A99" s="21">
        <v>25393186</v>
      </c>
      <c r="B99" t="s">
        <v>166</v>
      </c>
      <c r="C99" t="s">
        <v>170</v>
      </c>
      <c r="D99" s="19" t="s">
        <v>310</v>
      </c>
      <c r="E99" s="3">
        <v>720200</v>
      </c>
      <c r="F99" s="3">
        <v>5862431</v>
      </c>
      <c r="G99" s="3">
        <f t="shared" si="3"/>
        <v>2813966.88</v>
      </c>
      <c r="H99" s="3">
        <f t="shared" si="4"/>
        <v>293121.55</v>
      </c>
      <c r="I99" s="3">
        <f t="shared" si="5"/>
        <v>52761.878999999994</v>
      </c>
    </row>
    <row r="100" spans="1:9" x14ac:dyDescent="0.15">
      <c r="A100" s="21">
        <v>25393187</v>
      </c>
      <c r="B100" t="s">
        <v>166</v>
      </c>
      <c r="C100" t="s">
        <v>171</v>
      </c>
      <c r="D100" s="19" t="s">
        <v>310</v>
      </c>
      <c r="E100" s="3">
        <v>1915286</v>
      </c>
      <c r="F100" s="3">
        <v>15590437</v>
      </c>
      <c r="G100" s="3">
        <f t="shared" si="3"/>
        <v>7483409.7599999998</v>
      </c>
      <c r="H100" s="3">
        <f t="shared" si="4"/>
        <v>779521.85000000009</v>
      </c>
      <c r="I100" s="3">
        <f t="shared" si="5"/>
        <v>140313.93299999999</v>
      </c>
    </row>
    <row r="101" spans="1:9" x14ac:dyDescent="0.15">
      <c r="A101" s="21">
        <v>25393188</v>
      </c>
      <c r="B101" t="s">
        <v>166</v>
      </c>
      <c r="C101" t="s">
        <v>172</v>
      </c>
      <c r="D101" s="19" t="s">
        <v>310</v>
      </c>
      <c r="E101" s="3">
        <v>2301187</v>
      </c>
      <c r="F101" s="3">
        <v>18731668</v>
      </c>
      <c r="G101" s="3">
        <f t="shared" si="3"/>
        <v>8991200.6400000006</v>
      </c>
      <c r="H101" s="3">
        <f t="shared" si="4"/>
        <v>936583.4</v>
      </c>
      <c r="I101" s="3">
        <f t="shared" si="5"/>
        <v>168585.01199999999</v>
      </c>
    </row>
    <row r="102" spans="1:9" x14ac:dyDescent="0.15">
      <c r="A102" s="21">
        <v>25393189</v>
      </c>
      <c r="B102" t="s">
        <v>166</v>
      </c>
      <c r="C102" t="s">
        <v>173</v>
      </c>
      <c r="D102" s="19" t="s">
        <v>310</v>
      </c>
      <c r="E102" s="3">
        <v>1175599</v>
      </c>
      <c r="F102" s="3">
        <v>9569382</v>
      </c>
      <c r="G102" s="3">
        <f t="shared" si="3"/>
        <v>4593303.3599999994</v>
      </c>
      <c r="H102" s="3">
        <f t="shared" si="4"/>
        <v>478469.10000000003</v>
      </c>
      <c r="I102" s="3">
        <f t="shared" si="5"/>
        <v>86124.437999999995</v>
      </c>
    </row>
    <row r="103" spans="1:9" x14ac:dyDescent="0.15">
      <c r="A103" s="21">
        <v>25393190</v>
      </c>
      <c r="B103" t="s">
        <v>166</v>
      </c>
      <c r="C103" t="s">
        <v>174</v>
      </c>
      <c r="D103" s="19" t="s">
        <v>310</v>
      </c>
      <c r="E103" s="3">
        <v>230406</v>
      </c>
      <c r="F103" s="3">
        <v>1875511</v>
      </c>
      <c r="G103" s="3">
        <f t="shared" si="3"/>
        <v>900245.27999999991</v>
      </c>
      <c r="H103" s="3">
        <f t="shared" si="4"/>
        <v>93775.55</v>
      </c>
      <c r="I103" s="3">
        <f t="shared" si="5"/>
        <v>16879.598999999998</v>
      </c>
    </row>
    <row r="104" spans="1:9" x14ac:dyDescent="0.15">
      <c r="A104" s="21">
        <v>25393191</v>
      </c>
      <c r="B104" t="s">
        <v>166</v>
      </c>
      <c r="C104" t="s">
        <v>175</v>
      </c>
      <c r="D104" s="19" t="s">
        <v>310</v>
      </c>
      <c r="E104" s="3">
        <v>224324</v>
      </c>
      <c r="F104" s="3">
        <v>1826002</v>
      </c>
      <c r="G104" s="3">
        <f t="shared" si="3"/>
        <v>876480.96</v>
      </c>
      <c r="H104" s="3">
        <f t="shared" si="4"/>
        <v>91300.1</v>
      </c>
      <c r="I104" s="3">
        <f t="shared" si="5"/>
        <v>16434.018</v>
      </c>
    </row>
    <row r="105" spans="1:9" x14ac:dyDescent="0.15">
      <c r="A105" s="21">
        <v>25393096</v>
      </c>
      <c r="B105" t="s">
        <v>176</v>
      </c>
      <c r="C105" t="s">
        <v>177</v>
      </c>
      <c r="D105" s="19" t="s">
        <v>310</v>
      </c>
      <c r="E105" s="3">
        <v>1224781</v>
      </c>
      <c r="F105" s="3">
        <v>9969725</v>
      </c>
      <c r="G105" s="3">
        <f t="shared" si="3"/>
        <v>4785468</v>
      </c>
      <c r="H105" s="3">
        <f t="shared" si="4"/>
        <v>498486.25</v>
      </c>
      <c r="I105" s="3">
        <f t="shared" si="5"/>
        <v>89727.524999999994</v>
      </c>
    </row>
    <row r="106" spans="1:9" x14ac:dyDescent="0.15">
      <c r="A106" s="21">
        <v>25393097</v>
      </c>
      <c r="B106" t="s">
        <v>176</v>
      </c>
      <c r="C106" t="s">
        <v>178</v>
      </c>
      <c r="D106" s="19" t="s">
        <v>310</v>
      </c>
      <c r="E106" s="3">
        <v>817713</v>
      </c>
      <c r="F106" s="3">
        <v>6656190</v>
      </c>
      <c r="G106" s="3">
        <f t="shared" si="3"/>
        <v>3194971.1999999997</v>
      </c>
      <c r="H106" s="3">
        <f t="shared" si="4"/>
        <v>332809.5</v>
      </c>
      <c r="I106" s="3">
        <f t="shared" si="5"/>
        <v>59905.709999999992</v>
      </c>
    </row>
    <row r="107" spans="1:9" x14ac:dyDescent="0.15">
      <c r="A107" s="21">
        <v>25393175</v>
      </c>
      <c r="B107" t="s">
        <v>179</v>
      </c>
      <c r="C107" t="s">
        <v>180</v>
      </c>
      <c r="D107" s="19" t="s">
        <v>310</v>
      </c>
      <c r="E107" s="3">
        <v>531994</v>
      </c>
      <c r="F107" s="3">
        <v>4330439</v>
      </c>
      <c r="G107" s="3">
        <f t="shared" si="3"/>
        <v>2078610.72</v>
      </c>
      <c r="H107" s="3">
        <f t="shared" si="4"/>
        <v>216521.95</v>
      </c>
      <c r="I107" s="3">
        <f t="shared" si="5"/>
        <v>38973.950999999994</v>
      </c>
    </row>
    <row r="108" spans="1:9" x14ac:dyDescent="0.15">
      <c r="A108" s="21">
        <v>25393211</v>
      </c>
      <c r="B108" t="s">
        <v>181</v>
      </c>
      <c r="C108" t="s">
        <v>182</v>
      </c>
      <c r="D108" s="19" t="s">
        <v>310</v>
      </c>
      <c r="E108" s="3">
        <v>879330</v>
      </c>
      <c r="F108" s="3">
        <v>7157750</v>
      </c>
      <c r="G108" s="3">
        <f t="shared" si="3"/>
        <v>3435720</v>
      </c>
      <c r="H108" s="3">
        <f t="shared" si="4"/>
        <v>357887.5</v>
      </c>
      <c r="I108" s="3">
        <f t="shared" si="5"/>
        <v>64419.749999999993</v>
      </c>
    </row>
    <row r="109" spans="1:9" x14ac:dyDescent="0.15">
      <c r="A109" s="21">
        <v>25393212</v>
      </c>
      <c r="B109" t="s">
        <v>181</v>
      </c>
      <c r="C109" t="s">
        <v>183</v>
      </c>
      <c r="D109" s="19" t="s">
        <v>310</v>
      </c>
      <c r="E109" s="3">
        <v>930213</v>
      </c>
      <c r="F109" s="3">
        <v>7571942</v>
      </c>
      <c r="G109" s="3">
        <f t="shared" si="3"/>
        <v>3634532.1599999997</v>
      </c>
      <c r="H109" s="3">
        <f t="shared" si="4"/>
        <v>378597.10000000003</v>
      </c>
      <c r="I109" s="3">
        <f t="shared" si="5"/>
        <v>68147.477999999988</v>
      </c>
    </row>
    <row r="110" spans="1:9" x14ac:dyDescent="0.15">
      <c r="A110" s="21">
        <v>25393214</v>
      </c>
      <c r="B110" t="s">
        <v>181</v>
      </c>
      <c r="C110" t="s">
        <v>184</v>
      </c>
      <c r="D110" s="19" t="s">
        <v>310</v>
      </c>
      <c r="E110" s="3">
        <v>1431098</v>
      </c>
      <c r="F110" s="3">
        <v>11649142</v>
      </c>
      <c r="G110" s="3">
        <f t="shared" si="3"/>
        <v>5591588.1600000001</v>
      </c>
      <c r="H110" s="3">
        <f t="shared" si="4"/>
        <v>582457.1</v>
      </c>
      <c r="I110" s="3">
        <f t="shared" si="5"/>
        <v>104842.27799999999</v>
      </c>
    </row>
    <row r="111" spans="1:9" x14ac:dyDescent="0.15">
      <c r="A111" s="21">
        <v>25393215</v>
      </c>
      <c r="B111" t="s">
        <v>181</v>
      </c>
      <c r="C111" t="s">
        <v>185</v>
      </c>
      <c r="D111" s="19" t="s">
        <v>310</v>
      </c>
      <c r="E111" s="3">
        <v>539064</v>
      </c>
      <c r="F111" s="3">
        <v>4387987</v>
      </c>
      <c r="G111" s="3">
        <f t="shared" si="3"/>
        <v>2106233.7599999998</v>
      </c>
      <c r="H111" s="3">
        <f t="shared" si="4"/>
        <v>219399.35</v>
      </c>
      <c r="I111" s="3">
        <f t="shared" si="5"/>
        <v>39491.882999999994</v>
      </c>
    </row>
    <row r="112" spans="1:9" x14ac:dyDescent="0.15">
      <c r="A112" s="21">
        <v>25393216</v>
      </c>
      <c r="B112" t="s">
        <v>181</v>
      </c>
      <c r="C112" t="s">
        <v>186</v>
      </c>
      <c r="D112" s="19" t="s">
        <v>310</v>
      </c>
      <c r="E112" s="3">
        <v>304823</v>
      </c>
      <c r="F112" s="3">
        <v>2481267</v>
      </c>
      <c r="G112" s="3">
        <f t="shared" si="3"/>
        <v>1191008.1599999999</v>
      </c>
      <c r="H112" s="3">
        <f t="shared" si="4"/>
        <v>124063.35</v>
      </c>
      <c r="I112" s="3">
        <f t="shared" si="5"/>
        <v>22331.402999999998</v>
      </c>
    </row>
    <row r="113" spans="1:9" x14ac:dyDescent="0.15">
      <c r="A113" s="21">
        <v>25393217</v>
      </c>
      <c r="B113" t="s">
        <v>181</v>
      </c>
      <c r="C113" t="s">
        <v>187</v>
      </c>
      <c r="D113" s="19" t="s">
        <v>310</v>
      </c>
      <c r="E113" s="3">
        <v>834807</v>
      </c>
      <c r="F113" s="3">
        <v>6795333</v>
      </c>
      <c r="G113" s="3">
        <f t="shared" si="3"/>
        <v>3261759.84</v>
      </c>
      <c r="H113" s="3">
        <f t="shared" si="4"/>
        <v>339766.65</v>
      </c>
      <c r="I113" s="3">
        <f t="shared" si="5"/>
        <v>61157.996999999996</v>
      </c>
    </row>
    <row r="114" spans="1:9" x14ac:dyDescent="0.15">
      <c r="A114" s="21">
        <v>25393192</v>
      </c>
      <c r="B114" t="s">
        <v>188</v>
      </c>
      <c r="C114" t="s">
        <v>189</v>
      </c>
      <c r="D114" s="19" t="s">
        <v>310</v>
      </c>
      <c r="E114" s="3">
        <v>1359543</v>
      </c>
      <c r="F114" s="3">
        <v>11066685</v>
      </c>
      <c r="G114" s="3">
        <f t="shared" si="3"/>
        <v>5312008.8</v>
      </c>
      <c r="H114" s="3">
        <f t="shared" si="4"/>
        <v>553334.25</v>
      </c>
      <c r="I114" s="3">
        <f t="shared" si="5"/>
        <v>99600.164999999994</v>
      </c>
    </row>
    <row r="115" spans="1:9" x14ac:dyDescent="0.15">
      <c r="A115" s="21">
        <v>25393193</v>
      </c>
      <c r="B115" t="s">
        <v>188</v>
      </c>
      <c r="C115" t="s">
        <v>190</v>
      </c>
      <c r="D115" s="19" t="s">
        <v>310</v>
      </c>
      <c r="E115" s="3">
        <v>536391</v>
      </c>
      <c r="F115" s="3">
        <v>4366228</v>
      </c>
      <c r="G115" s="3">
        <f t="shared" si="3"/>
        <v>2095789.44</v>
      </c>
      <c r="H115" s="3">
        <f t="shared" si="4"/>
        <v>218311.40000000002</v>
      </c>
      <c r="I115" s="3">
        <f t="shared" si="5"/>
        <v>39296.051999999996</v>
      </c>
    </row>
    <row r="116" spans="1:9" x14ac:dyDescent="0.15">
      <c r="A116" s="21">
        <v>25393194</v>
      </c>
      <c r="B116" t="s">
        <v>188</v>
      </c>
      <c r="C116" t="s">
        <v>191</v>
      </c>
      <c r="D116" s="19" t="s">
        <v>310</v>
      </c>
      <c r="E116" s="3">
        <v>536391</v>
      </c>
      <c r="F116" s="3">
        <v>4366228</v>
      </c>
      <c r="G116" s="3">
        <f t="shared" si="3"/>
        <v>2095789.44</v>
      </c>
      <c r="H116" s="3">
        <f t="shared" si="4"/>
        <v>218311.40000000002</v>
      </c>
      <c r="I116" s="3">
        <f t="shared" si="5"/>
        <v>39296.051999999996</v>
      </c>
    </row>
    <row r="117" spans="1:9" x14ac:dyDescent="0.15">
      <c r="A117" s="21">
        <v>25393195</v>
      </c>
      <c r="B117" t="s">
        <v>188</v>
      </c>
      <c r="C117" t="s">
        <v>192</v>
      </c>
      <c r="D117" s="19" t="s">
        <v>310</v>
      </c>
      <c r="E117" s="3">
        <v>879330</v>
      </c>
      <c r="F117" s="3">
        <v>7157750</v>
      </c>
      <c r="G117" s="3">
        <f t="shared" si="3"/>
        <v>3435720</v>
      </c>
      <c r="H117" s="3">
        <f t="shared" si="4"/>
        <v>357887.5</v>
      </c>
      <c r="I117" s="3">
        <f t="shared" si="5"/>
        <v>64419.749999999993</v>
      </c>
    </row>
    <row r="118" spans="1:9" x14ac:dyDescent="0.15">
      <c r="A118" s="21">
        <v>25393196</v>
      </c>
      <c r="B118" t="s">
        <v>188</v>
      </c>
      <c r="C118" t="s">
        <v>193</v>
      </c>
      <c r="D118" s="19" t="s">
        <v>310</v>
      </c>
      <c r="E118" s="3">
        <v>930213</v>
      </c>
      <c r="F118" s="3">
        <v>7571942</v>
      </c>
      <c r="G118" s="3">
        <f t="shared" si="3"/>
        <v>3634532.1599999997</v>
      </c>
      <c r="H118" s="3">
        <f t="shared" si="4"/>
        <v>378597.10000000003</v>
      </c>
      <c r="I118" s="3">
        <f t="shared" si="5"/>
        <v>68147.477999999988</v>
      </c>
    </row>
    <row r="119" spans="1:9" x14ac:dyDescent="0.15">
      <c r="A119" s="21">
        <v>25393197</v>
      </c>
      <c r="B119" t="s">
        <v>188</v>
      </c>
      <c r="C119" t="s">
        <v>194</v>
      </c>
      <c r="D119" s="19" t="s">
        <v>310</v>
      </c>
      <c r="E119" s="3">
        <v>1884279</v>
      </c>
      <c r="F119" s="3">
        <v>15338037</v>
      </c>
      <c r="G119" s="3">
        <f t="shared" si="3"/>
        <v>7362257.7599999998</v>
      </c>
      <c r="H119" s="3">
        <f t="shared" si="4"/>
        <v>766901.85000000009</v>
      </c>
      <c r="I119" s="3">
        <f t="shared" si="5"/>
        <v>138042.33299999998</v>
      </c>
    </row>
    <row r="120" spans="1:9" x14ac:dyDescent="0.15">
      <c r="A120" s="21">
        <v>25393198</v>
      </c>
      <c r="B120" t="s">
        <v>188</v>
      </c>
      <c r="C120" t="s">
        <v>195</v>
      </c>
      <c r="D120" s="19" t="s">
        <v>310</v>
      </c>
      <c r="E120" s="3">
        <v>1746690</v>
      </c>
      <c r="F120" s="3">
        <v>14218063</v>
      </c>
      <c r="G120" s="3">
        <f t="shared" si="3"/>
        <v>6824670.2399999993</v>
      </c>
      <c r="H120" s="3">
        <f t="shared" si="4"/>
        <v>710903.15</v>
      </c>
      <c r="I120" s="3">
        <f t="shared" si="5"/>
        <v>127962.567</v>
      </c>
    </row>
    <row r="121" spans="1:9" x14ac:dyDescent="0.15">
      <c r="A121" s="21">
        <v>25393199</v>
      </c>
      <c r="B121" t="s">
        <v>188</v>
      </c>
      <c r="C121" t="s">
        <v>196</v>
      </c>
      <c r="D121" s="19" t="s">
        <v>310</v>
      </c>
      <c r="E121" s="3">
        <v>933193</v>
      </c>
      <c r="F121" s="3">
        <v>7596198</v>
      </c>
      <c r="G121" s="3">
        <f t="shared" si="3"/>
        <v>3646175.04</v>
      </c>
      <c r="H121" s="3">
        <f t="shared" si="4"/>
        <v>379809.9</v>
      </c>
      <c r="I121" s="3">
        <f t="shared" si="5"/>
        <v>68365.781999999992</v>
      </c>
    </row>
    <row r="122" spans="1:9" x14ac:dyDescent="0.15">
      <c r="A122" s="21">
        <v>25393237</v>
      </c>
      <c r="B122" t="s">
        <v>197</v>
      </c>
      <c r="C122" t="s">
        <v>198</v>
      </c>
      <c r="D122" s="19" t="s">
        <v>310</v>
      </c>
      <c r="E122" s="3">
        <v>2650182</v>
      </c>
      <c r="F122" s="3">
        <v>21572486</v>
      </c>
      <c r="G122" s="3">
        <f t="shared" si="3"/>
        <v>10354793.279999999</v>
      </c>
      <c r="H122" s="3">
        <f t="shared" si="4"/>
        <v>1078624.3</v>
      </c>
      <c r="I122" s="3">
        <f t="shared" si="5"/>
        <v>194152.37399999998</v>
      </c>
    </row>
    <row r="123" spans="1:9" x14ac:dyDescent="0.15">
      <c r="A123" s="21">
        <v>25393238</v>
      </c>
      <c r="B123" t="s">
        <v>197</v>
      </c>
      <c r="C123" t="s">
        <v>199</v>
      </c>
      <c r="D123" s="19" t="s">
        <v>310</v>
      </c>
      <c r="E123" s="3">
        <v>32947</v>
      </c>
      <c r="F123" s="3">
        <v>268189</v>
      </c>
      <c r="G123" s="3">
        <f t="shared" si="3"/>
        <v>128730.72</v>
      </c>
      <c r="H123" s="3">
        <f t="shared" si="4"/>
        <v>13409.45</v>
      </c>
      <c r="I123" s="3">
        <f t="shared" si="5"/>
        <v>2413.701</v>
      </c>
    </row>
    <row r="124" spans="1:9" x14ac:dyDescent="0.15">
      <c r="A124" s="21">
        <v>25393239</v>
      </c>
      <c r="B124" t="s">
        <v>197</v>
      </c>
      <c r="C124" t="s">
        <v>200</v>
      </c>
      <c r="D124" s="19" t="s">
        <v>310</v>
      </c>
      <c r="E124" s="3">
        <v>261668</v>
      </c>
      <c r="F124" s="3">
        <v>2129981</v>
      </c>
      <c r="G124" s="3">
        <f t="shared" si="3"/>
        <v>1022390.88</v>
      </c>
      <c r="H124" s="3">
        <f t="shared" si="4"/>
        <v>106499.05</v>
      </c>
      <c r="I124" s="3">
        <f t="shared" si="5"/>
        <v>19169.828999999998</v>
      </c>
    </row>
    <row r="125" spans="1:9" x14ac:dyDescent="0.15">
      <c r="A125" s="21">
        <v>25393240</v>
      </c>
      <c r="B125" t="s">
        <v>197</v>
      </c>
      <c r="C125" t="s">
        <v>201</v>
      </c>
      <c r="D125" s="19" t="s">
        <v>310</v>
      </c>
      <c r="E125" s="3">
        <v>145017</v>
      </c>
      <c r="F125" s="3">
        <v>1180446</v>
      </c>
      <c r="G125" s="3">
        <f t="shared" si="3"/>
        <v>566614.07999999996</v>
      </c>
      <c r="H125" s="3">
        <f t="shared" si="4"/>
        <v>59022.3</v>
      </c>
      <c r="I125" s="3">
        <f t="shared" si="5"/>
        <v>10624.013999999999</v>
      </c>
    </row>
    <row r="126" spans="1:9" x14ac:dyDescent="0.15">
      <c r="A126" s="21">
        <v>25393241</v>
      </c>
      <c r="B126" t="s">
        <v>197</v>
      </c>
      <c r="C126" t="s">
        <v>202</v>
      </c>
      <c r="D126" s="19" t="s">
        <v>310</v>
      </c>
      <c r="E126" s="3">
        <v>153402</v>
      </c>
      <c r="F126" s="3">
        <v>1248697</v>
      </c>
      <c r="G126" s="3">
        <f t="shared" si="3"/>
        <v>599374.55999999994</v>
      </c>
      <c r="H126" s="3">
        <f t="shared" si="4"/>
        <v>62434.850000000006</v>
      </c>
      <c r="I126" s="3">
        <f t="shared" si="5"/>
        <v>11238.272999999999</v>
      </c>
    </row>
    <row r="127" spans="1:9" x14ac:dyDescent="0.15">
      <c r="A127" s="21">
        <v>25393218</v>
      </c>
      <c r="B127" t="s">
        <v>203</v>
      </c>
      <c r="C127" t="s">
        <v>204</v>
      </c>
      <c r="D127" s="19" t="s">
        <v>310</v>
      </c>
      <c r="E127" s="3">
        <v>879330</v>
      </c>
      <c r="F127" s="3">
        <v>7157750</v>
      </c>
      <c r="G127" s="3">
        <f t="shared" si="3"/>
        <v>3435720</v>
      </c>
      <c r="H127" s="3">
        <f t="shared" si="4"/>
        <v>357887.5</v>
      </c>
      <c r="I127" s="3">
        <f t="shared" si="5"/>
        <v>64419.749999999993</v>
      </c>
    </row>
    <row r="128" spans="1:9" x14ac:dyDescent="0.15">
      <c r="A128" s="21">
        <v>25393219</v>
      </c>
      <c r="B128" t="s">
        <v>203</v>
      </c>
      <c r="C128" t="s">
        <v>205</v>
      </c>
      <c r="D128" s="19" t="s">
        <v>310</v>
      </c>
      <c r="E128" s="3">
        <v>484188</v>
      </c>
      <c r="F128" s="3">
        <v>3941293</v>
      </c>
      <c r="G128" s="3">
        <f t="shared" si="3"/>
        <v>1891820.64</v>
      </c>
      <c r="H128" s="3">
        <f t="shared" si="4"/>
        <v>197064.65000000002</v>
      </c>
      <c r="I128" s="3">
        <f t="shared" si="5"/>
        <v>35471.636999999995</v>
      </c>
    </row>
    <row r="129" spans="1:9" x14ac:dyDescent="0.15">
      <c r="A129" s="21">
        <v>25393221</v>
      </c>
      <c r="B129" t="s">
        <v>203</v>
      </c>
      <c r="C129" t="s">
        <v>206</v>
      </c>
      <c r="D129" s="19" t="s">
        <v>310</v>
      </c>
      <c r="E129" s="3">
        <v>1052257</v>
      </c>
      <c r="F129" s="3">
        <v>8565381</v>
      </c>
      <c r="G129" s="3">
        <f t="shared" si="3"/>
        <v>4111382.88</v>
      </c>
      <c r="H129" s="3">
        <f t="shared" si="4"/>
        <v>428269.05000000005</v>
      </c>
      <c r="I129" s="3">
        <f t="shared" si="5"/>
        <v>77088.428999999989</v>
      </c>
    </row>
    <row r="130" spans="1:9" x14ac:dyDescent="0.15">
      <c r="A130" s="21">
        <v>25393222</v>
      </c>
      <c r="B130" t="s">
        <v>203</v>
      </c>
      <c r="C130" t="s">
        <v>207</v>
      </c>
      <c r="D130" s="19" t="s">
        <v>310</v>
      </c>
      <c r="E130" s="3">
        <v>2230923</v>
      </c>
      <c r="F130" s="3">
        <v>18159720</v>
      </c>
      <c r="G130" s="3">
        <f t="shared" si="3"/>
        <v>8716665.5999999996</v>
      </c>
      <c r="H130" s="3">
        <f t="shared" si="4"/>
        <v>907986</v>
      </c>
      <c r="I130" s="3">
        <f t="shared" si="5"/>
        <v>163437.47999999998</v>
      </c>
    </row>
    <row r="131" spans="1:9" x14ac:dyDescent="0.15">
      <c r="A131" s="21">
        <v>25393223</v>
      </c>
      <c r="B131" t="s">
        <v>203</v>
      </c>
      <c r="C131" t="s">
        <v>208</v>
      </c>
      <c r="D131" s="19" t="s">
        <v>310</v>
      </c>
      <c r="E131" s="3">
        <v>528933</v>
      </c>
      <c r="F131" s="3">
        <v>4305522</v>
      </c>
      <c r="G131" s="3">
        <f t="shared" ref="G131:G194" si="6">F131*0.48</f>
        <v>2066650.5599999998</v>
      </c>
      <c r="H131" s="3">
        <f t="shared" ref="H131:H194" si="7">F131*0.05</f>
        <v>215276.1</v>
      </c>
      <c r="I131" s="3">
        <f t="shared" ref="I131:I194" si="8">F131*0.009</f>
        <v>38749.697999999997</v>
      </c>
    </row>
    <row r="132" spans="1:9" x14ac:dyDescent="0.15">
      <c r="A132" s="21">
        <v>25393224</v>
      </c>
      <c r="B132" t="s">
        <v>203</v>
      </c>
      <c r="C132" t="s">
        <v>209</v>
      </c>
      <c r="D132" s="19" t="s">
        <v>310</v>
      </c>
      <c r="E132" s="3">
        <v>465583</v>
      </c>
      <c r="F132" s="3">
        <v>3789854</v>
      </c>
      <c r="G132" s="3">
        <f t="shared" si="6"/>
        <v>1819129.92</v>
      </c>
      <c r="H132" s="3">
        <f t="shared" si="7"/>
        <v>189492.7</v>
      </c>
      <c r="I132" s="3">
        <f t="shared" si="8"/>
        <v>34108.685999999994</v>
      </c>
    </row>
    <row r="133" spans="1:9" x14ac:dyDescent="0.15">
      <c r="A133" s="21">
        <v>25393225</v>
      </c>
      <c r="B133" t="s">
        <v>203</v>
      </c>
      <c r="C133" t="s">
        <v>210</v>
      </c>
      <c r="D133" s="19" t="s">
        <v>310</v>
      </c>
      <c r="E133" s="3">
        <v>657828</v>
      </c>
      <c r="F133" s="3">
        <v>5354722</v>
      </c>
      <c r="G133" s="3">
        <f t="shared" si="6"/>
        <v>2570266.56</v>
      </c>
      <c r="H133" s="3">
        <f t="shared" si="7"/>
        <v>267736.10000000003</v>
      </c>
      <c r="I133" s="3">
        <f t="shared" si="8"/>
        <v>48192.498</v>
      </c>
    </row>
    <row r="134" spans="1:9" x14ac:dyDescent="0.15">
      <c r="A134" s="21">
        <v>25393226</v>
      </c>
      <c r="B134" t="s">
        <v>203</v>
      </c>
      <c r="C134" t="s">
        <v>211</v>
      </c>
      <c r="D134" s="19" t="s">
        <v>310</v>
      </c>
      <c r="E134" s="3">
        <v>687928</v>
      </c>
      <c r="F134" s="3">
        <v>5599742</v>
      </c>
      <c r="G134" s="3">
        <f t="shared" si="6"/>
        <v>2687876.1599999997</v>
      </c>
      <c r="H134" s="3">
        <f t="shared" si="7"/>
        <v>279987.10000000003</v>
      </c>
      <c r="I134" s="3">
        <f t="shared" si="8"/>
        <v>50397.677999999993</v>
      </c>
    </row>
    <row r="135" spans="1:9" x14ac:dyDescent="0.15">
      <c r="A135" s="21">
        <v>25393227</v>
      </c>
      <c r="B135" t="s">
        <v>203</v>
      </c>
      <c r="C135" t="s">
        <v>212</v>
      </c>
      <c r="D135" s="19" t="s">
        <v>310</v>
      </c>
      <c r="E135" s="3">
        <v>1195232</v>
      </c>
      <c r="F135" s="3">
        <v>9729191</v>
      </c>
      <c r="G135" s="3">
        <f t="shared" si="6"/>
        <v>4670011.68</v>
      </c>
      <c r="H135" s="3">
        <f t="shared" si="7"/>
        <v>486459.55000000005</v>
      </c>
      <c r="I135" s="3">
        <f t="shared" si="8"/>
        <v>87562.718999999997</v>
      </c>
    </row>
    <row r="136" spans="1:9" x14ac:dyDescent="0.15">
      <c r="A136" s="21">
        <v>25393229</v>
      </c>
      <c r="B136" t="s">
        <v>203</v>
      </c>
      <c r="C136" t="s">
        <v>213</v>
      </c>
      <c r="D136" s="19" t="s">
        <v>310</v>
      </c>
      <c r="E136" s="3">
        <v>607368</v>
      </c>
      <c r="F136" s="3">
        <v>4943983</v>
      </c>
      <c r="G136" s="3">
        <f t="shared" si="6"/>
        <v>2373111.84</v>
      </c>
      <c r="H136" s="3">
        <f t="shared" si="7"/>
        <v>247199.15000000002</v>
      </c>
      <c r="I136" s="3">
        <f t="shared" si="8"/>
        <v>44495.846999999994</v>
      </c>
    </row>
    <row r="137" spans="1:9" x14ac:dyDescent="0.15">
      <c r="A137" s="21">
        <v>25393231</v>
      </c>
      <c r="B137" t="s">
        <v>203</v>
      </c>
      <c r="C137" t="s">
        <v>214</v>
      </c>
      <c r="D137" s="19" t="s">
        <v>310</v>
      </c>
      <c r="E137" s="3">
        <v>1140513</v>
      </c>
      <c r="F137" s="3">
        <v>9283784</v>
      </c>
      <c r="G137" s="3">
        <f t="shared" si="6"/>
        <v>4456216.32</v>
      </c>
      <c r="H137" s="3">
        <f t="shared" si="7"/>
        <v>464189.2</v>
      </c>
      <c r="I137" s="3">
        <f t="shared" si="8"/>
        <v>83554.055999999997</v>
      </c>
    </row>
    <row r="138" spans="1:9" x14ac:dyDescent="0.15">
      <c r="A138" s="21">
        <v>25393220</v>
      </c>
      <c r="B138" t="s">
        <v>203</v>
      </c>
      <c r="C138" t="s">
        <v>270</v>
      </c>
      <c r="D138" s="19" t="s">
        <v>310</v>
      </c>
      <c r="E138" s="3">
        <v>2304068</v>
      </c>
      <c r="F138" s="3">
        <v>18755118</v>
      </c>
      <c r="G138" s="3">
        <f t="shared" si="6"/>
        <v>9002456.6400000006</v>
      </c>
      <c r="H138" s="3">
        <f t="shared" si="7"/>
        <v>937755.9</v>
      </c>
      <c r="I138" s="3">
        <f t="shared" si="8"/>
        <v>168796.06199999998</v>
      </c>
    </row>
    <row r="139" spans="1:9" x14ac:dyDescent="0.15">
      <c r="A139" s="21">
        <v>25393232</v>
      </c>
      <c r="B139" t="s">
        <v>203</v>
      </c>
      <c r="C139" t="s">
        <v>215</v>
      </c>
      <c r="D139" s="19" t="s">
        <v>310</v>
      </c>
      <c r="E139" s="3">
        <v>1235805</v>
      </c>
      <c r="F139" s="3">
        <v>10059460</v>
      </c>
      <c r="G139" s="3">
        <f t="shared" si="6"/>
        <v>4828540.8</v>
      </c>
      <c r="H139" s="3">
        <f t="shared" si="7"/>
        <v>502973</v>
      </c>
      <c r="I139" s="3">
        <f t="shared" si="8"/>
        <v>90535.14</v>
      </c>
    </row>
    <row r="140" spans="1:9" x14ac:dyDescent="0.15">
      <c r="A140" s="21">
        <v>25393156</v>
      </c>
      <c r="B140" t="s">
        <v>216</v>
      </c>
      <c r="C140" t="s">
        <v>217</v>
      </c>
      <c r="D140" s="19" t="s">
        <v>310</v>
      </c>
      <c r="E140" s="3">
        <v>799407</v>
      </c>
      <c r="F140" s="3">
        <v>6507180</v>
      </c>
      <c r="G140" s="3">
        <f t="shared" si="6"/>
        <v>3123446.4</v>
      </c>
      <c r="H140" s="3">
        <f t="shared" si="7"/>
        <v>325359</v>
      </c>
      <c r="I140" s="3">
        <f t="shared" si="8"/>
        <v>58564.619999999995</v>
      </c>
    </row>
    <row r="141" spans="1:9" x14ac:dyDescent="0.15">
      <c r="A141" s="21">
        <v>25393157</v>
      </c>
      <c r="B141" t="s">
        <v>216</v>
      </c>
      <c r="C141" t="s">
        <v>218</v>
      </c>
      <c r="D141" s="19" t="s">
        <v>310</v>
      </c>
      <c r="E141" s="3">
        <v>612533</v>
      </c>
      <c r="F141" s="3">
        <v>4986027</v>
      </c>
      <c r="G141" s="3">
        <f t="shared" si="6"/>
        <v>2393292.96</v>
      </c>
      <c r="H141" s="3">
        <f t="shared" si="7"/>
        <v>249301.35</v>
      </c>
      <c r="I141" s="3">
        <f t="shared" si="8"/>
        <v>44874.242999999995</v>
      </c>
    </row>
    <row r="142" spans="1:9" x14ac:dyDescent="0.15">
      <c r="A142" s="21">
        <v>25393158</v>
      </c>
      <c r="B142" t="s">
        <v>216</v>
      </c>
      <c r="C142" t="s">
        <v>219</v>
      </c>
      <c r="D142" s="19" t="s">
        <v>310</v>
      </c>
      <c r="E142" s="3">
        <v>479935</v>
      </c>
      <c r="F142" s="3">
        <v>3906675</v>
      </c>
      <c r="G142" s="3">
        <f t="shared" si="6"/>
        <v>1875204</v>
      </c>
      <c r="H142" s="3">
        <f t="shared" si="7"/>
        <v>195333.75</v>
      </c>
      <c r="I142" s="3">
        <f t="shared" si="8"/>
        <v>35160.074999999997</v>
      </c>
    </row>
    <row r="143" spans="1:9" x14ac:dyDescent="0.15">
      <c r="A143" s="21">
        <v>25393159</v>
      </c>
      <c r="B143" t="s">
        <v>216</v>
      </c>
      <c r="C143" t="s">
        <v>220</v>
      </c>
      <c r="D143" s="19" t="s">
        <v>310</v>
      </c>
      <c r="E143" s="3">
        <v>502277</v>
      </c>
      <c r="F143" s="3">
        <v>4088542</v>
      </c>
      <c r="G143" s="3">
        <f t="shared" si="6"/>
        <v>1962500.16</v>
      </c>
      <c r="H143" s="3">
        <f t="shared" si="7"/>
        <v>204427.1</v>
      </c>
      <c r="I143" s="3">
        <f t="shared" si="8"/>
        <v>36796.877999999997</v>
      </c>
    </row>
    <row r="144" spans="1:9" x14ac:dyDescent="0.15">
      <c r="A144" s="21">
        <v>25393112</v>
      </c>
      <c r="B144" t="s">
        <v>221</v>
      </c>
      <c r="C144" t="s">
        <v>305</v>
      </c>
      <c r="D144" s="19" t="s">
        <v>310</v>
      </c>
      <c r="E144" s="3">
        <v>160564</v>
      </c>
      <c r="F144" s="3">
        <v>1306992</v>
      </c>
      <c r="G144" s="3">
        <f t="shared" si="6"/>
        <v>627356.16000000003</v>
      </c>
      <c r="H144" s="3">
        <f t="shared" si="7"/>
        <v>65349.600000000006</v>
      </c>
      <c r="I144" s="3">
        <f t="shared" si="8"/>
        <v>11762.928</v>
      </c>
    </row>
    <row r="145" spans="1:9" x14ac:dyDescent="0.15">
      <c r="A145" s="21">
        <v>25393113</v>
      </c>
      <c r="B145" t="s">
        <v>221</v>
      </c>
      <c r="C145" t="s">
        <v>306</v>
      </c>
      <c r="D145" s="19" t="s">
        <v>310</v>
      </c>
      <c r="E145" s="3">
        <v>229097</v>
      </c>
      <c r="F145" s="3">
        <v>1864855</v>
      </c>
      <c r="G145" s="3">
        <f t="shared" si="6"/>
        <v>895130.4</v>
      </c>
      <c r="H145" s="3">
        <f t="shared" si="7"/>
        <v>93242.75</v>
      </c>
      <c r="I145" s="3">
        <f t="shared" si="8"/>
        <v>16783.695</v>
      </c>
    </row>
    <row r="146" spans="1:9" x14ac:dyDescent="0.15">
      <c r="A146" s="21">
        <v>25393114</v>
      </c>
      <c r="B146" t="s">
        <v>221</v>
      </c>
      <c r="C146" t="s">
        <v>307</v>
      </c>
      <c r="D146" s="19" t="s">
        <v>310</v>
      </c>
      <c r="E146" s="3">
        <v>151780</v>
      </c>
      <c r="F146" s="3">
        <v>1235499</v>
      </c>
      <c r="G146" s="3">
        <f t="shared" si="6"/>
        <v>593039.52</v>
      </c>
      <c r="H146" s="3">
        <f t="shared" si="7"/>
        <v>61774.950000000004</v>
      </c>
      <c r="I146" s="3">
        <f t="shared" si="8"/>
        <v>11119.491</v>
      </c>
    </row>
    <row r="147" spans="1:9" x14ac:dyDescent="0.15">
      <c r="A147" s="21">
        <v>25393115</v>
      </c>
      <c r="B147" t="s">
        <v>221</v>
      </c>
      <c r="C147" t="s">
        <v>302</v>
      </c>
      <c r="D147" s="19" t="s">
        <v>310</v>
      </c>
      <c r="E147" s="3">
        <v>216565</v>
      </c>
      <c r="F147" s="3">
        <v>1762846</v>
      </c>
      <c r="G147" s="3">
        <f t="shared" si="6"/>
        <v>846166.08</v>
      </c>
      <c r="H147" s="3">
        <f t="shared" si="7"/>
        <v>88142.3</v>
      </c>
      <c r="I147" s="3">
        <f t="shared" si="8"/>
        <v>15865.614</v>
      </c>
    </row>
    <row r="148" spans="1:9" x14ac:dyDescent="0.15">
      <c r="A148" s="21">
        <v>25393116</v>
      </c>
      <c r="B148" t="s">
        <v>221</v>
      </c>
      <c r="C148" t="s">
        <v>308</v>
      </c>
      <c r="D148" s="19" t="s">
        <v>310</v>
      </c>
      <c r="E148" s="3">
        <v>269709</v>
      </c>
      <c r="F148" s="3">
        <v>2195436</v>
      </c>
      <c r="G148" s="3">
        <f t="shared" si="6"/>
        <v>1053809.28</v>
      </c>
      <c r="H148" s="3">
        <f t="shared" si="7"/>
        <v>109771.8</v>
      </c>
      <c r="I148" s="3">
        <f t="shared" si="8"/>
        <v>19758.923999999999</v>
      </c>
    </row>
    <row r="149" spans="1:9" x14ac:dyDescent="0.15">
      <c r="A149" s="21">
        <v>25393117</v>
      </c>
      <c r="B149" t="s">
        <v>221</v>
      </c>
      <c r="C149" t="s">
        <v>303</v>
      </c>
      <c r="D149" s="19" t="s">
        <v>310</v>
      </c>
      <c r="E149" s="3">
        <v>384829</v>
      </c>
      <c r="F149" s="3">
        <v>3132512</v>
      </c>
      <c r="G149" s="3">
        <f t="shared" si="6"/>
        <v>1503605.76</v>
      </c>
      <c r="H149" s="3">
        <f t="shared" si="7"/>
        <v>156625.60000000001</v>
      </c>
      <c r="I149" s="3">
        <f t="shared" si="8"/>
        <v>28192.607999999997</v>
      </c>
    </row>
    <row r="150" spans="1:9" x14ac:dyDescent="0.15">
      <c r="A150" s="21">
        <v>25393118</v>
      </c>
      <c r="B150" t="s">
        <v>221</v>
      </c>
      <c r="C150" t="s">
        <v>222</v>
      </c>
      <c r="D150" s="19" t="s">
        <v>310</v>
      </c>
      <c r="E150" s="3">
        <v>370198</v>
      </c>
      <c r="F150" s="3">
        <v>3013413</v>
      </c>
      <c r="G150" s="3">
        <f t="shared" si="6"/>
        <v>1446438.24</v>
      </c>
      <c r="H150" s="3">
        <f t="shared" si="7"/>
        <v>150670.65</v>
      </c>
      <c r="I150" s="3">
        <f t="shared" si="8"/>
        <v>27120.716999999997</v>
      </c>
    </row>
    <row r="151" spans="1:9" x14ac:dyDescent="0.15">
      <c r="A151" s="21">
        <v>25393119</v>
      </c>
      <c r="B151" t="s">
        <v>221</v>
      </c>
      <c r="C151" t="s">
        <v>309</v>
      </c>
      <c r="D151" s="19" t="s">
        <v>310</v>
      </c>
      <c r="E151" s="3">
        <v>503192</v>
      </c>
      <c r="F151" s="3">
        <v>4095989</v>
      </c>
      <c r="G151" s="3">
        <f t="shared" si="6"/>
        <v>1966074.72</v>
      </c>
      <c r="H151" s="3">
        <f t="shared" si="7"/>
        <v>204799.45</v>
      </c>
      <c r="I151" s="3">
        <f t="shared" si="8"/>
        <v>36863.900999999998</v>
      </c>
    </row>
    <row r="152" spans="1:9" x14ac:dyDescent="0.15">
      <c r="A152" s="21">
        <v>25393120</v>
      </c>
      <c r="B152" t="s">
        <v>221</v>
      </c>
      <c r="C152" t="s">
        <v>304</v>
      </c>
      <c r="D152" s="19" t="s">
        <v>310</v>
      </c>
      <c r="E152" s="3">
        <v>652700</v>
      </c>
      <c r="F152" s="3">
        <v>5312979</v>
      </c>
      <c r="G152" s="3">
        <f t="shared" si="6"/>
        <v>2550229.92</v>
      </c>
      <c r="H152" s="3">
        <f t="shared" si="7"/>
        <v>265648.95</v>
      </c>
      <c r="I152" s="3">
        <f t="shared" si="8"/>
        <v>47816.810999999994</v>
      </c>
    </row>
    <row r="153" spans="1:9" x14ac:dyDescent="0.15">
      <c r="A153" s="21">
        <v>25393121</v>
      </c>
      <c r="B153" t="s">
        <v>221</v>
      </c>
      <c r="C153" t="s">
        <v>223</v>
      </c>
      <c r="D153" s="19" t="s">
        <v>310</v>
      </c>
      <c r="E153" s="3">
        <v>370198</v>
      </c>
      <c r="F153" s="3">
        <v>3013413</v>
      </c>
      <c r="G153" s="3">
        <f t="shared" si="6"/>
        <v>1446438.24</v>
      </c>
      <c r="H153" s="3">
        <f t="shared" si="7"/>
        <v>150670.65</v>
      </c>
      <c r="I153" s="3">
        <f t="shared" si="8"/>
        <v>27120.716999999997</v>
      </c>
    </row>
    <row r="154" spans="1:9" x14ac:dyDescent="0.15">
      <c r="A154" s="21">
        <v>25393122</v>
      </c>
      <c r="B154" t="s">
        <v>221</v>
      </c>
      <c r="C154" t="s">
        <v>224</v>
      </c>
      <c r="D154" s="19" t="s">
        <v>310</v>
      </c>
      <c r="E154" s="3">
        <v>185172</v>
      </c>
      <c r="F154" s="3">
        <v>1507309</v>
      </c>
      <c r="G154" s="3">
        <f t="shared" si="6"/>
        <v>723508.32</v>
      </c>
      <c r="H154" s="3">
        <f t="shared" si="7"/>
        <v>75365.45</v>
      </c>
      <c r="I154" s="3">
        <f t="shared" si="8"/>
        <v>13565.780999999999</v>
      </c>
    </row>
    <row r="155" spans="1:9" x14ac:dyDescent="0.15">
      <c r="A155" s="21">
        <v>25393123</v>
      </c>
      <c r="B155" t="s">
        <v>221</v>
      </c>
      <c r="C155" t="s">
        <v>225</v>
      </c>
      <c r="D155" s="19" t="s">
        <v>310</v>
      </c>
      <c r="E155" s="3">
        <v>1142524</v>
      </c>
      <c r="F155" s="3">
        <v>9300158</v>
      </c>
      <c r="G155" s="3">
        <f t="shared" si="6"/>
        <v>4464075.84</v>
      </c>
      <c r="H155" s="3">
        <f t="shared" si="7"/>
        <v>465007.9</v>
      </c>
      <c r="I155" s="3">
        <f t="shared" si="8"/>
        <v>83701.421999999991</v>
      </c>
    </row>
    <row r="156" spans="1:9" x14ac:dyDescent="0.15">
      <c r="A156" s="21">
        <v>25393124</v>
      </c>
      <c r="B156" t="s">
        <v>221</v>
      </c>
      <c r="C156" t="s">
        <v>226</v>
      </c>
      <c r="D156" s="19" t="s">
        <v>310</v>
      </c>
      <c r="E156" s="3">
        <v>766114</v>
      </c>
      <c r="F156" s="3">
        <v>6236174</v>
      </c>
      <c r="G156" s="3">
        <f t="shared" si="6"/>
        <v>2993363.52</v>
      </c>
      <c r="H156" s="3">
        <f t="shared" si="7"/>
        <v>311808.7</v>
      </c>
      <c r="I156" s="3">
        <f t="shared" si="8"/>
        <v>56125.565999999999</v>
      </c>
    </row>
    <row r="157" spans="1:9" x14ac:dyDescent="0.15">
      <c r="A157" s="21">
        <v>25393125</v>
      </c>
      <c r="B157" t="s">
        <v>221</v>
      </c>
      <c r="C157" t="s">
        <v>227</v>
      </c>
      <c r="D157" s="19" t="s">
        <v>310</v>
      </c>
      <c r="E157" s="3">
        <v>78377</v>
      </c>
      <c r="F157" s="3">
        <v>637995</v>
      </c>
      <c r="G157" s="3">
        <f t="shared" si="6"/>
        <v>306237.59999999998</v>
      </c>
      <c r="H157" s="3">
        <f t="shared" si="7"/>
        <v>31899.75</v>
      </c>
      <c r="I157" s="3">
        <f t="shared" si="8"/>
        <v>5741.9549999999999</v>
      </c>
    </row>
    <row r="158" spans="1:9" x14ac:dyDescent="0.15">
      <c r="A158" s="21">
        <v>25393126</v>
      </c>
      <c r="B158" t="s">
        <v>221</v>
      </c>
      <c r="C158" t="s">
        <v>228</v>
      </c>
      <c r="D158" s="19" t="s">
        <v>310</v>
      </c>
      <c r="E158" s="3">
        <v>142505</v>
      </c>
      <c r="F158" s="3">
        <v>1159992</v>
      </c>
      <c r="G158" s="3">
        <f t="shared" si="6"/>
        <v>556796.16000000003</v>
      </c>
      <c r="H158" s="3">
        <f t="shared" si="7"/>
        <v>57999.600000000006</v>
      </c>
      <c r="I158" s="3">
        <f t="shared" si="8"/>
        <v>10439.928</v>
      </c>
    </row>
    <row r="159" spans="1:9" x14ac:dyDescent="0.15">
      <c r="A159" s="21">
        <v>25393127</v>
      </c>
      <c r="B159" t="s">
        <v>221</v>
      </c>
      <c r="C159" t="s">
        <v>229</v>
      </c>
      <c r="D159" s="19" t="s">
        <v>310</v>
      </c>
      <c r="E159" s="3">
        <v>1500516</v>
      </c>
      <c r="F159" s="3">
        <v>12214206</v>
      </c>
      <c r="G159" s="3">
        <f t="shared" si="6"/>
        <v>5862818.8799999999</v>
      </c>
      <c r="H159" s="3">
        <f t="shared" si="7"/>
        <v>610710.30000000005</v>
      </c>
      <c r="I159" s="3">
        <f t="shared" si="8"/>
        <v>109927.85399999999</v>
      </c>
    </row>
    <row r="160" spans="1:9" x14ac:dyDescent="0.15">
      <c r="A160" s="21">
        <v>25393132</v>
      </c>
      <c r="B160" t="s">
        <v>221</v>
      </c>
      <c r="C160" t="s">
        <v>230</v>
      </c>
      <c r="D160" s="19" t="s">
        <v>310</v>
      </c>
      <c r="E160" s="3">
        <v>1078888</v>
      </c>
      <c r="F160" s="3">
        <v>8782159</v>
      </c>
      <c r="G160" s="3">
        <f t="shared" si="6"/>
        <v>4215436.32</v>
      </c>
      <c r="H160" s="3">
        <f t="shared" si="7"/>
        <v>439107.95</v>
      </c>
      <c r="I160" s="3">
        <f t="shared" si="8"/>
        <v>79039.430999999997</v>
      </c>
    </row>
    <row r="161" spans="1:9" x14ac:dyDescent="0.15">
      <c r="A161" s="21">
        <v>25393200</v>
      </c>
      <c r="B161" t="s">
        <v>188</v>
      </c>
      <c r="C161" t="s">
        <v>231</v>
      </c>
      <c r="D161" s="19" t="s">
        <v>310</v>
      </c>
      <c r="E161" s="3">
        <v>544719</v>
      </c>
      <c r="F161" s="3">
        <v>4434015</v>
      </c>
      <c r="G161" s="3">
        <f t="shared" si="6"/>
        <v>2128327.1999999997</v>
      </c>
      <c r="H161" s="3">
        <f t="shared" si="7"/>
        <v>221700.75</v>
      </c>
      <c r="I161" s="3">
        <f t="shared" si="8"/>
        <v>39906.134999999995</v>
      </c>
    </row>
    <row r="162" spans="1:9" x14ac:dyDescent="0.15">
      <c r="A162" s="21">
        <v>25393201</v>
      </c>
      <c r="B162" t="s">
        <v>188</v>
      </c>
      <c r="C162" t="s">
        <v>232</v>
      </c>
      <c r="D162" s="19" t="s">
        <v>310</v>
      </c>
      <c r="E162" s="3">
        <v>160564</v>
      </c>
      <c r="F162" s="3">
        <v>1306992</v>
      </c>
      <c r="G162" s="3">
        <f t="shared" si="6"/>
        <v>627356.16000000003</v>
      </c>
      <c r="H162" s="3">
        <f t="shared" si="7"/>
        <v>65349.600000000006</v>
      </c>
      <c r="I162" s="3">
        <f t="shared" si="8"/>
        <v>11762.928</v>
      </c>
    </row>
    <row r="163" spans="1:9" x14ac:dyDescent="0.15">
      <c r="A163" s="21">
        <v>25393202</v>
      </c>
      <c r="B163" t="s">
        <v>188</v>
      </c>
      <c r="C163" t="s">
        <v>233</v>
      </c>
      <c r="D163" s="19" t="s">
        <v>310</v>
      </c>
      <c r="E163" s="3">
        <v>216565</v>
      </c>
      <c r="F163" s="3">
        <v>1762846</v>
      </c>
      <c r="G163" s="3">
        <f t="shared" si="6"/>
        <v>846166.08</v>
      </c>
      <c r="H163" s="3">
        <f t="shared" si="7"/>
        <v>88142.3</v>
      </c>
      <c r="I163" s="3">
        <f t="shared" si="8"/>
        <v>15865.614</v>
      </c>
    </row>
    <row r="164" spans="1:9" x14ac:dyDescent="0.15">
      <c r="A164" s="21">
        <v>25393203</v>
      </c>
      <c r="B164" t="s">
        <v>188</v>
      </c>
      <c r="C164" t="s">
        <v>234</v>
      </c>
      <c r="D164" s="19" t="s">
        <v>310</v>
      </c>
      <c r="E164" s="3">
        <v>151780</v>
      </c>
      <c r="F164" s="3">
        <v>1235499</v>
      </c>
      <c r="G164" s="3">
        <f t="shared" si="6"/>
        <v>593039.52</v>
      </c>
      <c r="H164" s="3">
        <f t="shared" si="7"/>
        <v>61774.950000000004</v>
      </c>
      <c r="I164" s="3">
        <f t="shared" si="8"/>
        <v>11119.491</v>
      </c>
    </row>
    <row r="165" spans="1:9" x14ac:dyDescent="0.15">
      <c r="A165" s="21">
        <v>25393204</v>
      </c>
      <c r="B165" t="s">
        <v>188</v>
      </c>
      <c r="C165" t="s">
        <v>235</v>
      </c>
      <c r="D165" s="19" t="s">
        <v>310</v>
      </c>
      <c r="E165" s="3">
        <v>384829</v>
      </c>
      <c r="F165" s="3">
        <v>3132512</v>
      </c>
      <c r="G165" s="3">
        <f t="shared" si="6"/>
        <v>1503605.76</v>
      </c>
      <c r="H165" s="3">
        <f t="shared" si="7"/>
        <v>156625.60000000001</v>
      </c>
      <c r="I165" s="3">
        <f t="shared" si="8"/>
        <v>28192.607999999997</v>
      </c>
    </row>
    <row r="166" spans="1:9" x14ac:dyDescent="0.15">
      <c r="A166" s="21">
        <v>25393205</v>
      </c>
      <c r="B166" t="s">
        <v>188</v>
      </c>
      <c r="C166" t="s">
        <v>236</v>
      </c>
      <c r="D166" s="19" t="s">
        <v>310</v>
      </c>
      <c r="E166" s="3">
        <v>269709</v>
      </c>
      <c r="F166" s="3">
        <v>2195436</v>
      </c>
      <c r="G166" s="3">
        <f t="shared" si="6"/>
        <v>1053809.28</v>
      </c>
      <c r="H166" s="3">
        <f t="shared" si="7"/>
        <v>109771.8</v>
      </c>
      <c r="I166" s="3">
        <f t="shared" si="8"/>
        <v>19758.923999999999</v>
      </c>
    </row>
    <row r="167" spans="1:9" x14ac:dyDescent="0.15">
      <c r="A167" s="21">
        <v>25469908</v>
      </c>
      <c r="B167" t="s">
        <v>197</v>
      </c>
      <c r="C167" t="s">
        <v>237</v>
      </c>
      <c r="D167" s="19" t="s">
        <v>310</v>
      </c>
      <c r="E167" s="3">
        <v>2915200</v>
      </c>
      <c r="F167" s="3">
        <v>23729736</v>
      </c>
      <c r="G167" s="3">
        <f t="shared" si="6"/>
        <v>11390273.279999999</v>
      </c>
      <c r="H167" s="3">
        <f t="shared" si="7"/>
        <v>1186486.8</v>
      </c>
      <c r="I167" s="3">
        <f t="shared" si="8"/>
        <v>213567.62399999998</v>
      </c>
    </row>
    <row r="168" spans="1:9" x14ac:dyDescent="0.15">
      <c r="A168" s="21">
        <v>15263661</v>
      </c>
      <c r="B168" t="s">
        <v>238</v>
      </c>
      <c r="C168" t="s">
        <v>102</v>
      </c>
      <c r="D168" s="19" t="s">
        <v>310</v>
      </c>
      <c r="E168" s="3">
        <v>1717318</v>
      </c>
      <c r="F168" s="3">
        <v>13978972</v>
      </c>
      <c r="G168" s="3">
        <f t="shared" si="6"/>
        <v>6709906.5599999996</v>
      </c>
      <c r="H168" s="3">
        <f t="shared" si="7"/>
        <v>698948.60000000009</v>
      </c>
      <c r="I168" s="3">
        <f t="shared" si="8"/>
        <v>125810.74799999999</v>
      </c>
    </row>
    <row r="169" spans="1:9" x14ac:dyDescent="0.15">
      <c r="A169" s="21">
        <v>15263670</v>
      </c>
      <c r="B169" t="s">
        <v>238</v>
      </c>
      <c r="C169" t="s">
        <v>239</v>
      </c>
      <c r="D169" s="19" t="s">
        <v>310</v>
      </c>
      <c r="E169" s="3">
        <v>2703186</v>
      </c>
      <c r="F169" s="3">
        <v>22003938</v>
      </c>
      <c r="G169" s="3">
        <f t="shared" si="6"/>
        <v>10561890.24</v>
      </c>
      <c r="H169" s="3">
        <f t="shared" si="7"/>
        <v>1100196.9000000001</v>
      </c>
      <c r="I169" s="3">
        <f t="shared" si="8"/>
        <v>198035.44199999998</v>
      </c>
    </row>
    <row r="170" spans="1:9" x14ac:dyDescent="0.15">
      <c r="A170" s="21">
        <v>15264380</v>
      </c>
      <c r="B170" t="s">
        <v>240</v>
      </c>
      <c r="C170" t="s">
        <v>241</v>
      </c>
      <c r="D170" s="19" t="s">
        <v>310</v>
      </c>
      <c r="E170" s="3">
        <v>1895940</v>
      </c>
      <c r="F170" s="3">
        <v>15432957</v>
      </c>
      <c r="G170" s="3">
        <f t="shared" si="6"/>
        <v>7407819.3599999994</v>
      </c>
      <c r="H170" s="3">
        <f t="shared" si="7"/>
        <v>771647.85000000009</v>
      </c>
      <c r="I170" s="3">
        <f t="shared" si="8"/>
        <v>138896.61299999998</v>
      </c>
    </row>
    <row r="171" spans="1:9" x14ac:dyDescent="0.15">
      <c r="A171" s="21">
        <v>15264381</v>
      </c>
      <c r="B171" t="s">
        <v>240</v>
      </c>
      <c r="C171" t="s">
        <v>242</v>
      </c>
      <c r="D171" s="19" t="s">
        <v>310</v>
      </c>
      <c r="E171" s="3">
        <v>922263</v>
      </c>
      <c r="F171" s="3">
        <v>7507225</v>
      </c>
      <c r="G171" s="3">
        <f t="shared" si="6"/>
        <v>3603468</v>
      </c>
      <c r="H171" s="3">
        <f t="shared" si="7"/>
        <v>375361.25</v>
      </c>
      <c r="I171" s="3">
        <f t="shared" si="8"/>
        <v>67565.024999999994</v>
      </c>
    </row>
    <row r="172" spans="1:9" x14ac:dyDescent="0.15">
      <c r="A172" s="21">
        <v>15264382</v>
      </c>
      <c r="B172" t="s">
        <v>240</v>
      </c>
      <c r="C172" t="s">
        <v>243</v>
      </c>
      <c r="D172" s="19" t="s">
        <v>310</v>
      </c>
      <c r="E172" s="3">
        <v>556538</v>
      </c>
      <c r="F172" s="3">
        <v>4530222</v>
      </c>
      <c r="G172" s="3">
        <f t="shared" si="6"/>
        <v>2174506.56</v>
      </c>
      <c r="H172" s="3">
        <f t="shared" si="7"/>
        <v>226511.1</v>
      </c>
      <c r="I172" s="3">
        <f t="shared" si="8"/>
        <v>40771.998</v>
      </c>
    </row>
    <row r="173" spans="1:9" x14ac:dyDescent="0.15">
      <c r="A173" s="21">
        <v>15264393</v>
      </c>
      <c r="B173" t="s">
        <v>244</v>
      </c>
      <c r="C173" t="s">
        <v>245</v>
      </c>
      <c r="D173" s="19" t="s">
        <v>310</v>
      </c>
      <c r="E173" s="3">
        <v>1302299</v>
      </c>
      <c r="F173" s="3">
        <v>10600719</v>
      </c>
      <c r="G173" s="3">
        <f t="shared" si="6"/>
        <v>5088345.12</v>
      </c>
      <c r="H173" s="3">
        <f t="shared" si="7"/>
        <v>530035.95000000007</v>
      </c>
      <c r="I173" s="3">
        <f t="shared" si="8"/>
        <v>95406.47099999999</v>
      </c>
    </row>
    <row r="174" spans="1:9" x14ac:dyDescent="0.15">
      <c r="A174" s="21">
        <v>15264406</v>
      </c>
      <c r="B174" t="s">
        <v>244</v>
      </c>
      <c r="C174" t="s">
        <v>246</v>
      </c>
      <c r="D174" s="19" t="s">
        <v>310</v>
      </c>
      <c r="E174" s="3">
        <v>1185426</v>
      </c>
      <c r="F174" s="3">
        <v>9649373</v>
      </c>
      <c r="G174" s="3">
        <f t="shared" si="6"/>
        <v>4631699.04</v>
      </c>
      <c r="H174" s="3">
        <f t="shared" si="7"/>
        <v>482468.65</v>
      </c>
      <c r="I174" s="3">
        <f t="shared" si="8"/>
        <v>86844.356999999989</v>
      </c>
    </row>
    <row r="175" spans="1:9" x14ac:dyDescent="0.15">
      <c r="A175" s="21">
        <v>15264407</v>
      </c>
      <c r="B175" t="s">
        <v>244</v>
      </c>
      <c r="C175" t="s">
        <v>247</v>
      </c>
      <c r="D175" s="19" t="s">
        <v>310</v>
      </c>
      <c r="E175" s="3">
        <v>1078888</v>
      </c>
      <c r="F175" s="3">
        <v>8782159</v>
      </c>
      <c r="G175" s="3">
        <f t="shared" si="6"/>
        <v>4215436.32</v>
      </c>
      <c r="H175" s="3">
        <f t="shared" si="7"/>
        <v>439107.95</v>
      </c>
      <c r="I175" s="3">
        <f t="shared" si="8"/>
        <v>79039.430999999997</v>
      </c>
    </row>
    <row r="176" spans="1:9" x14ac:dyDescent="0.15">
      <c r="A176" s="21">
        <v>15264408</v>
      </c>
      <c r="B176" t="s">
        <v>248</v>
      </c>
      <c r="C176" t="s">
        <v>249</v>
      </c>
      <c r="D176" s="19" t="s">
        <v>310</v>
      </c>
      <c r="E176" s="3">
        <v>2220322</v>
      </c>
      <c r="F176" s="3">
        <v>18073428</v>
      </c>
      <c r="G176" s="3">
        <f t="shared" si="6"/>
        <v>8675245.4399999995</v>
      </c>
      <c r="H176" s="3">
        <f t="shared" si="7"/>
        <v>903671.4</v>
      </c>
      <c r="I176" s="3">
        <f t="shared" si="8"/>
        <v>162660.85199999998</v>
      </c>
    </row>
    <row r="177" spans="1:9" x14ac:dyDescent="0.15">
      <c r="A177" s="21">
        <v>15264409</v>
      </c>
      <c r="B177" t="s">
        <v>248</v>
      </c>
      <c r="C177" t="s">
        <v>250</v>
      </c>
      <c r="D177" s="19" t="s">
        <v>310</v>
      </c>
      <c r="E177" s="3">
        <v>646114</v>
      </c>
      <c r="F177" s="3">
        <v>5259372</v>
      </c>
      <c r="G177" s="3">
        <f t="shared" si="6"/>
        <v>2524498.56</v>
      </c>
      <c r="H177" s="3">
        <f t="shared" si="7"/>
        <v>262968.60000000003</v>
      </c>
      <c r="I177" s="3">
        <f t="shared" si="8"/>
        <v>47334.347999999998</v>
      </c>
    </row>
    <row r="178" spans="1:9" x14ac:dyDescent="0.15">
      <c r="A178" s="21">
        <v>15264415</v>
      </c>
      <c r="B178" t="s">
        <v>248</v>
      </c>
      <c r="C178" t="s">
        <v>251</v>
      </c>
      <c r="D178" s="19" t="s">
        <v>310</v>
      </c>
      <c r="E178" s="3">
        <v>367315</v>
      </c>
      <c r="F178" s="3">
        <v>2989946</v>
      </c>
      <c r="G178" s="3">
        <f t="shared" si="6"/>
        <v>1435174.0799999998</v>
      </c>
      <c r="H178" s="3">
        <f t="shared" si="7"/>
        <v>149497.30000000002</v>
      </c>
      <c r="I178" s="3">
        <f t="shared" si="8"/>
        <v>26909.513999999999</v>
      </c>
    </row>
    <row r="179" spans="1:9" x14ac:dyDescent="0.15">
      <c r="A179" s="21">
        <v>15264428</v>
      </c>
      <c r="B179" t="s">
        <v>252</v>
      </c>
      <c r="C179" t="s">
        <v>66</v>
      </c>
      <c r="D179" s="19" t="s">
        <v>310</v>
      </c>
      <c r="E179" s="3">
        <v>1150179</v>
      </c>
      <c r="F179" s="3">
        <v>9362459</v>
      </c>
      <c r="G179" s="3">
        <f t="shared" si="6"/>
        <v>4493980.32</v>
      </c>
      <c r="H179" s="3">
        <f t="shared" si="7"/>
        <v>468122.95</v>
      </c>
      <c r="I179" s="3">
        <f t="shared" si="8"/>
        <v>84262.130999999994</v>
      </c>
    </row>
    <row r="180" spans="1:9" x14ac:dyDescent="0.15">
      <c r="A180" s="21">
        <v>15264429</v>
      </c>
      <c r="B180" t="s">
        <v>252</v>
      </c>
      <c r="C180" t="s">
        <v>67</v>
      </c>
      <c r="D180" s="19" t="s">
        <v>310</v>
      </c>
      <c r="E180" s="3">
        <v>1412017</v>
      </c>
      <c r="F180" s="3">
        <v>11493821</v>
      </c>
      <c r="G180" s="3">
        <f t="shared" si="6"/>
        <v>5517034.0800000001</v>
      </c>
      <c r="H180" s="3">
        <f t="shared" si="7"/>
        <v>574691.05000000005</v>
      </c>
      <c r="I180" s="3">
        <f t="shared" si="8"/>
        <v>103444.389</v>
      </c>
    </row>
    <row r="181" spans="1:9" x14ac:dyDescent="0.15">
      <c r="A181" s="21">
        <v>15264432</v>
      </c>
      <c r="B181" t="s">
        <v>252</v>
      </c>
      <c r="C181" t="s">
        <v>253</v>
      </c>
      <c r="D181" s="19" t="s">
        <v>310</v>
      </c>
      <c r="E181" s="3">
        <v>1068553</v>
      </c>
      <c r="F181" s="3">
        <v>8698026</v>
      </c>
      <c r="G181" s="3">
        <f t="shared" si="6"/>
        <v>4175052.48</v>
      </c>
      <c r="H181" s="3">
        <f t="shared" si="7"/>
        <v>434901.30000000005</v>
      </c>
      <c r="I181" s="3">
        <f t="shared" si="8"/>
        <v>78282.233999999997</v>
      </c>
    </row>
    <row r="182" spans="1:9" x14ac:dyDescent="0.15">
      <c r="A182" s="21">
        <v>15264435</v>
      </c>
      <c r="B182" t="s">
        <v>254</v>
      </c>
      <c r="C182" t="s">
        <v>255</v>
      </c>
      <c r="D182" s="19" t="s">
        <v>310</v>
      </c>
      <c r="E182" s="3">
        <v>726308</v>
      </c>
      <c r="F182" s="3">
        <v>5912155</v>
      </c>
      <c r="G182" s="3">
        <f t="shared" si="6"/>
        <v>2837834.4</v>
      </c>
      <c r="H182" s="3">
        <f t="shared" si="7"/>
        <v>295607.75</v>
      </c>
      <c r="I182" s="3">
        <f t="shared" si="8"/>
        <v>53209.394999999997</v>
      </c>
    </row>
    <row r="183" spans="1:9" x14ac:dyDescent="0.15">
      <c r="A183" s="21">
        <v>15264470</v>
      </c>
      <c r="B183" t="s">
        <v>254</v>
      </c>
      <c r="C183" t="s">
        <v>256</v>
      </c>
      <c r="D183" s="19" t="s">
        <v>310</v>
      </c>
      <c r="E183" s="3">
        <v>1244260</v>
      </c>
      <c r="F183" s="3">
        <v>10128282</v>
      </c>
      <c r="G183" s="3">
        <f t="shared" si="6"/>
        <v>4861575.3599999994</v>
      </c>
      <c r="H183" s="3">
        <f t="shared" si="7"/>
        <v>506414.10000000003</v>
      </c>
      <c r="I183" s="3">
        <f t="shared" si="8"/>
        <v>91154.537999999986</v>
      </c>
    </row>
    <row r="184" spans="1:9" x14ac:dyDescent="0.15">
      <c r="A184" s="21">
        <v>15264493</v>
      </c>
      <c r="B184" t="s">
        <v>254</v>
      </c>
      <c r="C184" t="s">
        <v>257</v>
      </c>
      <c r="D184" s="19" t="s">
        <v>310</v>
      </c>
      <c r="E184" s="3">
        <v>1044701</v>
      </c>
      <c r="F184" s="3">
        <v>8503875</v>
      </c>
      <c r="G184" s="3">
        <f t="shared" si="6"/>
        <v>4081860</v>
      </c>
      <c r="H184" s="3">
        <f t="shared" si="7"/>
        <v>425193.75</v>
      </c>
      <c r="I184" s="3">
        <f t="shared" si="8"/>
        <v>76534.875</v>
      </c>
    </row>
    <row r="185" spans="1:9" x14ac:dyDescent="0.15">
      <c r="A185" s="21">
        <v>15264535</v>
      </c>
      <c r="B185" t="s">
        <v>254</v>
      </c>
      <c r="C185" t="s">
        <v>258</v>
      </c>
      <c r="D185" s="19" t="s">
        <v>310</v>
      </c>
      <c r="E185" s="3">
        <v>882510</v>
      </c>
      <c r="F185" s="3">
        <v>7183637</v>
      </c>
      <c r="G185" s="3">
        <f t="shared" si="6"/>
        <v>3448145.76</v>
      </c>
      <c r="H185" s="3">
        <f t="shared" si="7"/>
        <v>359181.85000000003</v>
      </c>
      <c r="I185" s="3">
        <f t="shared" si="8"/>
        <v>64652.732999999993</v>
      </c>
    </row>
    <row r="186" spans="1:9" x14ac:dyDescent="0.15">
      <c r="A186" s="21">
        <v>15265730</v>
      </c>
      <c r="B186" t="s">
        <v>259</v>
      </c>
      <c r="C186" t="s">
        <v>260</v>
      </c>
      <c r="D186" s="19" t="s">
        <v>310</v>
      </c>
      <c r="E186" s="3">
        <v>1586398</v>
      </c>
      <c r="F186" s="3">
        <v>12913290</v>
      </c>
      <c r="G186" s="3">
        <f t="shared" si="6"/>
        <v>6198379.2000000002</v>
      </c>
      <c r="H186" s="3">
        <f t="shared" si="7"/>
        <v>645664.5</v>
      </c>
      <c r="I186" s="3">
        <f t="shared" si="8"/>
        <v>116219.60999999999</v>
      </c>
    </row>
    <row r="187" spans="1:9" x14ac:dyDescent="0.15">
      <c r="A187" s="21">
        <v>15265731</v>
      </c>
      <c r="B187" t="s">
        <v>259</v>
      </c>
      <c r="C187" t="s">
        <v>261</v>
      </c>
      <c r="D187" s="19" t="s">
        <v>310</v>
      </c>
      <c r="E187" s="3">
        <v>2263520</v>
      </c>
      <c r="F187" s="3">
        <v>18425060</v>
      </c>
      <c r="G187" s="3">
        <f t="shared" si="6"/>
        <v>8844028.7999999989</v>
      </c>
      <c r="H187" s="3">
        <f t="shared" si="7"/>
        <v>921253</v>
      </c>
      <c r="I187" s="3">
        <f t="shared" si="8"/>
        <v>165825.53999999998</v>
      </c>
    </row>
    <row r="188" spans="1:9" x14ac:dyDescent="0.15">
      <c r="A188" s="21">
        <v>15265732</v>
      </c>
      <c r="B188" t="s">
        <v>262</v>
      </c>
      <c r="C188" t="s">
        <v>263</v>
      </c>
      <c r="D188" s="19" t="s">
        <v>310</v>
      </c>
      <c r="E188" s="3">
        <v>330742</v>
      </c>
      <c r="F188" s="3">
        <v>2692246</v>
      </c>
      <c r="G188" s="3">
        <f t="shared" si="6"/>
        <v>1292278.0799999998</v>
      </c>
      <c r="H188" s="3">
        <f t="shared" si="7"/>
        <v>134612.30000000002</v>
      </c>
      <c r="I188" s="3">
        <f t="shared" si="8"/>
        <v>24230.214</v>
      </c>
    </row>
    <row r="189" spans="1:9" x14ac:dyDescent="0.15">
      <c r="A189" s="21">
        <v>15265734</v>
      </c>
      <c r="B189" t="s">
        <v>262</v>
      </c>
      <c r="C189" t="s">
        <v>264</v>
      </c>
      <c r="D189" s="19" t="s">
        <v>310</v>
      </c>
      <c r="E189" s="3">
        <v>1591169</v>
      </c>
      <c r="F189" s="3">
        <v>12952121</v>
      </c>
      <c r="G189" s="3">
        <f t="shared" si="6"/>
        <v>6217018.0800000001</v>
      </c>
      <c r="H189" s="3">
        <f t="shared" si="7"/>
        <v>647606.05000000005</v>
      </c>
      <c r="I189" s="3">
        <f t="shared" si="8"/>
        <v>116569.08899999999</v>
      </c>
    </row>
    <row r="190" spans="1:9" x14ac:dyDescent="0.15">
      <c r="A190" s="21">
        <v>15265735</v>
      </c>
      <c r="B190" t="s">
        <v>262</v>
      </c>
      <c r="C190" t="s">
        <v>265</v>
      </c>
      <c r="D190" s="19" t="s">
        <v>310</v>
      </c>
      <c r="E190" s="3">
        <v>1847707</v>
      </c>
      <c r="F190" s="3">
        <v>15040337</v>
      </c>
      <c r="G190" s="3">
        <f t="shared" si="6"/>
        <v>7219361.7599999998</v>
      </c>
      <c r="H190" s="3">
        <f t="shared" si="7"/>
        <v>752016.85000000009</v>
      </c>
      <c r="I190" s="3">
        <f t="shared" si="8"/>
        <v>135363.033</v>
      </c>
    </row>
    <row r="191" spans="1:9" x14ac:dyDescent="0.15">
      <c r="A191" s="21">
        <v>15265736</v>
      </c>
      <c r="B191" t="s">
        <v>266</v>
      </c>
      <c r="C191" t="s">
        <v>267</v>
      </c>
      <c r="D191" s="19" t="s">
        <v>310</v>
      </c>
      <c r="E191" s="3">
        <v>1113076</v>
      </c>
      <c r="F191" s="3">
        <v>9060444</v>
      </c>
      <c r="G191" s="3">
        <f t="shared" si="6"/>
        <v>4349013.12</v>
      </c>
      <c r="H191" s="3">
        <f t="shared" si="7"/>
        <v>453022.2</v>
      </c>
      <c r="I191" s="3">
        <f t="shared" si="8"/>
        <v>81543.995999999999</v>
      </c>
    </row>
    <row r="192" spans="1:9" x14ac:dyDescent="0.15">
      <c r="A192" s="21">
        <v>15265737</v>
      </c>
      <c r="B192" t="s">
        <v>266</v>
      </c>
      <c r="C192" t="s">
        <v>268</v>
      </c>
      <c r="D192" s="19" t="s">
        <v>310</v>
      </c>
      <c r="E192" s="3">
        <v>1399296</v>
      </c>
      <c r="F192" s="3">
        <v>11390274</v>
      </c>
      <c r="G192" s="3">
        <f t="shared" si="6"/>
        <v>5467331.5199999996</v>
      </c>
      <c r="H192" s="3">
        <f t="shared" si="7"/>
        <v>569513.70000000007</v>
      </c>
      <c r="I192" s="3">
        <f t="shared" si="8"/>
        <v>102512.46599999999</v>
      </c>
    </row>
    <row r="193" spans="1:9" x14ac:dyDescent="0.15">
      <c r="A193" s="21">
        <v>15265738</v>
      </c>
      <c r="B193" t="s">
        <v>266</v>
      </c>
      <c r="C193" t="s">
        <v>269</v>
      </c>
      <c r="D193" s="19" t="s">
        <v>310</v>
      </c>
      <c r="E193" s="3">
        <v>1081274</v>
      </c>
      <c r="F193" s="3">
        <v>8801575</v>
      </c>
      <c r="G193" s="3">
        <f t="shared" si="6"/>
        <v>4224756</v>
      </c>
      <c r="H193" s="3">
        <f t="shared" si="7"/>
        <v>440078.75</v>
      </c>
      <c r="I193" s="3">
        <f t="shared" si="8"/>
        <v>79214.174999999988</v>
      </c>
    </row>
    <row r="194" spans="1:9" x14ac:dyDescent="0.15">
      <c r="A194" s="21">
        <v>17046929</v>
      </c>
      <c r="B194" t="s">
        <v>271</v>
      </c>
      <c r="C194" t="s">
        <v>272</v>
      </c>
      <c r="D194" s="19" t="s">
        <v>310</v>
      </c>
      <c r="E194" s="3">
        <v>2544175</v>
      </c>
      <c r="F194" s="3">
        <v>20709588</v>
      </c>
      <c r="G194" s="3">
        <f t="shared" si="6"/>
        <v>9940602.2400000002</v>
      </c>
      <c r="H194" s="3">
        <f t="shared" si="7"/>
        <v>1035479.4</v>
      </c>
      <c r="I194" s="3">
        <f t="shared" si="8"/>
        <v>186386.29199999999</v>
      </c>
    </row>
    <row r="195" spans="1:9" x14ac:dyDescent="0.15">
      <c r="A195" s="21">
        <v>17046922</v>
      </c>
      <c r="B195" t="s">
        <v>271</v>
      </c>
      <c r="C195" t="s">
        <v>273</v>
      </c>
      <c r="D195" s="19" t="s">
        <v>310</v>
      </c>
      <c r="E195" s="3">
        <v>1325091</v>
      </c>
      <c r="F195" s="3">
        <v>10786243</v>
      </c>
      <c r="G195" s="3">
        <f t="shared" ref="G195:G196" si="9">F195*0.48</f>
        <v>5177396.6399999997</v>
      </c>
      <c r="H195" s="3">
        <f t="shared" ref="H195:H196" si="10">F195*0.05</f>
        <v>539312.15</v>
      </c>
      <c r="I195" s="3">
        <f t="shared" ref="I195:I196" si="11">F195*0.009</f>
        <v>97076.186999999991</v>
      </c>
    </row>
    <row r="196" spans="1:9" x14ac:dyDescent="0.15">
      <c r="A196" s="21">
        <v>17046921</v>
      </c>
      <c r="B196" t="s">
        <v>271</v>
      </c>
      <c r="C196" t="s">
        <v>274</v>
      </c>
      <c r="D196" s="19" t="s">
        <v>310</v>
      </c>
      <c r="E196" s="3">
        <v>1325091</v>
      </c>
      <c r="F196" s="3">
        <v>10786243</v>
      </c>
      <c r="G196" s="3">
        <f t="shared" si="9"/>
        <v>5177396.6399999997</v>
      </c>
      <c r="H196" s="3">
        <f t="shared" si="10"/>
        <v>539312.15</v>
      </c>
      <c r="I196" s="3">
        <f t="shared" si="11"/>
        <v>97076.186999999991</v>
      </c>
    </row>
    <row r="197" spans="1:9" x14ac:dyDescent="0.15">
      <c r="A197" s="21"/>
    </row>
    <row r="198" spans="1:9" x14ac:dyDescent="0.15">
      <c r="A198" s="21"/>
    </row>
    <row r="199" spans="1:9" x14ac:dyDescent="0.15">
      <c r="A199" s="21"/>
    </row>
    <row r="200" spans="1:9" x14ac:dyDescent="0.15">
      <c r="A200" s="21"/>
    </row>
    <row r="201" spans="1:9" x14ac:dyDescent="0.15">
      <c r="A201" s="21"/>
    </row>
    <row r="202" spans="1:9" x14ac:dyDescent="0.15">
      <c r="A202" s="21"/>
    </row>
    <row r="203" spans="1:9" x14ac:dyDescent="0.15">
      <c r="A203" s="21"/>
    </row>
    <row r="204" spans="1:9" x14ac:dyDescent="0.15">
      <c r="A204" s="21"/>
    </row>
    <row r="205" spans="1:9" x14ac:dyDescent="0.15">
      <c r="A205" s="21"/>
    </row>
    <row r="206" spans="1:9" x14ac:dyDescent="0.15">
      <c r="A206" s="21"/>
    </row>
    <row r="207" spans="1:9" x14ac:dyDescent="0.15">
      <c r="A207" s="21"/>
    </row>
    <row r="208" spans="1:9" x14ac:dyDescent="0.15">
      <c r="A208" s="21"/>
    </row>
    <row r="209" spans="1:1" x14ac:dyDescent="0.15">
      <c r="A209" s="21"/>
    </row>
    <row r="210" spans="1:1" x14ac:dyDescent="0.15">
      <c r="A210" s="21"/>
    </row>
    <row r="211" spans="1:1" x14ac:dyDescent="0.15">
      <c r="A211" s="21"/>
    </row>
    <row r="212" spans="1:1" x14ac:dyDescent="0.15">
      <c r="A212" s="21"/>
    </row>
    <row r="213" spans="1:1" x14ac:dyDescent="0.15">
      <c r="A213" s="21"/>
    </row>
    <row r="214" spans="1:1" x14ac:dyDescent="0.15">
      <c r="A214" s="21"/>
    </row>
    <row r="215" spans="1:1" x14ac:dyDescent="0.15">
      <c r="A215" s="21"/>
    </row>
    <row r="216" spans="1:1" x14ac:dyDescent="0.15">
      <c r="A216" s="21"/>
    </row>
    <row r="217" spans="1:1" x14ac:dyDescent="0.15">
      <c r="A217" s="21"/>
    </row>
    <row r="218" spans="1:1" x14ac:dyDescent="0.15">
      <c r="A218" s="21"/>
    </row>
    <row r="219" spans="1:1" x14ac:dyDescent="0.15">
      <c r="A219" s="21"/>
    </row>
    <row r="220" spans="1:1" x14ac:dyDescent="0.15">
      <c r="A220" s="21"/>
    </row>
    <row r="221" spans="1:1" x14ac:dyDescent="0.15">
      <c r="A221" s="21"/>
    </row>
    <row r="222" spans="1:1" x14ac:dyDescent="0.15">
      <c r="A222" s="21"/>
    </row>
    <row r="223" spans="1:1" x14ac:dyDescent="0.15">
      <c r="A223" s="21"/>
    </row>
    <row r="224" spans="1:1" x14ac:dyDescent="0.15">
      <c r="A224" s="21"/>
    </row>
    <row r="225" spans="1:1" x14ac:dyDescent="0.15">
      <c r="A225" s="21"/>
    </row>
    <row r="226" spans="1:1" x14ac:dyDescent="0.15">
      <c r="A226" s="21"/>
    </row>
    <row r="227" spans="1:1" x14ac:dyDescent="0.15">
      <c r="A227" s="21"/>
    </row>
    <row r="228" spans="1:1" x14ac:dyDescent="0.15">
      <c r="A228" s="21"/>
    </row>
    <row r="229" spans="1:1" x14ac:dyDescent="0.15">
      <c r="A229" s="21"/>
    </row>
    <row r="230" spans="1:1" x14ac:dyDescent="0.15">
      <c r="A230" s="21"/>
    </row>
  </sheetData>
  <phoneticPr fontId="18" type="noConversion"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27F493-84D1-A942-AF45-24EB4FE2BC06}">
  <sheetPr codeName="Ark30">
    <tabColor rgb="FFDBD176"/>
  </sheetPr>
  <dimension ref="A1:I230"/>
  <sheetViews>
    <sheetView zoomScaleNormal="100" workbookViewId="0">
      <selection activeCell="G1" sqref="G1:G1048576"/>
    </sheetView>
  </sheetViews>
  <sheetFormatPr baseColWidth="10" defaultColWidth="11.5" defaultRowHeight="13" x14ac:dyDescent="0.15"/>
  <cols>
    <col min="1" max="1" width="18" bestFit="1" customWidth="1"/>
    <col min="2" max="2" width="30.5" bestFit="1" customWidth="1"/>
    <col min="3" max="3" width="42.5" bestFit="1" customWidth="1"/>
    <col min="4" max="4" width="17" bestFit="1" customWidth="1"/>
    <col min="5" max="5" width="21.1640625" style="3" bestFit="1" customWidth="1"/>
    <col min="6" max="6" width="20.33203125" style="3" bestFit="1" customWidth="1"/>
    <col min="7" max="7" width="23.33203125" style="3" bestFit="1" customWidth="1"/>
    <col min="8" max="8" width="23.1640625" style="3" bestFit="1" customWidth="1"/>
    <col min="9" max="9" width="25.5" style="3" bestFit="1" customWidth="1"/>
  </cols>
  <sheetData>
    <row r="1" spans="1:9" ht="16" x14ac:dyDescent="0.15">
      <c r="A1" s="2" t="s">
        <v>311</v>
      </c>
      <c r="B1" s="2" t="s">
        <v>50</v>
      </c>
      <c r="C1" s="2" t="s">
        <v>51</v>
      </c>
      <c r="D1" s="2" t="s">
        <v>52</v>
      </c>
      <c r="E1" s="16" t="s">
        <v>339</v>
      </c>
      <c r="F1" s="16" t="s">
        <v>340</v>
      </c>
      <c r="G1" s="16" t="s">
        <v>345</v>
      </c>
      <c r="H1" s="20" t="s">
        <v>343</v>
      </c>
      <c r="I1" s="20" t="s">
        <v>344</v>
      </c>
    </row>
    <row r="2" spans="1:9" x14ac:dyDescent="0.15">
      <c r="A2" s="21">
        <v>15264383</v>
      </c>
      <c r="B2" t="s">
        <v>53</v>
      </c>
      <c r="C2" t="s">
        <v>54</v>
      </c>
      <c r="D2" s="19" t="s">
        <v>310</v>
      </c>
      <c r="E2" s="3">
        <v>3215737</v>
      </c>
      <c r="F2" s="3">
        <v>27912602</v>
      </c>
      <c r="G2" s="3">
        <f>F2*0.48</f>
        <v>13398048.959999999</v>
      </c>
      <c r="H2" s="3">
        <f>F2*0.05</f>
        <v>1395630.1</v>
      </c>
      <c r="I2" s="3">
        <f>F2*0.009</f>
        <v>251213.41799999998</v>
      </c>
    </row>
    <row r="3" spans="1:9" x14ac:dyDescent="0.15">
      <c r="A3" s="21">
        <v>15264384</v>
      </c>
      <c r="B3" t="s">
        <v>53</v>
      </c>
      <c r="C3" t="s">
        <v>55</v>
      </c>
      <c r="D3" s="19" t="s">
        <v>310</v>
      </c>
      <c r="E3" s="3">
        <v>3384986</v>
      </c>
      <c r="F3" s="3">
        <v>29381688</v>
      </c>
      <c r="G3" s="3">
        <f t="shared" ref="G3:G66" si="0">F3*0.48</f>
        <v>14103210.24</v>
      </c>
      <c r="H3" s="3">
        <f t="shared" ref="H3:H66" si="1">F3*0.05</f>
        <v>1469084.4000000001</v>
      </c>
      <c r="I3" s="3">
        <f t="shared" ref="I3:I66" si="2">F3*0.009</f>
        <v>264435.19199999998</v>
      </c>
    </row>
    <row r="4" spans="1:9" x14ac:dyDescent="0.15">
      <c r="A4" s="21">
        <v>15264385</v>
      </c>
      <c r="B4" t="s">
        <v>53</v>
      </c>
      <c r="C4" t="s">
        <v>56</v>
      </c>
      <c r="D4" s="19" t="s">
        <v>310</v>
      </c>
      <c r="E4" s="3">
        <v>3723485</v>
      </c>
      <c r="F4" s="3">
        <v>32319856</v>
      </c>
      <c r="G4" s="3">
        <f t="shared" si="0"/>
        <v>15513530.879999999</v>
      </c>
      <c r="H4" s="3">
        <f t="shared" si="1"/>
        <v>1615992.8</v>
      </c>
      <c r="I4" s="3">
        <f t="shared" si="2"/>
        <v>290878.70399999997</v>
      </c>
    </row>
    <row r="5" spans="1:9" x14ac:dyDescent="0.15">
      <c r="A5" s="21">
        <v>15264386</v>
      </c>
      <c r="B5" t="s">
        <v>53</v>
      </c>
      <c r="C5" t="s">
        <v>57</v>
      </c>
      <c r="D5" s="19" t="s">
        <v>310</v>
      </c>
      <c r="E5" s="3">
        <v>3046488</v>
      </c>
      <c r="F5" s="3">
        <v>26443520</v>
      </c>
      <c r="G5" s="3">
        <f t="shared" si="0"/>
        <v>12692889.6</v>
      </c>
      <c r="H5" s="3">
        <f t="shared" si="1"/>
        <v>1322176</v>
      </c>
      <c r="I5" s="3">
        <f t="shared" si="2"/>
        <v>237991.67999999999</v>
      </c>
    </row>
    <row r="6" spans="1:9" x14ac:dyDescent="0.15">
      <c r="A6" s="21">
        <v>15264391</v>
      </c>
      <c r="B6" t="s">
        <v>53</v>
      </c>
      <c r="C6" t="s">
        <v>58</v>
      </c>
      <c r="D6" s="19" t="s">
        <v>310</v>
      </c>
      <c r="E6" s="3">
        <v>2877238</v>
      </c>
      <c r="F6" s="3">
        <v>24974434</v>
      </c>
      <c r="G6" s="3">
        <f t="shared" si="0"/>
        <v>11987728.32</v>
      </c>
      <c r="H6" s="3">
        <f t="shared" si="1"/>
        <v>1248721.7</v>
      </c>
      <c r="I6" s="3">
        <f t="shared" si="2"/>
        <v>224769.90599999999</v>
      </c>
    </row>
    <row r="7" spans="1:9" x14ac:dyDescent="0.15">
      <c r="A7" s="21">
        <v>15265321</v>
      </c>
      <c r="B7" t="s">
        <v>59</v>
      </c>
      <c r="C7" t="s">
        <v>60</v>
      </c>
      <c r="D7" s="19" t="s">
        <v>310</v>
      </c>
      <c r="E7" s="3">
        <v>3290959</v>
      </c>
      <c r="F7" s="3">
        <v>28565530</v>
      </c>
      <c r="G7" s="3">
        <f t="shared" si="0"/>
        <v>13711454.4</v>
      </c>
      <c r="H7" s="3">
        <f t="shared" si="1"/>
        <v>1428276.5</v>
      </c>
      <c r="I7" s="3">
        <f t="shared" si="2"/>
        <v>257089.77</v>
      </c>
    </row>
    <row r="8" spans="1:9" x14ac:dyDescent="0.15">
      <c r="A8" s="21">
        <v>15265338</v>
      </c>
      <c r="B8" t="s">
        <v>59</v>
      </c>
      <c r="C8" t="s">
        <v>61</v>
      </c>
      <c r="D8" s="19" t="s">
        <v>310</v>
      </c>
      <c r="E8" s="3">
        <v>4366633</v>
      </c>
      <c r="F8" s="3">
        <v>37902380</v>
      </c>
      <c r="G8" s="3">
        <f t="shared" si="0"/>
        <v>18193142.399999999</v>
      </c>
      <c r="H8" s="3">
        <f t="shared" si="1"/>
        <v>1895119</v>
      </c>
      <c r="I8" s="3">
        <f t="shared" si="2"/>
        <v>341121.42</v>
      </c>
    </row>
    <row r="9" spans="1:9" x14ac:dyDescent="0.15">
      <c r="A9" s="21">
        <v>15265363</v>
      </c>
      <c r="B9" t="s">
        <v>59</v>
      </c>
      <c r="C9" t="s">
        <v>62</v>
      </c>
      <c r="D9" s="19" t="s">
        <v>310</v>
      </c>
      <c r="E9" s="3">
        <v>3740410</v>
      </c>
      <c r="F9" s="3">
        <v>32466762</v>
      </c>
      <c r="G9" s="3">
        <f t="shared" si="0"/>
        <v>15584045.76</v>
      </c>
      <c r="H9" s="3">
        <f t="shared" si="1"/>
        <v>1623338.1</v>
      </c>
      <c r="I9" s="3">
        <f t="shared" si="2"/>
        <v>292200.85799999995</v>
      </c>
    </row>
    <row r="10" spans="1:9" x14ac:dyDescent="0.15">
      <c r="A10" s="21">
        <v>15265370</v>
      </c>
      <c r="B10" t="s">
        <v>59</v>
      </c>
      <c r="C10" t="s">
        <v>63</v>
      </c>
      <c r="D10" s="19" t="s">
        <v>310</v>
      </c>
      <c r="E10" s="3">
        <v>4908231</v>
      </c>
      <c r="F10" s="3">
        <v>42603444</v>
      </c>
      <c r="G10" s="3">
        <f t="shared" si="0"/>
        <v>20449653.120000001</v>
      </c>
      <c r="H10" s="3">
        <f t="shared" si="1"/>
        <v>2130172.2000000002</v>
      </c>
      <c r="I10" s="3">
        <f t="shared" si="2"/>
        <v>383430.99599999998</v>
      </c>
    </row>
    <row r="11" spans="1:9" x14ac:dyDescent="0.15">
      <c r="A11" s="21">
        <v>15265387</v>
      </c>
      <c r="B11" t="s">
        <v>59</v>
      </c>
      <c r="C11" t="s">
        <v>64</v>
      </c>
      <c r="D11" s="19" t="s">
        <v>310</v>
      </c>
      <c r="E11" s="3">
        <v>3826916</v>
      </c>
      <c r="F11" s="3">
        <v>33217632</v>
      </c>
      <c r="G11" s="3">
        <f t="shared" si="0"/>
        <v>15944463.359999999</v>
      </c>
      <c r="H11" s="3">
        <f t="shared" si="1"/>
        <v>1660881.6</v>
      </c>
      <c r="I11" s="3">
        <f t="shared" si="2"/>
        <v>298958.68799999997</v>
      </c>
    </row>
    <row r="12" spans="1:9" x14ac:dyDescent="0.15">
      <c r="A12" s="21">
        <v>15265739</v>
      </c>
      <c r="B12" t="s">
        <v>65</v>
      </c>
      <c r="C12" t="s">
        <v>66</v>
      </c>
      <c r="D12" s="19" t="s">
        <v>310</v>
      </c>
      <c r="E12" s="3">
        <v>19414780</v>
      </c>
      <c r="F12" s="3">
        <v>168520304</v>
      </c>
      <c r="G12" s="3">
        <f t="shared" si="0"/>
        <v>80889745.920000002</v>
      </c>
      <c r="H12" s="3">
        <f t="shared" si="1"/>
        <v>8426015.2000000011</v>
      </c>
      <c r="I12" s="3">
        <f t="shared" si="2"/>
        <v>1516682.7359999998</v>
      </c>
    </row>
    <row r="13" spans="1:9" x14ac:dyDescent="0.15">
      <c r="A13" s="21">
        <v>15265741</v>
      </c>
      <c r="B13" t="s">
        <v>65</v>
      </c>
      <c r="C13" t="s">
        <v>67</v>
      </c>
      <c r="D13" s="19" t="s">
        <v>310</v>
      </c>
      <c r="E13" s="3">
        <v>5554387</v>
      </c>
      <c r="F13" s="3">
        <v>48212084</v>
      </c>
      <c r="G13" s="3">
        <f t="shared" si="0"/>
        <v>23141800.32</v>
      </c>
      <c r="H13" s="3">
        <f t="shared" si="1"/>
        <v>2410604.2000000002</v>
      </c>
      <c r="I13" s="3">
        <f t="shared" si="2"/>
        <v>433908.75599999999</v>
      </c>
    </row>
    <row r="14" spans="1:9" x14ac:dyDescent="0.15">
      <c r="A14" s="21">
        <v>15265759</v>
      </c>
      <c r="B14" t="s">
        <v>65</v>
      </c>
      <c r="C14" t="s">
        <v>68</v>
      </c>
      <c r="D14" s="19" t="s">
        <v>310</v>
      </c>
      <c r="E14" s="3">
        <v>6248686</v>
      </c>
      <c r="F14" s="3">
        <v>54238596</v>
      </c>
      <c r="G14" s="3">
        <f t="shared" si="0"/>
        <v>26034526.079999998</v>
      </c>
      <c r="H14" s="3">
        <f t="shared" si="1"/>
        <v>2711929.8000000003</v>
      </c>
      <c r="I14" s="3">
        <f t="shared" si="2"/>
        <v>488147.36399999994</v>
      </c>
    </row>
    <row r="15" spans="1:9" x14ac:dyDescent="0.15">
      <c r="A15" s="21">
        <v>25393098</v>
      </c>
      <c r="B15" t="s">
        <v>69</v>
      </c>
      <c r="C15" t="s">
        <v>70</v>
      </c>
      <c r="D15" s="19" t="s">
        <v>310</v>
      </c>
      <c r="E15" s="3">
        <v>3561852</v>
      </c>
      <c r="F15" s="3">
        <v>30916882</v>
      </c>
      <c r="G15" s="3">
        <f t="shared" si="0"/>
        <v>14840103.359999999</v>
      </c>
      <c r="H15" s="3">
        <f t="shared" si="1"/>
        <v>1545844.1</v>
      </c>
      <c r="I15" s="3">
        <f t="shared" si="2"/>
        <v>278251.93799999997</v>
      </c>
    </row>
    <row r="16" spans="1:9" x14ac:dyDescent="0.15">
      <c r="A16" s="21">
        <v>25393099</v>
      </c>
      <c r="B16" t="s">
        <v>69</v>
      </c>
      <c r="C16" t="s">
        <v>71</v>
      </c>
      <c r="D16" s="19" t="s">
        <v>310</v>
      </c>
      <c r="E16" s="3">
        <v>4473824</v>
      </c>
      <c r="F16" s="3">
        <v>38832800</v>
      </c>
      <c r="G16" s="3">
        <f t="shared" si="0"/>
        <v>18639744</v>
      </c>
      <c r="H16" s="3">
        <f t="shared" si="1"/>
        <v>1941640</v>
      </c>
      <c r="I16" s="3">
        <f t="shared" si="2"/>
        <v>349495.19999999995</v>
      </c>
    </row>
    <row r="17" spans="1:9" x14ac:dyDescent="0.15">
      <c r="A17" s="21">
        <v>25393100</v>
      </c>
      <c r="B17" t="s">
        <v>69</v>
      </c>
      <c r="C17" t="s">
        <v>72</v>
      </c>
      <c r="D17" s="19" t="s">
        <v>310</v>
      </c>
      <c r="E17" s="3">
        <v>6710737</v>
      </c>
      <c r="F17" s="3">
        <v>58249196</v>
      </c>
      <c r="G17" s="3">
        <f t="shared" si="0"/>
        <v>27959614.079999998</v>
      </c>
      <c r="H17" s="3">
        <f t="shared" si="1"/>
        <v>2912459.8000000003</v>
      </c>
      <c r="I17" s="3">
        <f t="shared" si="2"/>
        <v>524242.76399999997</v>
      </c>
    </row>
    <row r="18" spans="1:9" x14ac:dyDescent="0.15">
      <c r="A18" s="21">
        <v>25393101</v>
      </c>
      <c r="B18" t="s">
        <v>69</v>
      </c>
      <c r="C18" t="s">
        <v>73</v>
      </c>
      <c r="D18" s="19" t="s">
        <v>310</v>
      </c>
      <c r="E18" s="3">
        <v>7429990</v>
      </c>
      <c r="F18" s="3">
        <v>64492312</v>
      </c>
      <c r="G18" s="3">
        <f t="shared" si="0"/>
        <v>30956309.759999998</v>
      </c>
      <c r="H18" s="3">
        <f t="shared" si="1"/>
        <v>3224615.6</v>
      </c>
      <c r="I18" s="3">
        <f t="shared" si="2"/>
        <v>580430.80799999996</v>
      </c>
    </row>
    <row r="19" spans="1:9" x14ac:dyDescent="0.15">
      <c r="A19" s="21">
        <v>25393102</v>
      </c>
      <c r="B19" t="s">
        <v>69</v>
      </c>
      <c r="C19" t="s">
        <v>74</v>
      </c>
      <c r="D19" s="19" t="s">
        <v>310</v>
      </c>
      <c r="E19" s="3">
        <v>7078967</v>
      </c>
      <c r="F19" s="3">
        <v>61445440</v>
      </c>
      <c r="G19" s="3">
        <f t="shared" si="0"/>
        <v>29493811.199999999</v>
      </c>
      <c r="H19" s="3">
        <f t="shared" si="1"/>
        <v>3072272</v>
      </c>
      <c r="I19" s="3">
        <f t="shared" si="2"/>
        <v>553008.96</v>
      </c>
    </row>
    <row r="20" spans="1:9" x14ac:dyDescent="0.15">
      <c r="A20" s="21">
        <v>25393103</v>
      </c>
      <c r="B20" t="s">
        <v>69</v>
      </c>
      <c r="C20" t="s">
        <v>75</v>
      </c>
      <c r="D20" s="19" t="s">
        <v>310</v>
      </c>
      <c r="E20" s="3">
        <v>5173577</v>
      </c>
      <c r="F20" s="3">
        <v>44906648</v>
      </c>
      <c r="G20" s="3">
        <f t="shared" si="0"/>
        <v>21555191.039999999</v>
      </c>
      <c r="H20" s="3">
        <f t="shared" si="1"/>
        <v>2245332.4</v>
      </c>
      <c r="I20" s="3">
        <f t="shared" si="2"/>
        <v>404159.83199999999</v>
      </c>
    </row>
    <row r="21" spans="1:9" x14ac:dyDescent="0.15">
      <c r="A21" s="21">
        <v>25393104</v>
      </c>
      <c r="B21" t="s">
        <v>69</v>
      </c>
      <c r="C21" t="s">
        <v>76</v>
      </c>
      <c r="D21" s="19" t="s">
        <v>310</v>
      </c>
      <c r="E21" s="3">
        <v>742207</v>
      </c>
      <c r="F21" s="3">
        <v>6442361</v>
      </c>
      <c r="G21" s="3">
        <f t="shared" si="0"/>
        <v>3092333.28</v>
      </c>
      <c r="H21" s="3">
        <f t="shared" si="1"/>
        <v>322118.05000000005</v>
      </c>
      <c r="I21" s="3">
        <f t="shared" si="2"/>
        <v>57981.248999999996</v>
      </c>
    </row>
    <row r="22" spans="1:9" x14ac:dyDescent="0.15">
      <c r="A22" s="21">
        <v>25393105</v>
      </c>
      <c r="B22" t="s">
        <v>69</v>
      </c>
      <c r="C22" t="s">
        <v>77</v>
      </c>
      <c r="D22" s="19" t="s">
        <v>310</v>
      </c>
      <c r="E22" s="3">
        <v>7078967</v>
      </c>
      <c r="F22" s="3">
        <v>61445440</v>
      </c>
      <c r="G22" s="3">
        <f t="shared" si="0"/>
        <v>29493811.199999999</v>
      </c>
      <c r="H22" s="3">
        <f t="shared" si="1"/>
        <v>3072272</v>
      </c>
      <c r="I22" s="3">
        <f t="shared" si="2"/>
        <v>553008.96</v>
      </c>
    </row>
    <row r="23" spans="1:9" x14ac:dyDescent="0.15">
      <c r="A23" s="21">
        <v>25393106</v>
      </c>
      <c r="B23" t="s">
        <v>69</v>
      </c>
      <c r="C23" t="s">
        <v>78</v>
      </c>
      <c r="D23" s="19" t="s">
        <v>310</v>
      </c>
      <c r="E23" s="3">
        <v>1669083</v>
      </c>
      <c r="F23" s="3">
        <v>14487650</v>
      </c>
      <c r="G23" s="3">
        <f t="shared" si="0"/>
        <v>6954072</v>
      </c>
      <c r="H23" s="3">
        <f t="shared" si="1"/>
        <v>724382.5</v>
      </c>
      <c r="I23" s="3">
        <f t="shared" si="2"/>
        <v>130388.84999999999</v>
      </c>
    </row>
    <row r="24" spans="1:9" x14ac:dyDescent="0.15">
      <c r="A24" s="21">
        <v>25393107</v>
      </c>
      <c r="B24" t="s">
        <v>69</v>
      </c>
      <c r="C24" t="s">
        <v>79</v>
      </c>
      <c r="D24" s="19" t="s">
        <v>310</v>
      </c>
      <c r="E24" s="3">
        <v>987682</v>
      </c>
      <c r="F24" s="3">
        <v>8573087</v>
      </c>
      <c r="G24" s="3">
        <f t="shared" si="0"/>
        <v>4115081.76</v>
      </c>
      <c r="H24" s="3">
        <f t="shared" si="1"/>
        <v>428654.35000000003</v>
      </c>
      <c r="I24" s="3">
        <f t="shared" si="2"/>
        <v>77157.782999999996</v>
      </c>
    </row>
    <row r="25" spans="1:9" x14ac:dyDescent="0.15">
      <c r="A25" s="21">
        <v>25393108</v>
      </c>
      <c r="B25" t="s">
        <v>80</v>
      </c>
      <c r="C25" t="s">
        <v>81</v>
      </c>
      <c r="D25" s="19" t="s">
        <v>310</v>
      </c>
      <c r="E25" s="3">
        <v>15830457</v>
      </c>
      <c r="F25" s="3">
        <v>137408368</v>
      </c>
      <c r="G25" s="3">
        <f t="shared" si="0"/>
        <v>65956016.640000001</v>
      </c>
      <c r="H25" s="3">
        <f t="shared" si="1"/>
        <v>6870418.4000000004</v>
      </c>
      <c r="I25" s="3">
        <f t="shared" si="2"/>
        <v>1236675.3119999999</v>
      </c>
    </row>
    <row r="26" spans="1:9" x14ac:dyDescent="0.15">
      <c r="A26" s="21">
        <v>25393109</v>
      </c>
      <c r="B26" t="s">
        <v>80</v>
      </c>
      <c r="C26" t="s">
        <v>82</v>
      </c>
      <c r="D26" s="19" t="s">
        <v>310</v>
      </c>
      <c r="E26" s="3">
        <v>9594634</v>
      </c>
      <c r="F26" s="3">
        <v>83281416</v>
      </c>
      <c r="G26" s="3">
        <f t="shared" si="0"/>
        <v>39975079.68</v>
      </c>
      <c r="H26" s="3">
        <f t="shared" si="1"/>
        <v>4164070.8000000003</v>
      </c>
      <c r="I26" s="3">
        <f t="shared" si="2"/>
        <v>749532.74399999995</v>
      </c>
    </row>
    <row r="27" spans="1:9" x14ac:dyDescent="0.15">
      <c r="A27" s="21">
        <v>25393110</v>
      </c>
      <c r="B27" t="s">
        <v>80</v>
      </c>
      <c r="C27" t="s">
        <v>83</v>
      </c>
      <c r="D27" s="19" t="s">
        <v>310</v>
      </c>
      <c r="E27" s="3">
        <v>8156126</v>
      </c>
      <c r="F27" s="3">
        <v>70795176</v>
      </c>
      <c r="G27" s="3">
        <f t="shared" si="0"/>
        <v>33981684.479999997</v>
      </c>
      <c r="H27" s="3">
        <f t="shared" si="1"/>
        <v>3539758.8000000003</v>
      </c>
      <c r="I27" s="3">
        <f t="shared" si="2"/>
        <v>637156.58399999992</v>
      </c>
    </row>
    <row r="28" spans="1:9" x14ac:dyDescent="0.15">
      <c r="A28" s="21">
        <v>25393087</v>
      </c>
      <c r="B28" t="s">
        <v>84</v>
      </c>
      <c r="C28" t="s">
        <v>85</v>
      </c>
      <c r="D28" s="19" t="s">
        <v>310</v>
      </c>
      <c r="E28" s="3">
        <v>7821859</v>
      </c>
      <c r="F28" s="3">
        <v>67893736</v>
      </c>
      <c r="G28" s="3">
        <f t="shared" si="0"/>
        <v>32588993.279999997</v>
      </c>
      <c r="H28" s="3">
        <f t="shared" si="1"/>
        <v>3394686.8000000003</v>
      </c>
      <c r="I28" s="3">
        <f t="shared" si="2"/>
        <v>611043.62399999995</v>
      </c>
    </row>
    <row r="29" spans="1:9" x14ac:dyDescent="0.15">
      <c r="A29" s="21">
        <v>25393088</v>
      </c>
      <c r="B29" t="s">
        <v>84</v>
      </c>
      <c r="C29" t="s">
        <v>86</v>
      </c>
      <c r="D29" s="19" t="s">
        <v>310</v>
      </c>
      <c r="E29" s="3">
        <v>10512341</v>
      </c>
      <c r="F29" s="3">
        <v>91247120</v>
      </c>
      <c r="G29" s="3">
        <f t="shared" si="0"/>
        <v>43798617.600000001</v>
      </c>
      <c r="H29" s="3">
        <f t="shared" si="1"/>
        <v>4562356</v>
      </c>
      <c r="I29" s="3">
        <f t="shared" si="2"/>
        <v>821224.08</v>
      </c>
    </row>
    <row r="30" spans="1:9" x14ac:dyDescent="0.15">
      <c r="A30" s="21">
        <v>25393089</v>
      </c>
      <c r="B30" t="s">
        <v>84</v>
      </c>
      <c r="C30" t="s">
        <v>87</v>
      </c>
      <c r="D30" s="19" t="s">
        <v>310</v>
      </c>
      <c r="E30" s="3">
        <v>6551642</v>
      </c>
      <c r="F30" s="3">
        <v>56868260</v>
      </c>
      <c r="G30" s="3">
        <f t="shared" si="0"/>
        <v>27296764.800000001</v>
      </c>
      <c r="H30" s="3">
        <f t="shared" si="1"/>
        <v>2843413</v>
      </c>
      <c r="I30" s="3">
        <f t="shared" si="2"/>
        <v>511814.33999999997</v>
      </c>
    </row>
    <row r="31" spans="1:9" x14ac:dyDescent="0.15">
      <c r="A31" s="21">
        <v>25393091</v>
      </c>
      <c r="B31" t="s">
        <v>84</v>
      </c>
      <c r="C31" t="s">
        <v>88</v>
      </c>
      <c r="D31" s="19" t="s">
        <v>310</v>
      </c>
      <c r="E31" s="3">
        <v>10081508</v>
      </c>
      <c r="F31" s="3">
        <v>87507480</v>
      </c>
      <c r="G31" s="3">
        <f t="shared" si="0"/>
        <v>42003590.399999999</v>
      </c>
      <c r="H31" s="3">
        <f t="shared" si="1"/>
        <v>4375374</v>
      </c>
      <c r="I31" s="3">
        <f t="shared" si="2"/>
        <v>787567.32</v>
      </c>
    </row>
    <row r="32" spans="1:9" x14ac:dyDescent="0.15">
      <c r="A32" s="21">
        <v>25393092</v>
      </c>
      <c r="B32" t="s">
        <v>84</v>
      </c>
      <c r="C32" t="s">
        <v>89</v>
      </c>
      <c r="D32" s="19" t="s">
        <v>310</v>
      </c>
      <c r="E32" s="3">
        <v>7334138</v>
      </c>
      <c r="F32" s="3">
        <v>63660320</v>
      </c>
      <c r="G32" s="3">
        <f t="shared" si="0"/>
        <v>30556953.599999998</v>
      </c>
      <c r="H32" s="3">
        <f t="shared" si="1"/>
        <v>3183016</v>
      </c>
      <c r="I32" s="3">
        <f t="shared" si="2"/>
        <v>572942.88</v>
      </c>
    </row>
    <row r="33" spans="1:9" x14ac:dyDescent="0.15">
      <c r="A33" s="21">
        <v>25393093</v>
      </c>
      <c r="B33" t="s">
        <v>84</v>
      </c>
      <c r="C33" t="s">
        <v>90</v>
      </c>
      <c r="D33" s="19" t="s">
        <v>310</v>
      </c>
      <c r="E33" s="3">
        <v>3310934</v>
      </c>
      <c r="F33" s="3">
        <v>28738914</v>
      </c>
      <c r="G33" s="3">
        <f t="shared" si="0"/>
        <v>13794678.719999999</v>
      </c>
      <c r="H33" s="3">
        <f t="shared" si="1"/>
        <v>1436945.7000000002</v>
      </c>
      <c r="I33" s="3">
        <f t="shared" si="2"/>
        <v>258650.22599999997</v>
      </c>
    </row>
    <row r="34" spans="1:9" x14ac:dyDescent="0.15">
      <c r="A34" s="21">
        <v>25393094</v>
      </c>
      <c r="B34" t="s">
        <v>84</v>
      </c>
      <c r="C34" t="s">
        <v>91</v>
      </c>
      <c r="D34" s="19" t="s">
        <v>310</v>
      </c>
      <c r="E34" s="3">
        <v>1619152</v>
      </c>
      <c r="F34" s="3">
        <v>14054240</v>
      </c>
      <c r="G34" s="3">
        <f t="shared" si="0"/>
        <v>6746035.2000000002</v>
      </c>
      <c r="H34" s="3">
        <f t="shared" si="1"/>
        <v>702712</v>
      </c>
      <c r="I34" s="3">
        <f t="shared" si="2"/>
        <v>126488.15999999999</v>
      </c>
    </row>
    <row r="35" spans="1:9" x14ac:dyDescent="0.15">
      <c r="A35" s="21">
        <v>25393176</v>
      </c>
      <c r="B35" t="s">
        <v>92</v>
      </c>
      <c r="C35" t="s">
        <v>93</v>
      </c>
      <c r="D35" s="19" t="s">
        <v>310</v>
      </c>
      <c r="E35" s="3">
        <v>15830457</v>
      </c>
      <c r="F35" s="3">
        <v>137408368</v>
      </c>
      <c r="G35" s="3">
        <f t="shared" si="0"/>
        <v>65956016.640000001</v>
      </c>
      <c r="H35" s="3">
        <f t="shared" si="1"/>
        <v>6870418.4000000004</v>
      </c>
      <c r="I35" s="3">
        <f t="shared" si="2"/>
        <v>1236675.3119999999</v>
      </c>
    </row>
    <row r="36" spans="1:9" x14ac:dyDescent="0.15">
      <c r="A36" s="21">
        <v>25393177</v>
      </c>
      <c r="B36" t="s">
        <v>92</v>
      </c>
      <c r="C36" t="s">
        <v>94</v>
      </c>
      <c r="D36" s="19" t="s">
        <v>310</v>
      </c>
      <c r="E36" s="3">
        <v>6788845</v>
      </c>
      <c r="F36" s="3">
        <v>58927176</v>
      </c>
      <c r="G36" s="3">
        <f t="shared" si="0"/>
        <v>28285044.48</v>
      </c>
      <c r="H36" s="3">
        <f t="shared" si="1"/>
        <v>2946358.8000000003</v>
      </c>
      <c r="I36" s="3">
        <f t="shared" si="2"/>
        <v>530344.58399999992</v>
      </c>
    </row>
    <row r="37" spans="1:9" x14ac:dyDescent="0.15">
      <c r="A37" s="21">
        <v>25393178</v>
      </c>
      <c r="B37" t="s">
        <v>92</v>
      </c>
      <c r="C37" t="s">
        <v>95</v>
      </c>
      <c r="D37" s="19" t="s">
        <v>310</v>
      </c>
      <c r="E37" s="3">
        <v>4929331</v>
      </c>
      <c r="F37" s="3">
        <v>42786596</v>
      </c>
      <c r="G37" s="3">
        <f t="shared" si="0"/>
        <v>20537566.079999998</v>
      </c>
      <c r="H37" s="3">
        <f t="shared" si="1"/>
        <v>2139329.8000000003</v>
      </c>
      <c r="I37" s="3">
        <f t="shared" si="2"/>
        <v>385079.36399999994</v>
      </c>
    </row>
    <row r="38" spans="1:9" x14ac:dyDescent="0.15">
      <c r="A38" s="21">
        <v>25393179</v>
      </c>
      <c r="B38" t="s">
        <v>92</v>
      </c>
      <c r="C38" t="s">
        <v>96</v>
      </c>
      <c r="D38" s="19" t="s">
        <v>310</v>
      </c>
      <c r="E38" s="3">
        <v>8089273</v>
      </c>
      <c r="F38" s="3">
        <v>70214896</v>
      </c>
      <c r="G38" s="3">
        <f t="shared" si="0"/>
        <v>33703150.079999998</v>
      </c>
      <c r="H38" s="3">
        <f t="shared" si="1"/>
        <v>3510744.8000000003</v>
      </c>
      <c r="I38" s="3">
        <f t="shared" si="2"/>
        <v>631934.0639999999</v>
      </c>
    </row>
    <row r="39" spans="1:9" x14ac:dyDescent="0.15">
      <c r="A39" s="21">
        <v>25393180</v>
      </c>
      <c r="B39" t="s">
        <v>92</v>
      </c>
      <c r="C39" t="s">
        <v>97</v>
      </c>
      <c r="D39" s="19" t="s">
        <v>310</v>
      </c>
      <c r="E39" s="3">
        <v>5581598</v>
      </c>
      <c r="F39" s="3">
        <v>48448276</v>
      </c>
      <c r="G39" s="3">
        <f t="shared" si="0"/>
        <v>23255172.48</v>
      </c>
      <c r="H39" s="3">
        <f t="shared" si="1"/>
        <v>2422413.8000000003</v>
      </c>
      <c r="I39" s="3">
        <f t="shared" si="2"/>
        <v>436034.48399999994</v>
      </c>
    </row>
    <row r="40" spans="1:9" x14ac:dyDescent="0.15">
      <c r="A40" s="21">
        <v>25393181</v>
      </c>
      <c r="B40" t="s">
        <v>92</v>
      </c>
      <c r="C40" t="s">
        <v>98</v>
      </c>
      <c r="D40" s="19" t="s">
        <v>310</v>
      </c>
      <c r="E40" s="3">
        <v>2278701</v>
      </c>
      <c r="F40" s="3">
        <v>19779134</v>
      </c>
      <c r="G40" s="3">
        <f t="shared" si="0"/>
        <v>9493984.3200000003</v>
      </c>
      <c r="H40" s="3">
        <f t="shared" si="1"/>
        <v>988956.70000000007</v>
      </c>
      <c r="I40" s="3">
        <f t="shared" si="2"/>
        <v>178012.20599999998</v>
      </c>
    </row>
    <row r="41" spans="1:9" x14ac:dyDescent="0.15">
      <c r="A41" s="21">
        <v>25393233</v>
      </c>
      <c r="B41" t="s">
        <v>99</v>
      </c>
      <c r="C41" t="s">
        <v>100</v>
      </c>
      <c r="D41" s="19" t="s">
        <v>310</v>
      </c>
      <c r="E41" s="3">
        <v>6600724</v>
      </c>
      <c r="F41" s="3">
        <v>57294288</v>
      </c>
      <c r="G41" s="3">
        <f t="shared" si="0"/>
        <v>27501258.239999998</v>
      </c>
      <c r="H41" s="3">
        <f t="shared" si="1"/>
        <v>2864714.4000000004</v>
      </c>
      <c r="I41" s="3">
        <f t="shared" si="2"/>
        <v>515648.59199999995</v>
      </c>
    </row>
    <row r="42" spans="1:9" x14ac:dyDescent="0.15">
      <c r="A42" s="21">
        <v>25393234</v>
      </c>
      <c r="B42" t="s">
        <v>99</v>
      </c>
      <c r="C42" t="s">
        <v>101</v>
      </c>
      <c r="D42" s="19" t="s">
        <v>310</v>
      </c>
      <c r="E42" s="3">
        <v>1373966</v>
      </c>
      <c r="F42" s="3">
        <v>11926027</v>
      </c>
      <c r="G42" s="3">
        <f t="shared" si="0"/>
        <v>5724492.96</v>
      </c>
      <c r="H42" s="3">
        <f t="shared" si="1"/>
        <v>596301.35</v>
      </c>
      <c r="I42" s="3">
        <f t="shared" si="2"/>
        <v>107334.24299999999</v>
      </c>
    </row>
    <row r="43" spans="1:9" x14ac:dyDescent="0.15">
      <c r="A43" s="21">
        <v>25393235</v>
      </c>
      <c r="B43" t="s">
        <v>99</v>
      </c>
      <c r="C43" t="s">
        <v>102</v>
      </c>
      <c r="D43" s="19" t="s">
        <v>310</v>
      </c>
      <c r="E43" s="3">
        <v>4641946</v>
      </c>
      <c r="F43" s="3">
        <v>40292088</v>
      </c>
      <c r="G43" s="3">
        <f t="shared" si="0"/>
        <v>19340202.239999998</v>
      </c>
      <c r="H43" s="3">
        <f t="shared" si="1"/>
        <v>2014604.4000000001</v>
      </c>
      <c r="I43" s="3">
        <f t="shared" si="2"/>
        <v>362628.79199999996</v>
      </c>
    </row>
    <row r="44" spans="1:9" x14ac:dyDescent="0.15">
      <c r="A44" s="21">
        <v>25393236</v>
      </c>
      <c r="B44" t="s">
        <v>99</v>
      </c>
      <c r="C44" t="s">
        <v>103</v>
      </c>
      <c r="D44" s="19" t="s">
        <v>310</v>
      </c>
      <c r="E44" s="3">
        <v>6143752</v>
      </c>
      <c r="F44" s="3">
        <v>53327768</v>
      </c>
      <c r="G44" s="3">
        <f t="shared" si="0"/>
        <v>25597328.640000001</v>
      </c>
      <c r="H44" s="3">
        <f t="shared" si="1"/>
        <v>2666388.4000000004</v>
      </c>
      <c r="I44" s="3">
        <f t="shared" si="2"/>
        <v>479949.91199999995</v>
      </c>
    </row>
    <row r="45" spans="1:9" x14ac:dyDescent="0.15">
      <c r="A45" s="21">
        <v>25393169</v>
      </c>
      <c r="B45" t="s">
        <v>104</v>
      </c>
      <c r="C45" t="s">
        <v>105</v>
      </c>
      <c r="D45" s="19" t="s">
        <v>310</v>
      </c>
      <c r="E45" s="3">
        <v>10963973</v>
      </c>
      <c r="F45" s="3">
        <v>95167288</v>
      </c>
      <c r="G45" s="3">
        <f t="shared" si="0"/>
        <v>45680298.239999995</v>
      </c>
      <c r="H45" s="3">
        <f t="shared" si="1"/>
        <v>4758364.4000000004</v>
      </c>
      <c r="I45" s="3">
        <f t="shared" si="2"/>
        <v>856505.59199999995</v>
      </c>
    </row>
    <row r="46" spans="1:9" x14ac:dyDescent="0.15">
      <c r="A46" s="21">
        <v>25393170</v>
      </c>
      <c r="B46" t="s">
        <v>104</v>
      </c>
      <c r="C46" t="s">
        <v>106</v>
      </c>
      <c r="D46" s="19" t="s">
        <v>310</v>
      </c>
      <c r="E46" s="3">
        <v>6788845</v>
      </c>
      <c r="F46" s="3">
        <v>58927176</v>
      </c>
      <c r="G46" s="3">
        <f t="shared" si="0"/>
        <v>28285044.48</v>
      </c>
      <c r="H46" s="3">
        <f t="shared" si="1"/>
        <v>2946358.8000000003</v>
      </c>
      <c r="I46" s="3">
        <f t="shared" si="2"/>
        <v>530344.58399999992</v>
      </c>
    </row>
    <row r="47" spans="1:9" x14ac:dyDescent="0.15">
      <c r="A47" s="21">
        <v>25393171</v>
      </c>
      <c r="B47" t="s">
        <v>104</v>
      </c>
      <c r="C47" t="s">
        <v>107</v>
      </c>
      <c r="D47" s="19" t="s">
        <v>310</v>
      </c>
      <c r="E47" s="3">
        <v>9201410</v>
      </c>
      <c r="F47" s="3">
        <v>79868232</v>
      </c>
      <c r="G47" s="3">
        <f t="shared" si="0"/>
        <v>38336751.359999999</v>
      </c>
      <c r="H47" s="3">
        <f t="shared" si="1"/>
        <v>3993411.6</v>
      </c>
      <c r="I47" s="3">
        <f t="shared" si="2"/>
        <v>718814.08799999999</v>
      </c>
    </row>
    <row r="48" spans="1:9" x14ac:dyDescent="0.15">
      <c r="A48" s="21">
        <v>25393172</v>
      </c>
      <c r="B48" t="s">
        <v>104</v>
      </c>
      <c r="C48" t="s">
        <v>108</v>
      </c>
      <c r="D48" s="19" t="s">
        <v>310</v>
      </c>
      <c r="E48" s="3">
        <v>4633708</v>
      </c>
      <c r="F48" s="3">
        <v>40220588</v>
      </c>
      <c r="G48" s="3">
        <f t="shared" si="0"/>
        <v>19305882.239999998</v>
      </c>
      <c r="H48" s="3">
        <f t="shared" si="1"/>
        <v>2011029.4000000001</v>
      </c>
      <c r="I48" s="3">
        <f t="shared" si="2"/>
        <v>361985.29199999996</v>
      </c>
    </row>
    <row r="49" spans="1:9" x14ac:dyDescent="0.15">
      <c r="A49" s="21">
        <v>25393173</v>
      </c>
      <c r="B49" t="s">
        <v>104</v>
      </c>
      <c r="C49" t="s">
        <v>109</v>
      </c>
      <c r="D49" s="19" t="s">
        <v>310</v>
      </c>
      <c r="E49" s="3">
        <v>9637059</v>
      </c>
      <c r="F49" s="3">
        <v>83649672</v>
      </c>
      <c r="G49" s="3">
        <f t="shared" si="0"/>
        <v>40151842.559999995</v>
      </c>
      <c r="H49" s="3">
        <f t="shared" si="1"/>
        <v>4182483.6</v>
      </c>
      <c r="I49" s="3">
        <f t="shared" si="2"/>
        <v>752847.04799999995</v>
      </c>
    </row>
    <row r="50" spans="1:9" x14ac:dyDescent="0.15">
      <c r="A50" s="21">
        <v>25393174</v>
      </c>
      <c r="B50" t="s">
        <v>104</v>
      </c>
      <c r="C50" t="s">
        <v>110</v>
      </c>
      <c r="D50" s="19" t="s">
        <v>310</v>
      </c>
      <c r="E50" s="3">
        <v>3589538</v>
      </c>
      <c r="F50" s="3">
        <v>31157190</v>
      </c>
      <c r="G50" s="3">
        <f t="shared" si="0"/>
        <v>14955451.199999999</v>
      </c>
      <c r="H50" s="3">
        <f t="shared" si="1"/>
        <v>1557859.5</v>
      </c>
      <c r="I50" s="3">
        <f t="shared" si="2"/>
        <v>280414.70999999996</v>
      </c>
    </row>
    <row r="51" spans="1:9" x14ac:dyDescent="0.15">
      <c r="A51" s="21">
        <v>25393242</v>
      </c>
      <c r="B51" t="s">
        <v>111</v>
      </c>
      <c r="C51" t="s">
        <v>112</v>
      </c>
      <c r="D51" s="19" t="s">
        <v>310</v>
      </c>
      <c r="E51" s="3">
        <v>1911404</v>
      </c>
      <c r="F51" s="3">
        <v>16590992</v>
      </c>
      <c r="G51" s="3">
        <f t="shared" si="0"/>
        <v>7963676.1600000001</v>
      </c>
      <c r="H51" s="3">
        <f t="shared" si="1"/>
        <v>829549.60000000009</v>
      </c>
      <c r="I51" s="3">
        <f t="shared" si="2"/>
        <v>149318.92799999999</v>
      </c>
    </row>
    <row r="52" spans="1:9" x14ac:dyDescent="0.15">
      <c r="A52" s="21">
        <v>25393243</v>
      </c>
      <c r="B52" t="s">
        <v>111</v>
      </c>
      <c r="C52" t="s">
        <v>113</v>
      </c>
      <c r="D52" s="19" t="s">
        <v>310</v>
      </c>
      <c r="E52" s="3">
        <v>5744408</v>
      </c>
      <c r="F52" s="3">
        <v>49861460</v>
      </c>
      <c r="G52" s="3">
        <f t="shared" si="0"/>
        <v>23933500.800000001</v>
      </c>
      <c r="H52" s="3">
        <f t="shared" si="1"/>
        <v>2493073</v>
      </c>
      <c r="I52" s="3">
        <f t="shared" si="2"/>
        <v>448753.13999999996</v>
      </c>
    </row>
    <row r="53" spans="1:9" x14ac:dyDescent="0.15">
      <c r="A53" s="21">
        <v>25393244</v>
      </c>
      <c r="B53" t="s">
        <v>111</v>
      </c>
      <c r="C53" t="s">
        <v>114</v>
      </c>
      <c r="D53" s="19" t="s">
        <v>310</v>
      </c>
      <c r="E53" s="3">
        <v>2679233</v>
      </c>
      <c r="F53" s="3">
        <v>23255750</v>
      </c>
      <c r="G53" s="3">
        <f t="shared" si="0"/>
        <v>11162760</v>
      </c>
      <c r="H53" s="3">
        <f t="shared" si="1"/>
        <v>1162787.5</v>
      </c>
      <c r="I53" s="3">
        <f t="shared" si="2"/>
        <v>209301.74999999997</v>
      </c>
    </row>
    <row r="54" spans="1:9" x14ac:dyDescent="0.15">
      <c r="A54" s="21">
        <v>25393245</v>
      </c>
      <c r="B54" t="s">
        <v>115</v>
      </c>
      <c r="C54" t="s">
        <v>116</v>
      </c>
      <c r="D54" s="19" t="s">
        <v>310</v>
      </c>
      <c r="E54" s="3">
        <v>5629064</v>
      </c>
      <c r="F54" s="3">
        <v>48860280</v>
      </c>
      <c r="G54" s="3">
        <f t="shared" si="0"/>
        <v>23452934.399999999</v>
      </c>
      <c r="H54" s="3">
        <f t="shared" si="1"/>
        <v>2443014</v>
      </c>
      <c r="I54" s="3">
        <f t="shared" si="2"/>
        <v>439742.51999999996</v>
      </c>
    </row>
    <row r="55" spans="1:9" x14ac:dyDescent="0.15">
      <c r="A55" s="21">
        <v>25393246</v>
      </c>
      <c r="B55" t="s">
        <v>115</v>
      </c>
      <c r="C55" t="s">
        <v>117</v>
      </c>
      <c r="D55" s="19" t="s">
        <v>310</v>
      </c>
      <c r="E55" s="3">
        <v>2075248</v>
      </c>
      <c r="F55" s="3">
        <v>18013158</v>
      </c>
      <c r="G55" s="3">
        <f t="shared" si="0"/>
        <v>8646315.8399999999</v>
      </c>
      <c r="H55" s="3">
        <f t="shared" si="1"/>
        <v>900657.9</v>
      </c>
      <c r="I55" s="3">
        <f t="shared" si="2"/>
        <v>162118.42199999999</v>
      </c>
    </row>
    <row r="56" spans="1:9" x14ac:dyDescent="0.15">
      <c r="A56" s="21">
        <v>25393247</v>
      </c>
      <c r="B56" t="s">
        <v>115</v>
      </c>
      <c r="C56" t="s">
        <v>118</v>
      </c>
      <c r="D56" s="19" t="s">
        <v>310</v>
      </c>
      <c r="E56" s="3">
        <v>21042584</v>
      </c>
      <c r="F56" s="3">
        <v>182649616</v>
      </c>
      <c r="G56" s="3">
        <f t="shared" si="0"/>
        <v>87671815.679999992</v>
      </c>
      <c r="H56" s="3">
        <f t="shared" si="1"/>
        <v>9132480.8000000007</v>
      </c>
      <c r="I56" s="3">
        <f t="shared" si="2"/>
        <v>1643846.5439999998</v>
      </c>
    </row>
    <row r="57" spans="1:9" x14ac:dyDescent="0.15">
      <c r="A57" s="21">
        <v>25393248</v>
      </c>
      <c r="B57" t="s">
        <v>115</v>
      </c>
      <c r="C57" t="s">
        <v>119</v>
      </c>
      <c r="D57" s="19" t="s">
        <v>310</v>
      </c>
      <c r="E57" s="3">
        <v>4346492</v>
      </c>
      <c r="F57" s="3">
        <v>37727556</v>
      </c>
      <c r="G57" s="3">
        <f t="shared" si="0"/>
        <v>18109226.879999999</v>
      </c>
      <c r="H57" s="3">
        <f t="shared" si="1"/>
        <v>1886377.8</v>
      </c>
      <c r="I57" s="3">
        <f t="shared" si="2"/>
        <v>339548.00399999996</v>
      </c>
    </row>
    <row r="58" spans="1:9" x14ac:dyDescent="0.15">
      <c r="A58" s="21">
        <v>25393111</v>
      </c>
      <c r="B58" t="s">
        <v>120</v>
      </c>
      <c r="C58" t="s">
        <v>121</v>
      </c>
      <c r="D58" s="19" t="s">
        <v>310</v>
      </c>
      <c r="E58" s="3">
        <v>6239659</v>
      </c>
      <c r="F58" s="3">
        <v>54160244</v>
      </c>
      <c r="G58" s="3">
        <f t="shared" si="0"/>
        <v>25996917.119999997</v>
      </c>
      <c r="H58" s="3">
        <f t="shared" si="1"/>
        <v>2708012.2</v>
      </c>
      <c r="I58" s="3">
        <f t="shared" si="2"/>
        <v>487442.19599999994</v>
      </c>
    </row>
    <row r="59" spans="1:9" x14ac:dyDescent="0.15">
      <c r="A59" s="21">
        <v>25393138</v>
      </c>
      <c r="B59" t="s">
        <v>122</v>
      </c>
      <c r="C59" t="s">
        <v>123</v>
      </c>
      <c r="D59" s="19" t="s">
        <v>310</v>
      </c>
      <c r="E59" s="3">
        <v>6618496</v>
      </c>
      <c r="F59" s="3">
        <v>57448548</v>
      </c>
      <c r="G59" s="3">
        <f t="shared" si="0"/>
        <v>27575303.039999999</v>
      </c>
      <c r="H59" s="3">
        <f t="shared" si="1"/>
        <v>2872427.4000000004</v>
      </c>
      <c r="I59" s="3">
        <f t="shared" si="2"/>
        <v>517036.93199999997</v>
      </c>
    </row>
    <row r="60" spans="1:9" x14ac:dyDescent="0.15">
      <c r="A60" s="21">
        <v>25393139</v>
      </c>
      <c r="B60" t="s">
        <v>122</v>
      </c>
      <c r="C60" t="s">
        <v>124</v>
      </c>
      <c r="D60" s="19" t="s">
        <v>310</v>
      </c>
      <c r="E60" s="3">
        <v>3753273</v>
      </c>
      <c r="F60" s="3">
        <v>32578416</v>
      </c>
      <c r="G60" s="3">
        <f t="shared" si="0"/>
        <v>15637639.68</v>
      </c>
      <c r="H60" s="3">
        <f t="shared" si="1"/>
        <v>1628920.8</v>
      </c>
      <c r="I60" s="3">
        <f t="shared" si="2"/>
        <v>293205.74400000001</v>
      </c>
    </row>
    <row r="61" spans="1:9" x14ac:dyDescent="0.15">
      <c r="A61" s="21">
        <v>25393140</v>
      </c>
      <c r="B61" t="s">
        <v>122</v>
      </c>
      <c r="C61" t="s">
        <v>125</v>
      </c>
      <c r="D61" s="19" t="s">
        <v>310</v>
      </c>
      <c r="E61" s="3">
        <v>6600724</v>
      </c>
      <c r="F61" s="3">
        <v>57294288</v>
      </c>
      <c r="G61" s="3">
        <f t="shared" si="0"/>
        <v>27501258.239999998</v>
      </c>
      <c r="H61" s="3">
        <f t="shared" si="1"/>
        <v>2864714.4000000004</v>
      </c>
      <c r="I61" s="3">
        <f t="shared" si="2"/>
        <v>515648.59199999995</v>
      </c>
    </row>
    <row r="62" spans="1:9" x14ac:dyDescent="0.15">
      <c r="A62" s="21">
        <v>25393141</v>
      </c>
      <c r="B62" t="s">
        <v>122</v>
      </c>
      <c r="C62" t="s">
        <v>126</v>
      </c>
      <c r="D62" s="19" t="s">
        <v>310</v>
      </c>
      <c r="E62" s="3">
        <v>1528118</v>
      </c>
      <c r="F62" s="3">
        <v>13264068</v>
      </c>
      <c r="G62" s="3">
        <f t="shared" si="0"/>
        <v>6366752.6399999997</v>
      </c>
      <c r="H62" s="3">
        <f t="shared" si="1"/>
        <v>663203.4</v>
      </c>
      <c r="I62" s="3">
        <f t="shared" si="2"/>
        <v>119376.61199999999</v>
      </c>
    </row>
    <row r="63" spans="1:9" x14ac:dyDescent="0.15">
      <c r="A63" s="21">
        <v>25393142</v>
      </c>
      <c r="B63" t="s">
        <v>122</v>
      </c>
      <c r="C63" t="s">
        <v>127</v>
      </c>
      <c r="D63" s="19" t="s">
        <v>310</v>
      </c>
      <c r="E63" s="3">
        <v>12883397</v>
      </c>
      <c r="F63" s="3">
        <v>111827880</v>
      </c>
      <c r="G63" s="3">
        <f t="shared" si="0"/>
        <v>53677382.399999999</v>
      </c>
      <c r="H63" s="3">
        <f t="shared" si="1"/>
        <v>5591394</v>
      </c>
      <c r="I63" s="3">
        <f t="shared" si="2"/>
        <v>1006450.9199999999</v>
      </c>
    </row>
    <row r="64" spans="1:9" x14ac:dyDescent="0.15">
      <c r="A64" s="21">
        <v>25393145</v>
      </c>
      <c r="B64" t="s">
        <v>122</v>
      </c>
      <c r="C64" t="s">
        <v>128</v>
      </c>
      <c r="D64" s="19" t="s">
        <v>310</v>
      </c>
      <c r="E64" s="3">
        <v>6883134</v>
      </c>
      <c r="F64" s="3">
        <v>59745608</v>
      </c>
      <c r="G64" s="3">
        <f t="shared" si="0"/>
        <v>28677891.84</v>
      </c>
      <c r="H64" s="3">
        <f t="shared" si="1"/>
        <v>2987280.4000000004</v>
      </c>
      <c r="I64" s="3">
        <f t="shared" si="2"/>
        <v>537710.47199999995</v>
      </c>
    </row>
    <row r="65" spans="1:9" x14ac:dyDescent="0.15">
      <c r="A65" s="21">
        <v>25393249</v>
      </c>
      <c r="B65" t="s">
        <v>129</v>
      </c>
      <c r="C65" t="s">
        <v>130</v>
      </c>
      <c r="D65" s="19" t="s">
        <v>310</v>
      </c>
      <c r="E65" s="3">
        <v>11242294</v>
      </c>
      <c r="F65" s="3">
        <v>97583112</v>
      </c>
      <c r="G65" s="3">
        <f t="shared" si="0"/>
        <v>46839893.759999998</v>
      </c>
      <c r="H65" s="3">
        <f t="shared" si="1"/>
        <v>4879155.6000000006</v>
      </c>
      <c r="I65" s="3">
        <f t="shared" si="2"/>
        <v>878248.00799999991</v>
      </c>
    </row>
    <row r="66" spans="1:9" x14ac:dyDescent="0.15">
      <c r="A66" s="21">
        <v>25393251</v>
      </c>
      <c r="B66" t="s">
        <v>129</v>
      </c>
      <c r="C66" t="s">
        <v>131</v>
      </c>
      <c r="D66" s="19" t="s">
        <v>310</v>
      </c>
      <c r="E66" s="3">
        <v>6710737</v>
      </c>
      <c r="F66" s="3">
        <v>58249196</v>
      </c>
      <c r="G66" s="3">
        <f t="shared" si="0"/>
        <v>27959614.079999998</v>
      </c>
      <c r="H66" s="3">
        <f t="shared" si="1"/>
        <v>2912459.8000000003</v>
      </c>
      <c r="I66" s="3">
        <f t="shared" si="2"/>
        <v>524242.76399999997</v>
      </c>
    </row>
    <row r="67" spans="1:9" x14ac:dyDescent="0.15">
      <c r="A67" s="21">
        <v>25393252</v>
      </c>
      <c r="B67" t="s">
        <v>129</v>
      </c>
      <c r="C67" t="s">
        <v>132</v>
      </c>
      <c r="D67" s="19" t="s">
        <v>310</v>
      </c>
      <c r="E67" s="3">
        <v>2566996</v>
      </c>
      <c r="F67" s="3">
        <v>22281526</v>
      </c>
      <c r="G67" s="3">
        <f t="shared" ref="G67:G130" si="3">F67*0.48</f>
        <v>10695132.48</v>
      </c>
      <c r="H67" s="3">
        <f t="shared" ref="H67:H130" si="4">F67*0.05</f>
        <v>1114076.3</v>
      </c>
      <c r="I67" s="3">
        <f t="shared" ref="I67:I130" si="5">F67*0.009</f>
        <v>200533.734</v>
      </c>
    </row>
    <row r="68" spans="1:9" x14ac:dyDescent="0.15">
      <c r="A68" s="21">
        <v>25393253</v>
      </c>
      <c r="B68" t="s">
        <v>129</v>
      </c>
      <c r="C68" t="s">
        <v>133</v>
      </c>
      <c r="D68" s="19" t="s">
        <v>310</v>
      </c>
      <c r="E68" s="3">
        <v>3245157</v>
      </c>
      <c r="F68" s="3">
        <v>28167968</v>
      </c>
      <c r="G68" s="3">
        <f t="shared" si="3"/>
        <v>13520624.639999999</v>
      </c>
      <c r="H68" s="3">
        <f t="shared" si="4"/>
        <v>1408398.4000000001</v>
      </c>
      <c r="I68" s="3">
        <f t="shared" si="5"/>
        <v>253511.71199999997</v>
      </c>
    </row>
    <row r="69" spans="1:9" x14ac:dyDescent="0.15">
      <c r="A69" s="21">
        <v>25393254</v>
      </c>
      <c r="B69" t="s">
        <v>129</v>
      </c>
      <c r="C69" t="s">
        <v>134</v>
      </c>
      <c r="D69" s="19" t="s">
        <v>310</v>
      </c>
      <c r="E69" s="3">
        <v>8481274</v>
      </c>
      <c r="F69" s="3">
        <v>73617456</v>
      </c>
      <c r="G69" s="3">
        <f t="shared" si="3"/>
        <v>35336378.879999995</v>
      </c>
      <c r="H69" s="3">
        <f t="shared" si="4"/>
        <v>3680872.8000000003</v>
      </c>
      <c r="I69" s="3">
        <f t="shared" si="5"/>
        <v>662557.10399999993</v>
      </c>
    </row>
    <row r="70" spans="1:9" x14ac:dyDescent="0.15">
      <c r="A70" s="21">
        <v>25393255</v>
      </c>
      <c r="B70" t="s">
        <v>129</v>
      </c>
      <c r="C70" t="s">
        <v>135</v>
      </c>
      <c r="D70" s="19" t="s">
        <v>310</v>
      </c>
      <c r="E70" s="3">
        <v>1353825</v>
      </c>
      <c r="F70" s="3">
        <v>11751206</v>
      </c>
      <c r="G70" s="3">
        <f t="shared" si="3"/>
        <v>5640578.8799999999</v>
      </c>
      <c r="H70" s="3">
        <f t="shared" si="4"/>
        <v>587560.30000000005</v>
      </c>
      <c r="I70" s="3">
        <f t="shared" si="5"/>
        <v>105760.85399999999</v>
      </c>
    </row>
    <row r="71" spans="1:9" x14ac:dyDescent="0.15">
      <c r="A71" s="21">
        <v>25393256</v>
      </c>
      <c r="B71" t="s">
        <v>129</v>
      </c>
      <c r="C71" t="s">
        <v>136</v>
      </c>
      <c r="D71" s="19" t="s">
        <v>310</v>
      </c>
      <c r="E71" s="3">
        <v>4964151</v>
      </c>
      <c r="F71" s="3">
        <v>43088836</v>
      </c>
      <c r="G71" s="3">
        <f t="shared" si="3"/>
        <v>20682641.279999997</v>
      </c>
      <c r="H71" s="3">
        <f t="shared" si="4"/>
        <v>2154441.8000000003</v>
      </c>
      <c r="I71" s="3">
        <f t="shared" si="5"/>
        <v>387799.52399999998</v>
      </c>
    </row>
    <row r="72" spans="1:9" x14ac:dyDescent="0.15">
      <c r="A72" s="21">
        <v>25393136</v>
      </c>
      <c r="B72" t="s">
        <v>137</v>
      </c>
      <c r="C72" t="s">
        <v>138</v>
      </c>
      <c r="D72" s="19" t="s">
        <v>310</v>
      </c>
      <c r="E72" s="3">
        <v>2199056</v>
      </c>
      <c r="F72" s="3">
        <v>19087814</v>
      </c>
      <c r="G72" s="3">
        <f t="shared" si="3"/>
        <v>9162150.7199999988</v>
      </c>
      <c r="H72" s="3">
        <f t="shared" si="4"/>
        <v>954390.70000000007</v>
      </c>
      <c r="I72" s="3">
        <f t="shared" si="5"/>
        <v>171790.326</v>
      </c>
    </row>
    <row r="73" spans="1:9" x14ac:dyDescent="0.15">
      <c r="A73" s="21">
        <v>25393095</v>
      </c>
      <c r="B73" t="s">
        <v>139</v>
      </c>
      <c r="C73" t="s">
        <v>140</v>
      </c>
      <c r="D73" s="19" t="s">
        <v>310</v>
      </c>
      <c r="E73" s="3">
        <v>1889655</v>
      </c>
      <c r="F73" s="3">
        <v>16402210</v>
      </c>
      <c r="G73" s="3">
        <f t="shared" si="3"/>
        <v>7873060.7999999998</v>
      </c>
      <c r="H73" s="3">
        <f t="shared" si="4"/>
        <v>820110.5</v>
      </c>
      <c r="I73" s="3">
        <f t="shared" si="5"/>
        <v>147619.88999999998</v>
      </c>
    </row>
    <row r="74" spans="1:9" x14ac:dyDescent="0.15">
      <c r="A74" s="21">
        <v>25393148</v>
      </c>
      <c r="B74" t="s">
        <v>141</v>
      </c>
      <c r="C74" t="s">
        <v>142</v>
      </c>
      <c r="D74" s="19" t="s">
        <v>310</v>
      </c>
      <c r="E74" s="3">
        <v>4885648</v>
      </c>
      <c r="F74" s="3">
        <v>42407424</v>
      </c>
      <c r="G74" s="3">
        <f t="shared" si="3"/>
        <v>20355563.52</v>
      </c>
      <c r="H74" s="3">
        <f t="shared" si="4"/>
        <v>2120371.2000000002</v>
      </c>
      <c r="I74" s="3">
        <f t="shared" si="5"/>
        <v>381666.81599999999</v>
      </c>
    </row>
    <row r="75" spans="1:9" x14ac:dyDescent="0.15">
      <c r="A75" s="21">
        <v>25393149</v>
      </c>
      <c r="B75" t="s">
        <v>141</v>
      </c>
      <c r="C75" t="s">
        <v>143</v>
      </c>
      <c r="D75" s="19" t="s">
        <v>310</v>
      </c>
      <c r="E75" s="3">
        <v>5629064</v>
      </c>
      <c r="F75" s="3">
        <v>48860280</v>
      </c>
      <c r="G75" s="3">
        <f t="shared" si="3"/>
        <v>23452934.399999999</v>
      </c>
      <c r="H75" s="3">
        <f t="shared" si="4"/>
        <v>2443014</v>
      </c>
      <c r="I75" s="3">
        <f t="shared" si="5"/>
        <v>439742.51999999996</v>
      </c>
    </row>
    <row r="76" spans="1:9" x14ac:dyDescent="0.15">
      <c r="A76" s="21">
        <v>25393150</v>
      </c>
      <c r="B76" t="s">
        <v>141</v>
      </c>
      <c r="C76" t="s">
        <v>144</v>
      </c>
      <c r="D76" s="19" t="s">
        <v>310</v>
      </c>
      <c r="E76" s="3">
        <v>4346492</v>
      </c>
      <c r="F76" s="3">
        <v>37727556</v>
      </c>
      <c r="G76" s="3">
        <f t="shared" si="3"/>
        <v>18109226.879999999</v>
      </c>
      <c r="H76" s="3">
        <f t="shared" si="4"/>
        <v>1886377.8</v>
      </c>
      <c r="I76" s="3">
        <f t="shared" si="5"/>
        <v>339548.00399999996</v>
      </c>
    </row>
    <row r="77" spans="1:9" x14ac:dyDescent="0.15">
      <c r="A77" s="21">
        <v>25393151</v>
      </c>
      <c r="B77" t="s">
        <v>141</v>
      </c>
      <c r="C77" t="s">
        <v>145</v>
      </c>
      <c r="D77" s="19" t="s">
        <v>310</v>
      </c>
      <c r="E77" s="3">
        <v>3806192</v>
      </c>
      <c r="F77" s="3">
        <v>33037750</v>
      </c>
      <c r="G77" s="3">
        <f t="shared" si="3"/>
        <v>15858120</v>
      </c>
      <c r="H77" s="3">
        <f t="shared" si="4"/>
        <v>1651887.5</v>
      </c>
      <c r="I77" s="3">
        <f t="shared" si="5"/>
        <v>297339.75</v>
      </c>
    </row>
    <row r="78" spans="1:9" x14ac:dyDescent="0.15">
      <c r="A78" s="21">
        <v>25393152</v>
      </c>
      <c r="B78" t="s">
        <v>141</v>
      </c>
      <c r="C78" t="s">
        <v>146</v>
      </c>
      <c r="D78" s="19" t="s">
        <v>310</v>
      </c>
      <c r="E78" s="3">
        <v>9637059</v>
      </c>
      <c r="F78" s="3">
        <v>83649672</v>
      </c>
      <c r="G78" s="3">
        <f t="shared" si="3"/>
        <v>40151842.559999995</v>
      </c>
      <c r="H78" s="3">
        <f t="shared" si="4"/>
        <v>4182483.6</v>
      </c>
      <c r="I78" s="3">
        <f t="shared" si="5"/>
        <v>752847.04799999995</v>
      </c>
    </row>
    <row r="79" spans="1:9" x14ac:dyDescent="0.15">
      <c r="A79" s="21">
        <v>25393153</v>
      </c>
      <c r="B79" t="s">
        <v>141</v>
      </c>
      <c r="C79" t="s">
        <v>147</v>
      </c>
      <c r="D79" s="19" t="s">
        <v>310</v>
      </c>
      <c r="E79" s="3">
        <v>2471835</v>
      </c>
      <c r="F79" s="3">
        <v>21455536</v>
      </c>
      <c r="G79" s="3">
        <f t="shared" si="3"/>
        <v>10298657.279999999</v>
      </c>
      <c r="H79" s="3">
        <f t="shared" si="4"/>
        <v>1072776.8</v>
      </c>
      <c r="I79" s="3">
        <f t="shared" si="5"/>
        <v>193099.82399999999</v>
      </c>
    </row>
    <row r="80" spans="1:9" x14ac:dyDescent="0.15">
      <c r="A80" s="21">
        <v>25393154</v>
      </c>
      <c r="B80" t="s">
        <v>141</v>
      </c>
      <c r="C80" t="s">
        <v>148</v>
      </c>
      <c r="D80" s="19" t="s">
        <v>310</v>
      </c>
      <c r="E80" s="3">
        <v>2154055</v>
      </c>
      <c r="F80" s="3">
        <v>18697198</v>
      </c>
      <c r="G80" s="3">
        <f t="shared" si="3"/>
        <v>8974655.0399999991</v>
      </c>
      <c r="H80" s="3">
        <f t="shared" si="4"/>
        <v>934859.9</v>
      </c>
      <c r="I80" s="3">
        <f t="shared" si="5"/>
        <v>168274.78199999998</v>
      </c>
    </row>
    <row r="81" spans="1:9" x14ac:dyDescent="0.15">
      <c r="A81" s="21">
        <v>25393155</v>
      </c>
      <c r="B81" t="s">
        <v>141</v>
      </c>
      <c r="C81" t="s">
        <v>149</v>
      </c>
      <c r="D81" s="19" t="s">
        <v>310</v>
      </c>
      <c r="E81" s="3">
        <v>2471835</v>
      </c>
      <c r="F81" s="3">
        <v>21455536</v>
      </c>
      <c r="G81" s="3">
        <f t="shared" si="3"/>
        <v>10298657.279999999</v>
      </c>
      <c r="H81" s="3">
        <f t="shared" si="4"/>
        <v>1072776.8</v>
      </c>
      <c r="I81" s="3">
        <f t="shared" si="5"/>
        <v>193099.82399999999</v>
      </c>
    </row>
    <row r="82" spans="1:9" x14ac:dyDescent="0.15">
      <c r="A82" s="21">
        <v>25393160</v>
      </c>
      <c r="B82" t="s">
        <v>150</v>
      </c>
      <c r="C82" t="s">
        <v>151</v>
      </c>
      <c r="D82" s="19" t="s">
        <v>310</v>
      </c>
      <c r="E82" s="3">
        <v>4242969</v>
      </c>
      <c r="F82" s="3">
        <v>36828968</v>
      </c>
      <c r="G82" s="3">
        <f t="shared" si="3"/>
        <v>17677904.640000001</v>
      </c>
      <c r="H82" s="3">
        <f t="shared" si="4"/>
        <v>1841448.4000000001</v>
      </c>
      <c r="I82" s="3">
        <f t="shared" si="5"/>
        <v>331460.712</v>
      </c>
    </row>
    <row r="83" spans="1:9" x14ac:dyDescent="0.15">
      <c r="A83" s="21">
        <v>25393161</v>
      </c>
      <c r="B83" t="s">
        <v>150</v>
      </c>
      <c r="C83" t="s">
        <v>152</v>
      </c>
      <c r="D83" s="19" t="s">
        <v>310</v>
      </c>
      <c r="E83" s="3">
        <v>6600724</v>
      </c>
      <c r="F83" s="3">
        <v>57294288</v>
      </c>
      <c r="G83" s="3">
        <f t="shared" si="3"/>
        <v>27501258.239999998</v>
      </c>
      <c r="H83" s="3">
        <f t="shared" si="4"/>
        <v>2864714.4000000004</v>
      </c>
      <c r="I83" s="3">
        <f t="shared" si="5"/>
        <v>515648.59199999995</v>
      </c>
    </row>
    <row r="84" spans="1:9" x14ac:dyDescent="0.15">
      <c r="A84" s="21">
        <v>25393162</v>
      </c>
      <c r="B84" t="s">
        <v>150</v>
      </c>
      <c r="C84" t="s">
        <v>153</v>
      </c>
      <c r="D84" s="19" t="s">
        <v>310</v>
      </c>
      <c r="E84" s="3">
        <v>10154962</v>
      </c>
      <c r="F84" s="3">
        <v>88145064</v>
      </c>
      <c r="G84" s="3">
        <f t="shared" si="3"/>
        <v>42309630.719999999</v>
      </c>
      <c r="H84" s="3">
        <f t="shared" si="4"/>
        <v>4407253.2</v>
      </c>
      <c r="I84" s="3">
        <f t="shared" si="5"/>
        <v>793305.57599999988</v>
      </c>
    </row>
    <row r="85" spans="1:9" x14ac:dyDescent="0.15">
      <c r="A85" s="21">
        <v>25393163</v>
      </c>
      <c r="B85" t="s">
        <v>150</v>
      </c>
      <c r="C85" t="s">
        <v>154</v>
      </c>
      <c r="D85" s="19" t="s">
        <v>310</v>
      </c>
      <c r="E85" s="3">
        <v>10324211</v>
      </c>
      <c r="F85" s="3">
        <v>89614152</v>
      </c>
      <c r="G85" s="3">
        <f t="shared" si="3"/>
        <v>43014792.960000001</v>
      </c>
      <c r="H85" s="3">
        <f t="shared" si="4"/>
        <v>4480707.6000000006</v>
      </c>
      <c r="I85" s="3">
        <f t="shared" si="5"/>
        <v>806527.3679999999</v>
      </c>
    </row>
    <row r="86" spans="1:9" x14ac:dyDescent="0.15">
      <c r="A86" s="21">
        <v>25393164</v>
      </c>
      <c r="B86" t="s">
        <v>150</v>
      </c>
      <c r="C86" t="s">
        <v>155</v>
      </c>
      <c r="D86" s="19" t="s">
        <v>310</v>
      </c>
      <c r="E86" s="3">
        <v>7108473</v>
      </c>
      <c r="F86" s="3">
        <v>61701544</v>
      </c>
      <c r="G86" s="3">
        <f t="shared" si="3"/>
        <v>29616741.119999997</v>
      </c>
      <c r="H86" s="3">
        <f t="shared" si="4"/>
        <v>3085077.2</v>
      </c>
      <c r="I86" s="3">
        <f t="shared" si="5"/>
        <v>555313.89599999995</v>
      </c>
    </row>
    <row r="87" spans="1:9" x14ac:dyDescent="0.15">
      <c r="A87" s="21">
        <v>25393165</v>
      </c>
      <c r="B87" t="s">
        <v>150</v>
      </c>
      <c r="C87" t="s">
        <v>156</v>
      </c>
      <c r="D87" s="19" t="s">
        <v>310</v>
      </c>
      <c r="E87" s="3">
        <v>1580128</v>
      </c>
      <c r="F87" s="3">
        <v>13715513</v>
      </c>
      <c r="G87" s="3">
        <f t="shared" si="3"/>
        <v>6583446.2399999993</v>
      </c>
      <c r="H87" s="3">
        <f t="shared" si="4"/>
        <v>685775.65</v>
      </c>
      <c r="I87" s="3">
        <f t="shared" si="5"/>
        <v>123439.61699999998</v>
      </c>
    </row>
    <row r="88" spans="1:9" x14ac:dyDescent="0.15">
      <c r="A88" s="21">
        <v>25393166</v>
      </c>
      <c r="B88" t="s">
        <v>150</v>
      </c>
      <c r="C88" t="s">
        <v>157</v>
      </c>
      <c r="D88" s="19" t="s">
        <v>310</v>
      </c>
      <c r="E88" s="3">
        <v>6239659</v>
      </c>
      <c r="F88" s="3">
        <v>54160244</v>
      </c>
      <c r="G88" s="3">
        <f t="shared" si="3"/>
        <v>25996917.119999997</v>
      </c>
      <c r="H88" s="3">
        <f t="shared" si="4"/>
        <v>2708012.2</v>
      </c>
      <c r="I88" s="3">
        <f t="shared" si="5"/>
        <v>487442.19599999994</v>
      </c>
    </row>
    <row r="89" spans="1:9" x14ac:dyDescent="0.15">
      <c r="A89" s="21">
        <v>25393167</v>
      </c>
      <c r="B89" t="s">
        <v>150</v>
      </c>
      <c r="C89" t="s">
        <v>158</v>
      </c>
      <c r="D89" s="19" t="s">
        <v>310</v>
      </c>
      <c r="E89" s="3">
        <v>8002109</v>
      </c>
      <c r="F89" s="3">
        <v>69458312</v>
      </c>
      <c r="G89" s="3">
        <f t="shared" si="3"/>
        <v>33339989.759999998</v>
      </c>
      <c r="H89" s="3">
        <f t="shared" si="4"/>
        <v>3472915.6</v>
      </c>
      <c r="I89" s="3">
        <f t="shared" si="5"/>
        <v>625124.80799999996</v>
      </c>
    </row>
    <row r="90" spans="1:9" x14ac:dyDescent="0.15">
      <c r="A90" s="21">
        <v>25393168</v>
      </c>
      <c r="B90" t="s">
        <v>150</v>
      </c>
      <c r="C90" t="s">
        <v>159</v>
      </c>
      <c r="D90" s="19" t="s">
        <v>310</v>
      </c>
      <c r="E90" s="3">
        <v>8362610</v>
      </c>
      <c r="F90" s="3">
        <v>72587456</v>
      </c>
      <c r="G90" s="3">
        <f t="shared" si="3"/>
        <v>34841978.879999995</v>
      </c>
      <c r="H90" s="3">
        <f t="shared" si="4"/>
        <v>3629372.8000000003</v>
      </c>
      <c r="I90" s="3">
        <f t="shared" si="5"/>
        <v>653287.10399999993</v>
      </c>
    </row>
    <row r="91" spans="1:9" x14ac:dyDescent="0.15">
      <c r="A91" s="21">
        <v>25393206</v>
      </c>
      <c r="B91" t="s">
        <v>160</v>
      </c>
      <c r="C91" t="s">
        <v>161</v>
      </c>
      <c r="D91" s="19" t="s">
        <v>310</v>
      </c>
      <c r="E91" s="3">
        <v>6239659</v>
      </c>
      <c r="F91" s="3">
        <v>54160244</v>
      </c>
      <c r="G91" s="3">
        <f t="shared" si="3"/>
        <v>25996917.119999997</v>
      </c>
      <c r="H91" s="3">
        <f t="shared" si="4"/>
        <v>2708012.2</v>
      </c>
      <c r="I91" s="3">
        <f t="shared" si="5"/>
        <v>487442.19599999994</v>
      </c>
    </row>
    <row r="92" spans="1:9" x14ac:dyDescent="0.15">
      <c r="A92" s="21">
        <v>25393207</v>
      </c>
      <c r="B92" t="s">
        <v>160</v>
      </c>
      <c r="C92" t="s">
        <v>162</v>
      </c>
      <c r="D92" s="19" t="s">
        <v>310</v>
      </c>
      <c r="E92" s="3">
        <v>4305365</v>
      </c>
      <c r="F92" s="3">
        <v>37370572</v>
      </c>
      <c r="G92" s="3">
        <f t="shared" si="3"/>
        <v>17937874.559999999</v>
      </c>
      <c r="H92" s="3">
        <f t="shared" si="4"/>
        <v>1868528.6</v>
      </c>
      <c r="I92" s="3">
        <f t="shared" si="5"/>
        <v>336335.14799999999</v>
      </c>
    </row>
    <row r="93" spans="1:9" x14ac:dyDescent="0.15">
      <c r="A93" s="21">
        <v>25393208</v>
      </c>
      <c r="B93" t="s">
        <v>160</v>
      </c>
      <c r="C93" t="s">
        <v>163</v>
      </c>
      <c r="D93" s="19" t="s">
        <v>310</v>
      </c>
      <c r="E93" s="3">
        <v>4804538</v>
      </c>
      <c r="F93" s="3">
        <v>41703388</v>
      </c>
      <c r="G93" s="3">
        <f t="shared" si="3"/>
        <v>20017626.239999998</v>
      </c>
      <c r="H93" s="3">
        <f t="shared" si="4"/>
        <v>2085169.4000000001</v>
      </c>
      <c r="I93" s="3">
        <f t="shared" si="5"/>
        <v>375330.49199999997</v>
      </c>
    </row>
    <row r="94" spans="1:9" x14ac:dyDescent="0.15">
      <c r="A94" s="21">
        <v>25393209</v>
      </c>
      <c r="B94" t="s">
        <v>160</v>
      </c>
      <c r="C94" t="s">
        <v>164</v>
      </c>
      <c r="D94" s="19" t="s">
        <v>310</v>
      </c>
      <c r="E94" s="3">
        <v>4615833</v>
      </c>
      <c r="F94" s="3">
        <v>40065432</v>
      </c>
      <c r="G94" s="3">
        <f t="shared" si="3"/>
        <v>19231407.359999999</v>
      </c>
      <c r="H94" s="3">
        <f t="shared" si="4"/>
        <v>2003271.6</v>
      </c>
      <c r="I94" s="3">
        <f t="shared" si="5"/>
        <v>360588.88799999998</v>
      </c>
    </row>
    <row r="95" spans="1:9" x14ac:dyDescent="0.15">
      <c r="A95" s="21">
        <v>25393210</v>
      </c>
      <c r="B95" t="s">
        <v>160</v>
      </c>
      <c r="C95" t="s">
        <v>165</v>
      </c>
      <c r="D95" s="19" t="s">
        <v>310</v>
      </c>
      <c r="E95" s="3">
        <v>2629628</v>
      </c>
      <c r="F95" s="3">
        <v>22825172</v>
      </c>
      <c r="G95" s="3">
        <f t="shared" si="3"/>
        <v>10956082.560000001</v>
      </c>
      <c r="H95" s="3">
        <f t="shared" si="4"/>
        <v>1141258.6000000001</v>
      </c>
      <c r="I95" s="3">
        <f t="shared" si="5"/>
        <v>205426.54799999998</v>
      </c>
    </row>
    <row r="96" spans="1:9" x14ac:dyDescent="0.15">
      <c r="A96" s="21">
        <v>25393182</v>
      </c>
      <c r="B96" t="s">
        <v>166</v>
      </c>
      <c r="C96" t="s">
        <v>167</v>
      </c>
      <c r="D96" s="19" t="s">
        <v>310</v>
      </c>
      <c r="E96" s="3">
        <v>3267358</v>
      </c>
      <c r="F96" s="3">
        <v>28360674</v>
      </c>
      <c r="G96" s="3">
        <f t="shared" si="3"/>
        <v>13613123.52</v>
      </c>
      <c r="H96" s="3">
        <f t="shared" si="4"/>
        <v>1418033.7000000002</v>
      </c>
      <c r="I96" s="3">
        <f t="shared" si="5"/>
        <v>255246.06599999999</v>
      </c>
    </row>
    <row r="97" spans="1:9" x14ac:dyDescent="0.15">
      <c r="A97" s="21">
        <v>25393184</v>
      </c>
      <c r="B97" t="s">
        <v>166</v>
      </c>
      <c r="C97" t="s">
        <v>168</v>
      </c>
      <c r="D97" s="19" t="s">
        <v>310</v>
      </c>
      <c r="E97" s="3">
        <v>17902820</v>
      </c>
      <c r="F97" s="3">
        <v>155396480</v>
      </c>
      <c r="G97" s="3">
        <f t="shared" si="3"/>
        <v>74590310.399999991</v>
      </c>
      <c r="H97" s="3">
        <f t="shared" si="4"/>
        <v>7769824</v>
      </c>
      <c r="I97" s="3">
        <f t="shared" si="5"/>
        <v>1398568.3199999998</v>
      </c>
    </row>
    <row r="98" spans="1:9" x14ac:dyDescent="0.15">
      <c r="A98" s="21">
        <v>25393185</v>
      </c>
      <c r="B98" t="s">
        <v>166</v>
      </c>
      <c r="C98" t="s">
        <v>169</v>
      </c>
      <c r="D98" s="19" t="s">
        <v>310</v>
      </c>
      <c r="E98" s="3">
        <v>10154962</v>
      </c>
      <c r="F98" s="3">
        <v>88145064</v>
      </c>
      <c r="G98" s="3">
        <f t="shared" si="3"/>
        <v>42309630.719999999</v>
      </c>
      <c r="H98" s="3">
        <f t="shared" si="4"/>
        <v>4407253.2</v>
      </c>
      <c r="I98" s="3">
        <f t="shared" si="5"/>
        <v>793305.57599999988</v>
      </c>
    </row>
    <row r="99" spans="1:9" x14ac:dyDescent="0.15">
      <c r="A99" s="21">
        <v>25393186</v>
      </c>
      <c r="B99" t="s">
        <v>166</v>
      </c>
      <c r="C99" t="s">
        <v>170</v>
      </c>
      <c r="D99" s="19" t="s">
        <v>310</v>
      </c>
      <c r="E99" s="3">
        <v>5110484</v>
      </c>
      <c r="F99" s="3">
        <v>44359004</v>
      </c>
      <c r="G99" s="3">
        <f t="shared" si="3"/>
        <v>21292321.919999998</v>
      </c>
      <c r="H99" s="3">
        <f t="shared" si="4"/>
        <v>2217950.2000000002</v>
      </c>
      <c r="I99" s="3">
        <f t="shared" si="5"/>
        <v>399231.03599999996</v>
      </c>
    </row>
    <row r="100" spans="1:9" x14ac:dyDescent="0.15">
      <c r="A100" s="21">
        <v>25393187</v>
      </c>
      <c r="B100" t="s">
        <v>166</v>
      </c>
      <c r="C100" t="s">
        <v>171</v>
      </c>
      <c r="D100" s="19" t="s">
        <v>310</v>
      </c>
      <c r="E100" s="3">
        <v>13590724</v>
      </c>
      <c r="F100" s="3">
        <v>117967480</v>
      </c>
      <c r="G100" s="3">
        <f t="shared" si="3"/>
        <v>56624390.399999999</v>
      </c>
      <c r="H100" s="3">
        <f t="shared" si="4"/>
        <v>5898374</v>
      </c>
      <c r="I100" s="3">
        <f t="shared" si="5"/>
        <v>1061707.3199999998</v>
      </c>
    </row>
    <row r="101" spans="1:9" x14ac:dyDescent="0.15">
      <c r="A101" s="21">
        <v>25393188</v>
      </c>
      <c r="B101" t="s">
        <v>166</v>
      </c>
      <c r="C101" t="s">
        <v>172</v>
      </c>
      <c r="D101" s="19" t="s">
        <v>310</v>
      </c>
      <c r="E101" s="3">
        <v>16329045</v>
      </c>
      <c r="F101" s="3">
        <v>141736096</v>
      </c>
      <c r="G101" s="3">
        <f t="shared" si="3"/>
        <v>68033326.079999998</v>
      </c>
      <c r="H101" s="3">
        <f t="shared" si="4"/>
        <v>7086804.8000000007</v>
      </c>
      <c r="I101" s="3">
        <f t="shared" si="5"/>
        <v>1275624.8639999998</v>
      </c>
    </row>
    <row r="102" spans="1:9" x14ac:dyDescent="0.15">
      <c r="A102" s="21">
        <v>25393189</v>
      </c>
      <c r="B102" t="s">
        <v>166</v>
      </c>
      <c r="C102" t="s">
        <v>173</v>
      </c>
      <c r="D102" s="19" t="s">
        <v>310</v>
      </c>
      <c r="E102" s="3">
        <v>8341962</v>
      </c>
      <c r="F102" s="3">
        <v>72408232</v>
      </c>
      <c r="G102" s="3">
        <f t="shared" si="3"/>
        <v>34755951.359999999</v>
      </c>
      <c r="H102" s="3">
        <f t="shared" si="4"/>
        <v>3620411.6</v>
      </c>
      <c r="I102" s="3">
        <f t="shared" si="5"/>
        <v>651674.08799999999</v>
      </c>
    </row>
    <row r="103" spans="1:9" x14ac:dyDescent="0.15">
      <c r="A103" s="21">
        <v>25393190</v>
      </c>
      <c r="B103" t="s">
        <v>166</v>
      </c>
      <c r="C103" t="s">
        <v>174</v>
      </c>
      <c r="D103" s="19" t="s">
        <v>310</v>
      </c>
      <c r="E103" s="3">
        <v>1634948</v>
      </c>
      <c r="F103" s="3">
        <v>14191355</v>
      </c>
      <c r="G103" s="3">
        <f t="shared" si="3"/>
        <v>6811850.3999999994</v>
      </c>
      <c r="H103" s="3">
        <f t="shared" si="4"/>
        <v>709567.75</v>
      </c>
      <c r="I103" s="3">
        <f t="shared" si="5"/>
        <v>127722.19499999999</v>
      </c>
    </row>
    <row r="104" spans="1:9" x14ac:dyDescent="0.15">
      <c r="A104" s="21">
        <v>25393191</v>
      </c>
      <c r="B104" t="s">
        <v>166</v>
      </c>
      <c r="C104" t="s">
        <v>175</v>
      </c>
      <c r="D104" s="19" t="s">
        <v>310</v>
      </c>
      <c r="E104" s="3">
        <v>1591789</v>
      </c>
      <c r="F104" s="3">
        <v>13816738</v>
      </c>
      <c r="G104" s="3">
        <f t="shared" si="3"/>
        <v>6632034.2399999993</v>
      </c>
      <c r="H104" s="3">
        <f t="shared" si="4"/>
        <v>690836.9</v>
      </c>
      <c r="I104" s="3">
        <f t="shared" si="5"/>
        <v>124350.64199999999</v>
      </c>
    </row>
    <row r="105" spans="1:9" x14ac:dyDescent="0.15">
      <c r="A105" s="21">
        <v>25393096</v>
      </c>
      <c r="B105" t="s">
        <v>176</v>
      </c>
      <c r="C105" t="s">
        <v>177</v>
      </c>
      <c r="D105" s="19" t="s">
        <v>310</v>
      </c>
      <c r="E105" s="3">
        <v>8690955</v>
      </c>
      <c r="F105" s="3">
        <v>75437488</v>
      </c>
      <c r="G105" s="3">
        <f t="shared" si="3"/>
        <v>36209994.240000002</v>
      </c>
      <c r="H105" s="3">
        <f t="shared" si="4"/>
        <v>3771874.4000000004</v>
      </c>
      <c r="I105" s="3">
        <f t="shared" si="5"/>
        <v>678937.39199999999</v>
      </c>
    </row>
    <row r="106" spans="1:9" x14ac:dyDescent="0.15">
      <c r="A106" s="21">
        <v>25393097</v>
      </c>
      <c r="B106" t="s">
        <v>176</v>
      </c>
      <c r="C106" t="s">
        <v>178</v>
      </c>
      <c r="D106" s="19" t="s">
        <v>310</v>
      </c>
      <c r="E106" s="3">
        <v>5802432</v>
      </c>
      <c r="F106" s="3">
        <v>50365112</v>
      </c>
      <c r="G106" s="3">
        <f t="shared" si="3"/>
        <v>24175253.759999998</v>
      </c>
      <c r="H106" s="3">
        <f t="shared" si="4"/>
        <v>2518255.6</v>
      </c>
      <c r="I106" s="3">
        <f t="shared" si="5"/>
        <v>453286.00799999997</v>
      </c>
    </row>
    <row r="107" spans="1:9" x14ac:dyDescent="0.15">
      <c r="A107" s="21">
        <v>25393175</v>
      </c>
      <c r="B107" t="s">
        <v>179</v>
      </c>
      <c r="C107" t="s">
        <v>180</v>
      </c>
      <c r="D107" s="19" t="s">
        <v>310</v>
      </c>
      <c r="E107" s="3">
        <v>3774994</v>
      </c>
      <c r="F107" s="3">
        <v>32766950</v>
      </c>
      <c r="G107" s="3">
        <f t="shared" si="3"/>
        <v>15728136</v>
      </c>
      <c r="H107" s="3">
        <f t="shared" si="4"/>
        <v>1638347.5</v>
      </c>
      <c r="I107" s="3">
        <f t="shared" si="5"/>
        <v>294902.55</v>
      </c>
    </row>
    <row r="108" spans="1:9" x14ac:dyDescent="0.15">
      <c r="A108" s="21">
        <v>25393211</v>
      </c>
      <c r="B108" t="s">
        <v>181</v>
      </c>
      <c r="C108" t="s">
        <v>182</v>
      </c>
      <c r="D108" s="19" t="s">
        <v>310</v>
      </c>
      <c r="E108" s="3">
        <v>6239659</v>
      </c>
      <c r="F108" s="3">
        <v>54160244</v>
      </c>
      <c r="G108" s="3">
        <f t="shared" si="3"/>
        <v>25996917.119999997</v>
      </c>
      <c r="H108" s="3">
        <f t="shared" si="4"/>
        <v>2708012.2</v>
      </c>
      <c r="I108" s="3">
        <f t="shared" si="5"/>
        <v>487442.19599999994</v>
      </c>
    </row>
    <row r="109" spans="1:9" x14ac:dyDescent="0.15">
      <c r="A109" s="21">
        <v>25393212</v>
      </c>
      <c r="B109" t="s">
        <v>181</v>
      </c>
      <c r="C109" t="s">
        <v>183</v>
      </c>
      <c r="D109" s="19" t="s">
        <v>310</v>
      </c>
      <c r="E109" s="3">
        <v>6600724</v>
      </c>
      <c r="F109" s="3">
        <v>57294288</v>
      </c>
      <c r="G109" s="3">
        <f t="shared" si="3"/>
        <v>27501258.239999998</v>
      </c>
      <c r="H109" s="3">
        <f t="shared" si="4"/>
        <v>2864714.4000000004</v>
      </c>
      <c r="I109" s="3">
        <f t="shared" si="5"/>
        <v>515648.59199999995</v>
      </c>
    </row>
    <row r="110" spans="1:9" x14ac:dyDescent="0.15">
      <c r="A110" s="21">
        <v>25393214</v>
      </c>
      <c r="B110" t="s">
        <v>181</v>
      </c>
      <c r="C110" t="s">
        <v>184</v>
      </c>
      <c r="D110" s="19" t="s">
        <v>310</v>
      </c>
      <c r="E110" s="3">
        <v>10154962</v>
      </c>
      <c r="F110" s="3">
        <v>88145064</v>
      </c>
      <c r="G110" s="3">
        <f t="shared" si="3"/>
        <v>42309630.719999999</v>
      </c>
      <c r="H110" s="3">
        <f t="shared" si="4"/>
        <v>4407253.2</v>
      </c>
      <c r="I110" s="3">
        <f t="shared" si="5"/>
        <v>793305.57599999988</v>
      </c>
    </row>
    <row r="111" spans="1:9" x14ac:dyDescent="0.15">
      <c r="A111" s="21">
        <v>25393215</v>
      </c>
      <c r="B111" t="s">
        <v>181</v>
      </c>
      <c r="C111" t="s">
        <v>185</v>
      </c>
      <c r="D111" s="19" t="s">
        <v>310</v>
      </c>
      <c r="E111" s="3">
        <v>3825160</v>
      </c>
      <c r="F111" s="3">
        <v>33202396</v>
      </c>
      <c r="G111" s="3">
        <f t="shared" si="3"/>
        <v>15937150.08</v>
      </c>
      <c r="H111" s="3">
        <f t="shared" si="4"/>
        <v>1660119.8</v>
      </c>
      <c r="I111" s="3">
        <f t="shared" si="5"/>
        <v>298821.56399999995</v>
      </c>
    </row>
    <row r="112" spans="1:9" x14ac:dyDescent="0.15">
      <c r="A112" s="21">
        <v>25393216</v>
      </c>
      <c r="B112" t="s">
        <v>181</v>
      </c>
      <c r="C112" t="s">
        <v>186</v>
      </c>
      <c r="D112" s="19" t="s">
        <v>310</v>
      </c>
      <c r="E112" s="3">
        <v>2163006</v>
      </c>
      <c r="F112" s="3">
        <v>18774898</v>
      </c>
      <c r="G112" s="3">
        <f t="shared" si="3"/>
        <v>9011951.0399999991</v>
      </c>
      <c r="H112" s="3">
        <f t="shared" si="4"/>
        <v>938744.9</v>
      </c>
      <c r="I112" s="3">
        <f t="shared" si="5"/>
        <v>168974.08199999999</v>
      </c>
    </row>
    <row r="113" spans="1:9" x14ac:dyDescent="0.15">
      <c r="A113" s="21">
        <v>25393217</v>
      </c>
      <c r="B113" t="s">
        <v>181</v>
      </c>
      <c r="C113" t="s">
        <v>187</v>
      </c>
      <c r="D113" s="19" t="s">
        <v>310</v>
      </c>
      <c r="E113" s="3">
        <v>5923728</v>
      </c>
      <c r="F113" s="3">
        <v>51417956</v>
      </c>
      <c r="G113" s="3">
        <f t="shared" si="3"/>
        <v>24680618.879999999</v>
      </c>
      <c r="H113" s="3">
        <f t="shared" si="4"/>
        <v>2570897.8000000003</v>
      </c>
      <c r="I113" s="3">
        <f t="shared" si="5"/>
        <v>462761.60399999999</v>
      </c>
    </row>
    <row r="114" spans="1:9" x14ac:dyDescent="0.15">
      <c r="A114" s="21">
        <v>25393192</v>
      </c>
      <c r="B114" t="s">
        <v>188</v>
      </c>
      <c r="C114" t="s">
        <v>189</v>
      </c>
      <c r="D114" s="19" t="s">
        <v>310</v>
      </c>
      <c r="E114" s="3">
        <v>9647213</v>
      </c>
      <c r="F114" s="3">
        <v>83737808</v>
      </c>
      <c r="G114" s="3">
        <f t="shared" si="3"/>
        <v>40194147.839999996</v>
      </c>
      <c r="H114" s="3">
        <f t="shared" si="4"/>
        <v>4186890.4000000004</v>
      </c>
      <c r="I114" s="3">
        <f t="shared" si="5"/>
        <v>753640.272</v>
      </c>
    </row>
    <row r="115" spans="1:9" x14ac:dyDescent="0.15">
      <c r="A115" s="21">
        <v>25393193</v>
      </c>
      <c r="B115" t="s">
        <v>188</v>
      </c>
      <c r="C115" t="s">
        <v>190</v>
      </c>
      <c r="D115" s="19" t="s">
        <v>310</v>
      </c>
      <c r="E115" s="3">
        <v>3806192</v>
      </c>
      <c r="F115" s="3">
        <v>33037750</v>
      </c>
      <c r="G115" s="3">
        <f t="shared" si="3"/>
        <v>15858120</v>
      </c>
      <c r="H115" s="3">
        <f t="shared" si="4"/>
        <v>1651887.5</v>
      </c>
      <c r="I115" s="3">
        <f t="shared" si="5"/>
        <v>297339.75</v>
      </c>
    </row>
    <row r="116" spans="1:9" x14ac:dyDescent="0.15">
      <c r="A116" s="21">
        <v>25393194</v>
      </c>
      <c r="B116" t="s">
        <v>188</v>
      </c>
      <c r="C116" t="s">
        <v>191</v>
      </c>
      <c r="D116" s="19" t="s">
        <v>310</v>
      </c>
      <c r="E116" s="3">
        <v>3806192</v>
      </c>
      <c r="F116" s="3">
        <v>33037750</v>
      </c>
      <c r="G116" s="3">
        <f t="shared" si="3"/>
        <v>15858120</v>
      </c>
      <c r="H116" s="3">
        <f t="shared" si="4"/>
        <v>1651887.5</v>
      </c>
      <c r="I116" s="3">
        <f t="shared" si="5"/>
        <v>297339.75</v>
      </c>
    </row>
    <row r="117" spans="1:9" x14ac:dyDescent="0.15">
      <c r="A117" s="21">
        <v>25393195</v>
      </c>
      <c r="B117" t="s">
        <v>188</v>
      </c>
      <c r="C117" t="s">
        <v>192</v>
      </c>
      <c r="D117" s="19" t="s">
        <v>310</v>
      </c>
      <c r="E117" s="3">
        <v>6239659</v>
      </c>
      <c r="F117" s="3">
        <v>54160244</v>
      </c>
      <c r="G117" s="3">
        <f t="shared" si="3"/>
        <v>25996917.119999997</v>
      </c>
      <c r="H117" s="3">
        <f t="shared" si="4"/>
        <v>2708012.2</v>
      </c>
      <c r="I117" s="3">
        <f t="shared" si="5"/>
        <v>487442.19599999994</v>
      </c>
    </row>
    <row r="118" spans="1:9" x14ac:dyDescent="0.15">
      <c r="A118" s="21">
        <v>25393196</v>
      </c>
      <c r="B118" t="s">
        <v>188</v>
      </c>
      <c r="C118" t="s">
        <v>193</v>
      </c>
      <c r="D118" s="19" t="s">
        <v>310</v>
      </c>
      <c r="E118" s="3">
        <v>6600724</v>
      </c>
      <c r="F118" s="3">
        <v>57294288</v>
      </c>
      <c r="G118" s="3">
        <f t="shared" si="3"/>
        <v>27501258.239999998</v>
      </c>
      <c r="H118" s="3">
        <f t="shared" si="4"/>
        <v>2864714.4000000004</v>
      </c>
      <c r="I118" s="3">
        <f t="shared" si="5"/>
        <v>515648.59199999995</v>
      </c>
    </row>
    <row r="119" spans="1:9" x14ac:dyDescent="0.15">
      <c r="A119" s="21">
        <v>25393197</v>
      </c>
      <c r="B119" t="s">
        <v>188</v>
      </c>
      <c r="C119" t="s">
        <v>194</v>
      </c>
      <c r="D119" s="19" t="s">
        <v>310</v>
      </c>
      <c r="E119" s="3">
        <v>13370699</v>
      </c>
      <c r="F119" s="3">
        <v>116057672</v>
      </c>
      <c r="G119" s="3">
        <f t="shared" si="3"/>
        <v>55707682.559999995</v>
      </c>
      <c r="H119" s="3">
        <f t="shared" si="4"/>
        <v>5802883.6000000006</v>
      </c>
      <c r="I119" s="3">
        <f t="shared" si="5"/>
        <v>1044519.048</v>
      </c>
    </row>
    <row r="120" spans="1:9" x14ac:dyDescent="0.15">
      <c r="A120" s="21">
        <v>25393198</v>
      </c>
      <c r="B120" t="s">
        <v>188</v>
      </c>
      <c r="C120" t="s">
        <v>195</v>
      </c>
      <c r="D120" s="19" t="s">
        <v>310</v>
      </c>
      <c r="E120" s="3">
        <v>12394379</v>
      </c>
      <c r="F120" s="3">
        <v>107583200</v>
      </c>
      <c r="G120" s="3">
        <f t="shared" si="3"/>
        <v>51639936</v>
      </c>
      <c r="H120" s="3">
        <f t="shared" si="4"/>
        <v>5379160</v>
      </c>
      <c r="I120" s="3">
        <f t="shared" si="5"/>
        <v>968248.79999999993</v>
      </c>
    </row>
    <row r="121" spans="1:9" x14ac:dyDescent="0.15">
      <c r="A121" s="21">
        <v>25393199</v>
      </c>
      <c r="B121" t="s">
        <v>188</v>
      </c>
      <c r="C121" t="s">
        <v>196</v>
      </c>
      <c r="D121" s="19" t="s">
        <v>310</v>
      </c>
      <c r="E121" s="3">
        <v>6621869</v>
      </c>
      <c r="F121" s="3">
        <v>57477828</v>
      </c>
      <c r="G121" s="3">
        <f t="shared" si="3"/>
        <v>27589357.439999998</v>
      </c>
      <c r="H121" s="3">
        <f t="shared" si="4"/>
        <v>2873891.4000000004</v>
      </c>
      <c r="I121" s="3">
        <f t="shared" si="5"/>
        <v>517300.45199999993</v>
      </c>
    </row>
    <row r="122" spans="1:9" x14ac:dyDescent="0.15">
      <c r="A122" s="21">
        <v>25393237</v>
      </c>
      <c r="B122" t="s">
        <v>197</v>
      </c>
      <c r="C122" t="s">
        <v>198</v>
      </c>
      <c r="D122" s="19" t="s">
        <v>310</v>
      </c>
      <c r="E122" s="3">
        <v>18805484</v>
      </c>
      <c r="F122" s="3">
        <v>163231600</v>
      </c>
      <c r="G122" s="3">
        <f t="shared" si="3"/>
        <v>78351168</v>
      </c>
      <c r="H122" s="3">
        <f t="shared" si="4"/>
        <v>8161580</v>
      </c>
      <c r="I122" s="3">
        <f t="shared" si="5"/>
        <v>1469084.4</v>
      </c>
    </row>
    <row r="123" spans="1:9" x14ac:dyDescent="0.15">
      <c r="A123" s="21">
        <v>25393238</v>
      </c>
      <c r="B123" t="s">
        <v>197</v>
      </c>
      <c r="C123" t="s">
        <v>199</v>
      </c>
      <c r="D123" s="19" t="s">
        <v>310</v>
      </c>
      <c r="E123" s="3">
        <v>233789</v>
      </c>
      <c r="F123" s="3">
        <v>2029295</v>
      </c>
      <c r="G123" s="3">
        <f t="shared" si="3"/>
        <v>974061.6</v>
      </c>
      <c r="H123" s="3">
        <f t="shared" si="4"/>
        <v>101464.75</v>
      </c>
      <c r="I123" s="3">
        <f t="shared" si="5"/>
        <v>18263.654999999999</v>
      </c>
    </row>
    <row r="124" spans="1:9" x14ac:dyDescent="0.15">
      <c r="A124" s="21">
        <v>25393239</v>
      </c>
      <c r="B124" t="s">
        <v>197</v>
      </c>
      <c r="C124" t="s">
        <v>200</v>
      </c>
      <c r="D124" s="19" t="s">
        <v>310</v>
      </c>
      <c r="E124" s="3">
        <v>1856778</v>
      </c>
      <c r="F124" s="3">
        <v>16116835</v>
      </c>
      <c r="G124" s="3">
        <f t="shared" si="3"/>
        <v>7736080.7999999998</v>
      </c>
      <c r="H124" s="3">
        <f t="shared" si="4"/>
        <v>805841.75</v>
      </c>
      <c r="I124" s="3">
        <f t="shared" si="5"/>
        <v>145051.51499999998</v>
      </c>
    </row>
    <row r="125" spans="1:9" x14ac:dyDescent="0.15">
      <c r="A125" s="21">
        <v>25393240</v>
      </c>
      <c r="B125" t="s">
        <v>197</v>
      </c>
      <c r="C125" t="s">
        <v>201</v>
      </c>
      <c r="D125" s="19" t="s">
        <v>310</v>
      </c>
      <c r="E125" s="3">
        <v>1029035</v>
      </c>
      <c r="F125" s="3">
        <v>8932033</v>
      </c>
      <c r="G125" s="3">
        <f t="shared" si="3"/>
        <v>4287375.84</v>
      </c>
      <c r="H125" s="3">
        <f t="shared" si="4"/>
        <v>446601.65</v>
      </c>
      <c r="I125" s="3">
        <f t="shared" si="5"/>
        <v>80388.296999999991</v>
      </c>
    </row>
    <row r="126" spans="1:9" x14ac:dyDescent="0.15">
      <c r="A126" s="21">
        <v>25393241</v>
      </c>
      <c r="B126" t="s">
        <v>197</v>
      </c>
      <c r="C126" t="s">
        <v>202</v>
      </c>
      <c r="D126" s="19" t="s">
        <v>310</v>
      </c>
      <c r="E126" s="3">
        <v>1088532</v>
      </c>
      <c r="F126" s="3">
        <v>9448467</v>
      </c>
      <c r="G126" s="3">
        <f t="shared" si="3"/>
        <v>4535264.16</v>
      </c>
      <c r="H126" s="3">
        <f t="shared" si="4"/>
        <v>472423.35000000003</v>
      </c>
      <c r="I126" s="3">
        <f t="shared" si="5"/>
        <v>85036.202999999994</v>
      </c>
    </row>
    <row r="127" spans="1:9" x14ac:dyDescent="0.15">
      <c r="A127" s="21">
        <v>25393218</v>
      </c>
      <c r="B127" t="s">
        <v>203</v>
      </c>
      <c r="C127" t="s">
        <v>204</v>
      </c>
      <c r="D127" s="19" t="s">
        <v>310</v>
      </c>
      <c r="E127" s="3">
        <v>6239659</v>
      </c>
      <c r="F127" s="3">
        <v>54160244</v>
      </c>
      <c r="G127" s="3">
        <f t="shared" si="3"/>
        <v>25996917.119999997</v>
      </c>
      <c r="H127" s="3">
        <f t="shared" si="4"/>
        <v>2708012.2</v>
      </c>
      <c r="I127" s="3">
        <f t="shared" si="5"/>
        <v>487442.19599999994</v>
      </c>
    </row>
    <row r="128" spans="1:9" x14ac:dyDescent="0.15">
      <c r="A128" s="21">
        <v>25393219</v>
      </c>
      <c r="B128" t="s">
        <v>203</v>
      </c>
      <c r="C128" t="s">
        <v>205</v>
      </c>
      <c r="D128" s="19" t="s">
        <v>310</v>
      </c>
      <c r="E128" s="3">
        <v>3435762</v>
      </c>
      <c r="F128" s="3">
        <v>29822414</v>
      </c>
      <c r="G128" s="3">
        <f t="shared" si="3"/>
        <v>14314758.719999999</v>
      </c>
      <c r="H128" s="3">
        <f t="shared" si="4"/>
        <v>1491120.7000000002</v>
      </c>
      <c r="I128" s="3">
        <f t="shared" si="5"/>
        <v>268401.72599999997</v>
      </c>
    </row>
    <row r="129" spans="1:9" x14ac:dyDescent="0.15">
      <c r="A129" s="21">
        <v>25393221</v>
      </c>
      <c r="B129" t="s">
        <v>203</v>
      </c>
      <c r="C129" t="s">
        <v>206</v>
      </c>
      <c r="D129" s="19" t="s">
        <v>310</v>
      </c>
      <c r="E129" s="3">
        <v>7466740</v>
      </c>
      <c r="F129" s="3">
        <v>64811300</v>
      </c>
      <c r="G129" s="3">
        <f t="shared" si="3"/>
        <v>31109424</v>
      </c>
      <c r="H129" s="3">
        <f t="shared" si="4"/>
        <v>3240565</v>
      </c>
      <c r="I129" s="3">
        <f t="shared" si="5"/>
        <v>583301.69999999995</v>
      </c>
    </row>
    <row r="130" spans="1:9" x14ac:dyDescent="0.15">
      <c r="A130" s="21">
        <v>25393222</v>
      </c>
      <c r="B130" t="s">
        <v>203</v>
      </c>
      <c r="C130" t="s">
        <v>207</v>
      </c>
      <c r="D130" s="19" t="s">
        <v>310</v>
      </c>
      <c r="E130" s="3">
        <v>15830457</v>
      </c>
      <c r="F130" s="3">
        <v>137408368</v>
      </c>
      <c r="G130" s="3">
        <f t="shared" si="3"/>
        <v>65956016.640000001</v>
      </c>
      <c r="H130" s="3">
        <f t="shared" si="4"/>
        <v>6870418.4000000004</v>
      </c>
      <c r="I130" s="3">
        <f t="shared" si="5"/>
        <v>1236675.3119999999</v>
      </c>
    </row>
    <row r="131" spans="1:9" x14ac:dyDescent="0.15">
      <c r="A131" s="21">
        <v>25393223</v>
      </c>
      <c r="B131" t="s">
        <v>203</v>
      </c>
      <c r="C131" t="s">
        <v>208</v>
      </c>
      <c r="D131" s="19" t="s">
        <v>310</v>
      </c>
      <c r="E131" s="3">
        <v>3753273</v>
      </c>
      <c r="F131" s="3">
        <v>32578416</v>
      </c>
      <c r="G131" s="3">
        <f t="shared" ref="G131:G194" si="6">F131*0.48</f>
        <v>15637639.68</v>
      </c>
      <c r="H131" s="3">
        <f t="shared" ref="H131:H194" si="7">F131*0.05</f>
        <v>1628920.8</v>
      </c>
      <c r="I131" s="3">
        <f t="shared" ref="I131:I194" si="8">F131*0.009</f>
        <v>293205.74400000001</v>
      </c>
    </row>
    <row r="132" spans="1:9" x14ac:dyDescent="0.15">
      <c r="A132" s="21">
        <v>25393224</v>
      </c>
      <c r="B132" t="s">
        <v>203</v>
      </c>
      <c r="C132" t="s">
        <v>209</v>
      </c>
      <c r="D132" s="19" t="s">
        <v>310</v>
      </c>
      <c r="E132" s="3">
        <v>3303747</v>
      </c>
      <c r="F132" s="3">
        <v>28676526</v>
      </c>
      <c r="G132" s="3">
        <f t="shared" si="6"/>
        <v>13764732.479999999</v>
      </c>
      <c r="H132" s="3">
        <f t="shared" si="7"/>
        <v>1433826.3</v>
      </c>
      <c r="I132" s="3">
        <f t="shared" si="8"/>
        <v>258088.73399999997</v>
      </c>
    </row>
    <row r="133" spans="1:9" x14ac:dyDescent="0.15">
      <c r="A133" s="21">
        <v>25393225</v>
      </c>
      <c r="B133" t="s">
        <v>203</v>
      </c>
      <c r="C133" t="s">
        <v>210</v>
      </c>
      <c r="D133" s="19" t="s">
        <v>310</v>
      </c>
      <c r="E133" s="3">
        <v>4667897</v>
      </c>
      <c r="F133" s="3">
        <v>40517352</v>
      </c>
      <c r="G133" s="3">
        <f t="shared" si="6"/>
        <v>19448328.960000001</v>
      </c>
      <c r="H133" s="3">
        <f t="shared" si="7"/>
        <v>2025867.6</v>
      </c>
      <c r="I133" s="3">
        <f t="shared" si="8"/>
        <v>364656.16799999995</v>
      </c>
    </row>
    <row r="134" spans="1:9" x14ac:dyDescent="0.15">
      <c r="A134" s="21">
        <v>25393226</v>
      </c>
      <c r="B134" t="s">
        <v>203</v>
      </c>
      <c r="C134" t="s">
        <v>211</v>
      </c>
      <c r="D134" s="19" t="s">
        <v>310</v>
      </c>
      <c r="E134" s="3">
        <v>4881489</v>
      </c>
      <c r="F134" s="3">
        <v>42371328</v>
      </c>
      <c r="G134" s="3">
        <f t="shared" si="6"/>
        <v>20338237.439999998</v>
      </c>
      <c r="H134" s="3">
        <f t="shared" si="7"/>
        <v>2118566.4</v>
      </c>
      <c r="I134" s="3">
        <f t="shared" si="8"/>
        <v>381341.95199999999</v>
      </c>
    </row>
    <row r="135" spans="1:9" x14ac:dyDescent="0.15">
      <c r="A135" s="21">
        <v>25393227</v>
      </c>
      <c r="B135" t="s">
        <v>203</v>
      </c>
      <c r="C135" t="s">
        <v>212</v>
      </c>
      <c r="D135" s="19" t="s">
        <v>310</v>
      </c>
      <c r="E135" s="3">
        <v>8481274</v>
      </c>
      <c r="F135" s="3">
        <v>73617456</v>
      </c>
      <c r="G135" s="3">
        <f t="shared" si="6"/>
        <v>35336378.879999995</v>
      </c>
      <c r="H135" s="3">
        <f t="shared" si="7"/>
        <v>3680872.8000000003</v>
      </c>
      <c r="I135" s="3">
        <f t="shared" si="8"/>
        <v>662557.10399999993</v>
      </c>
    </row>
    <row r="136" spans="1:9" x14ac:dyDescent="0.15">
      <c r="A136" s="21">
        <v>25393229</v>
      </c>
      <c r="B136" t="s">
        <v>203</v>
      </c>
      <c r="C136" t="s">
        <v>213</v>
      </c>
      <c r="D136" s="19" t="s">
        <v>310</v>
      </c>
      <c r="E136" s="3">
        <v>4309842</v>
      </c>
      <c r="F136" s="3">
        <v>37409428</v>
      </c>
      <c r="G136" s="3">
        <f t="shared" si="6"/>
        <v>17956525.439999998</v>
      </c>
      <c r="H136" s="3">
        <f t="shared" si="7"/>
        <v>1870471.4000000001</v>
      </c>
      <c r="I136" s="3">
        <f t="shared" si="8"/>
        <v>336684.85199999996</v>
      </c>
    </row>
    <row r="137" spans="1:9" x14ac:dyDescent="0.15">
      <c r="A137" s="21">
        <v>25393231</v>
      </c>
      <c r="B137" t="s">
        <v>203</v>
      </c>
      <c r="C137" t="s">
        <v>214</v>
      </c>
      <c r="D137" s="19" t="s">
        <v>310</v>
      </c>
      <c r="E137" s="3">
        <v>8092996</v>
      </c>
      <c r="F137" s="3">
        <v>70247208</v>
      </c>
      <c r="G137" s="3">
        <f t="shared" si="6"/>
        <v>33718659.839999996</v>
      </c>
      <c r="H137" s="3">
        <f t="shared" si="7"/>
        <v>3512360.4000000004</v>
      </c>
      <c r="I137" s="3">
        <f t="shared" si="8"/>
        <v>632224.87199999997</v>
      </c>
    </row>
    <row r="138" spans="1:9" x14ac:dyDescent="0.15">
      <c r="A138" s="21">
        <v>25393220</v>
      </c>
      <c r="B138" t="s">
        <v>203</v>
      </c>
      <c r="C138" t="s">
        <v>270</v>
      </c>
      <c r="D138" s="19" t="s">
        <v>310</v>
      </c>
      <c r="E138" s="3">
        <v>16349488</v>
      </c>
      <c r="F138" s="3">
        <v>141913552</v>
      </c>
      <c r="G138" s="3">
        <f t="shared" si="6"/>
        <v>68118504.959999993</v>
      </c>
      <c r="H138" s="3">
        <f t="shared" si="7"/>
        <v>7095677.6000000006</v>
      </c>
      <c r="I138" s="3">
        <f t="shared" si="8"/>
        <v>1277221.9679999999</v>
      </c>
    </row>
    <row r="139" spans="1:9" x14ac:dyDescent="0.15">
      <c r="A139" s="21">
        <v>25393232</v>
      </c>
      <c r="B139" t="s">
        <v>203</v>
      </c>
      <c r="C139" t="s">
        <v>215</v>
      </c>
      <c r="D139" s="19" t="s">
        <v>310</v>
      </c>
      <c r="E139" s="3">
        <v>8769180</v>
      </c>
      <c r="F139" s="3">
        <v>76116480</v>
      </c>
      <c r="G139" s="3">
        <f t="shared" si="6"/>
        <v>36535910.399999999</v>
      </c>
      <c r="H139" s="3">
        <f t="shared" si="7"/>
        <v>3805824</v>
      </c>
      <c r="I139" s="3">
        <f t="shared" si="8"/>
        <v>685048.31999999995</v>
      </c>
    </row>
    <row r="140" spans="1:9" x14ac:dyDescent="0.15">
      <c r="A140" s="21">
        <v>25393156</v>
      </c>
      <c r="B140" t="s">
        <v>216</v>
      </c>
      <c r="C140" t="s">
        <v>217</v>
      </c>
      <c r="D140" s="19" t="s">
        <v>310</v>
      </c>
      <c r="E140" s="3">
        <v>5672534</v>
      </c>
      <c r="F140" s="3">
        <v>49237600</v>
      </c>
      <c r="G140" s="3">
        <f t="shared" si="6"/>
        <v>23634048</v>
      </c>
      <c r="H140" s="3">
        <f t="shared" si="7"/>
        <v>2461880</v>
      </c>
      <c r="I140" s="3">
        <f t="shared" si="8"/>
        <v>443138.39999999997</v>
      </c>
    </row>
    <row r="141" spans="1:9" x14ac:dyDescent="0.15">
      <c r="A141" s="21">
        <v>25393157</v>
      </c>
      <c r="B141" t="s">
        <v>216</v>
      </c>
      <c r="C141" t="s">
        <v>218</v>
      </c>
      <c r="D141" s="19" t="s">
        <v>310</v>
      </c>
      <c r="E141" s="3">
        <v>4346492</v>
      </c>
      <c r="F141" s="3">
        <v>37727556</v>
      </c>
      <c r="G141" s="3">
        <f t="shared" si="6"/>
        <v>18109226.879999999</v>
      </c>
      <c r="H141" s="3">
        <f t="shared" si="7"/>
        <v>1886377.8</v>
      </c>
      <c r="I141" s="3">
        <f t="shared" si="8"/>
        <v>339548.00399999996</v>
      </c>
    </row>
    <row r="142" spans="1:9" x14ac:dyDescent="0.15">
      <c r="A142" s="21">
        <v>25393158</v>
      </c>
      <c r="B142" t="s">
        <v>216</v>
      </c>
      <c r="C142" t="s">
        <v>219</v>
      </c>
      <c r="D142" s="19" t="s">
        <v>310</v>
      </c>
      <c r="E142" s="3">
        <v>3405584</v>
      </c>
      <c r="F142" s="3">
        <v>29560470</v>
      </c>
      <c r="G142" s="3">
        <f t="shared" si="6"/>
        <v>14189025.6</v>
      </c>
      <c r="H142" s="3">
        <f t="shared" si="7"/>
        <v>1478023.5</v>
      </c>
      <c r="I142" s="3">
        <f t="shared" si="8"/>
        <v>266044.23</v>
      </c>
    </row>
    <row r="143" spans="1:9" x14ac:dyDescent="0.15">
      <c r="A143" s="21">
        <v>25393159</v>
      </c>
      <c r="B143" t="s">
        <v>216</v>
      </c>
      <c r="C143" t="s">
        <v>220</v>
      </c>
      <c r="D143" s="19" t="s">
        <v>310</v>
      </c>
      <c r="E143" s="3">
        <v>3564124</v>
      </c>
      <c r="F143" s="3">
        <v>30936600</v>
      </c>
      <c r="G143" s="3">
        <f t="shared" si="6"/>
        <v>14849568</v>
      </c>
      <c r="H143" s="3">
        <f t="shared" si="7"/>
        <v>1546830</v>
      </c>
      <c r="I143" s="3">
        <f t="shared" si="8"/>
        <v>278429.39999999997</v>
      </c>
    </row>
    <row r="144" spans="1:9" x14ac:dyDescent="0.15">
      <c r="A144" s="21">
        <v>25393112</v>
      </c>
      <c r="B144" t="s">
        <v>221</v>
      </c>
      <c r="C144" t="s">
        <v>305</v>
      </c>
      <c r="D144" s="19" t="s">
        <v>310</v>
      </c>
      <c r="E144" s="3">
        <v>1139350</v>
      </c>
      <c r="F144" s="3">
        <v>9889567</v>
      </c>
      <c r="G144" s="3">
        <f t="shared" si="6"/>
        <v>4746992.16</v>
      </c>
      <c r="H144" s="3">
        <f t="shared" si="7"/>
        <v>494478.35000000003</v>
      </c>
      <c r="I144" s="3">
        <f t="shared" si="8"/>
        <v>89006.102999999988</v>
      </c>
    </row>
    <row r="145" spans="1:9" x14ac:dyDescent="0.15">
      <c r="A145" s="21">
        <v>25393113</v>
      </c>
      <c r="B145" t="s">
        <v>221</v>
      </c>
      <c r="C145" t="s">
        <v>306</v>
      </c>
      <c r="D145" s="19" t="s">
        <v>310</v>
      </c>
      <c r="E145" s="3">
        <v>1625659</v>
      </c>
      <c r="F145" s="3">
        <v>14110723</v>
      </c>
      <c r="G145" s="3">
        <f t="shared" si="6"/>
        <v>6773147.04</v>
      </c>
      <c r="H145" s="3">
        <f t="shared" si="7"/>
        <v>705536.15</v>
      </c>
      <c r="I145" s="3">
        <f t="shared" si="8"/>
        <v>126996.50699999998</v>
      </c>
    </row>
    <row r="146" spans="1:9" x14ac:dyDescent="0.15">
      <c r="A146" s="21">
        <v>25393114</v>
      </c>
      <c r="B146" t="s">
        <v>221</v>
      </c>
      <c r="C146" t="s">
        <v>307</v>
      </c>
      <c r="D146" s="19" t="s">
        <v>310</v>
      </c>
      <c r="E146" s="3">
        <v>1077027</v>
      </c>
      <c r="F146" s="3">
        <v>9348601</v>
      </c>
      <c r="G146" s="3">
        <f t="shared" si="6"/>
        <v>4487328.4799999995</v>
      </c>
      <c r="H146" s="3">
        <f t="shared" si="7"/>
        <v>467430.05000000005</v>
      </c>
      <c r="I146" s="3">
        <f t="shared" si="8"/>
        <v>84137.409</v>
      </c>
    </row>
    <row r="147" spans="1:9" x14ac:dyDescent="0.15">
      <c r="A147" s="21">
        <v>25393115</v>
      </c>
      <c r="B147" t="s">
        <v>221</v>
      </c>
      <c r="C147" t="s">
        <v>302</v>
      </c>
      <c r="D147" s="19" t="s">
        <v>310</v>
      </c>
      <c r="E147" s="3">
        <v>1536734</v>
      </c>
      <c r="F147" s="3">
        <v>13338856</v>
      </c>
      <c r="G147" s="3">
        <f t="shared" si="6"/>
        <v>6402650.8799999999</v>
      </c>
      <c r="H147" s="3">
        <f t="shared" si="7"/>
        <v>666942.80000000005</v>
      </c>
      <c r="I147" s="3">
        <f t="shared" si="8"/>
        <v>120049.704</v>
      </c>
    </row>
    <row r="148" spans="1:9" x14ac:dyDescent="0.15">
      <c r="A148" s="21">
        <v>25393116</v>
      </c>
      <c r="B148" t="s">
        <v>221</v>
      </c>
      <c r="C148" t="s">
        <v>308</v>
      </c>
      <c r="D148" s="19" t="s">
        <v>310</v>
      </c>
      <c r="E148" s="3">
        <v>1913837</v>
      </c>
      <c r="F148" s="3">
        <v>16612113</v>
      </c>
      <c r="G148" s="3">
        <f t="shared" si="6"/>
        <v>7973814.2399999993</v>
      </c>
      <c r="H148" s="3">
        <f t="shared" si="7"/>
        <v>830605.65</v>
      </c>
      <c r="I148" s="3">
        <f t="shared" si="8"/>
        <v>149509.01699999999</v>
      </c>
    </row>
    <row r="149" spans="1:9" x14ac:dyDescent="0.15">
      <c r="A149" s="21">
        <v>25393117</v>
      </c>
      <c r="B149" t="s">
        <v>221</v>
      </c>
      <c r="C149" t="s">
        <v>303</v>
      </c>
      <c r="D149" s="19" t="s">
        <v>310</v>
      </c>
      <c r="E149" s="3">
        <v>2730719</v>
      </c>
      <c r="F149" s="3">
        <v>23702646</v>
      </c>
      <c r="G149" s="3">
        <f t="shared" si="6"/>
        <v>11377270.08</v>
      </c>
      <c r="H149" s="3">
        <f t="shared" si="7"/>
        <v>1185132.3</v>
      </c>
      <c r="I149" s="3">
        <f t="shared" si="8"/>
        <v>213323.81399999998</v>
      </c>
    </row>
    <row r="150" spans="1:9" x14ac:dyDescent="0.15">
      <c r="A150" s="21">
        <v>25393118</v>
      </c>
      <c r="B150" t="s">
        <v>221</v>
      </c>
      <c r="C150" t="s">
        <v>222</v>
      </c>
      <c r="D150" s="19" t="s">
        <v>310</v>
      </c>
      <c r="E150" s="3">
        <v>2626896</v>
      </c>
      <c r="F150" s="3">
        <v>22801464</v>
      </c>
      <c r="G150" s="3">
        <f t="shared" si="6"/>
        <v>10944702.719999999</v>
      </c>
      <c r="H150" s="3">
        <f t="shared" si="7"/>
        <v>1140073.2</v>
      </c>
      <c r="I150" s="3">
        <f t="shared" si="8"/>
        <v>205213.17599999998</v>
      </c>
    </row>
    <row r="151" spans="1:9" x14ac:dyDescent="0.15">
      <c r="A151" s="21">
        <v>25393119</v>
      </c>
      <c r="B151" t="s">
        <v>221</v>
      </c>
      <c r="C151" t="s">
        <v>309</v>
      </c>
      <c r="D151" s="19" t="s">
        <v>310</v>
      </c>
      <c r="E151" s="3">
        <v>3570616</v>
      </c>
      <c r="F151" s="3">
        <v>30992948</v>
      </c>
      <c r="G151" s="3">
        <f t="shared" si="6"/>
        <v>14876615.039999999</v>
      </c>
      <c r="H151" s="3">
        <f t="shared" si="7"/>
        <v>1549647.4000000001</v>
      </c>
      <c r="I151" s="3">
        <f t="shared" si="8"/>
        <v>278936.53200000001</v>
      </c>
    </row>
    <row r="152" spans="1:9" x14ac:dyDescent="0.15">
      <c r="A152" s="21">
        <v>25393120</v>
      </c>
      <c r="B152" t="s">
        <v>221</v>
      </c>
      <c r="C152" t="s">
        <v>304</v>
      </c>
      <c r="D152" s="19" t="s">
        <v>310</v>
      </c>
      <c r="E152" s="3">
        <v>4631508</v>
      </c>
      <c r="F152" s="3">
        <v>40201492</v>
      </c>
      <c r="G152" s="3">
        <f t="shared" si="6"/>
        <v>19296716.16</v>
      </c>
      <c r="H152" s="3">
        <f t="shared" si="7"/>
        <v>2010074.6</v>
      </c>
      <c r="I152" s="3">
        <f t="shared" si="8"/>
        <v>361813.42799999996</v>
      </c>
    </row>
    <row r="153" spans="1:9" x14ac:dyDescent="0.15">
      <c r="A153" s="21">
        <v>25393121</v>
      </c>
      <c r="B153" t="s">
        <v>221</v>
      </c>
      <c r="C153" t="s">
        <v>223</v>
      </c>
      <c r="D153" s="19" t="s">
        <v>310</v>
      </c>
      <c r="E153" s="3">
        <v>2626896</v>
      </c>
      <c r="F153" s="3">
        <v>22801464</v>
      </c>
      <c r="G153" s="3">
        <f t="shared" si="6"/>
        <v>10944702.719999999</v>
      </c>
      <c r="H153" s="3">
        <f t="shared" si="7"/>
        <v>1140073.2</v>
      </c>
      <c r="I153" s="3">
        <f t="shared" si="8"/>
        <v>205213.17599999998</v>
      </c>
    </row>
    <row r="154" spans="1:9" x14ac:dyDescent="0.15">
      <c r="A154" s="21">
        <v>25393122</v>
      </c>
      <c r="B154" t="s">
        <v>221</v>
      </c>
      <c r="C154" t="s">
        <v>224</v>
      </c>
      <c r="D154" s="19" t="s">
        <v>310</v>
      </c>
      <c r="E154" s="3">
        <v>1313973</v>
      </c>
      <c r="F154" s="3">
        <v>11405292</v>
      </c>
      <c r="G154" s="3">
        <f t="shared" si="6"/>
        <v>5474540.1600000001</v>
      </c>
      <c r="H154" s="3">
        <f t="shared" si="7"/>
        <v>570264.6</v>
      </c>
      <c r="I154" s="3">
        <f t="shared" si="8"/>
        <v>102647.628</v>
      </c>
    </row>
    <row r="155" spans="1:9" x14ac:dyDescent="0.15">
      <c r="A155" s="21">
        <v>25393123</v>
      </c>
      <c r="B155" t="s">
        <v>221</v>
      </c>
      <c r="C155" t="s">
        <v>225</v>
      </c>
      <c r="D155" s="19" t="s">
        <v>310</v>
      </c>
      <c r="E155" s="3">
        <v>8107269</v>
      </c>
      <c r="F155" s="3">
        <v>70371104</v>
      </c>
      <c r="G155" s="3">
        <f t="shared" si="6"/>
        <v>33778129.920000002</v>
      </c>
      <c r="H155" s="3">
        <f t="shared" si="7"/>
        <v>3518555.2</v>
      </c>
      <c r="I155" s="3">
        <f t="shared" si="8"/>
        <v>633339.93599999999</v>
      </c>
    </row>
    <row r="156" spans="1:9" x14ac:dyDescent="0.15">
      <c r="A156" s="21">
        <v>25393124</v>
      </c>
      <c r="B156" t="s">
        <v>221</v>
      </c>
      <c r="C156" t="s">
        <v>226</v>
      </c>
      <c r="D156" s="19" t="s">
        <v>310</v>
      </c>
      <c r="E156" s="3">
        <v>5436289</v>
      </c>
      <c r="F156" s="3">
        <v>47186992</v>
      </c>
      <c r="G156" s="3">
        <f t="shared" si="6"/>
        <v>22649756.16</v>
      </c>
      <c r="H156" s="3">
        <f t="shared" si="7"/>
        <v>2359349.6</v>
      </c>
      <c r="I156" s="3">
        <f t="shared" si="8"/>
        <v>424682.92799999996</v>
      </c>
    </row>
    <row r="157" spans="1:9" x14ac:dyDescent="0.15">
      <c r="A157" s="21">
        <v>25393125</v>
      </c>
      <c r="B157" t="s">
        <v>221</v>
      </c>
      <c r="C157" t="s">
        <v>227</v>
      </c>
      <c r="D157" s="19" t="s">
        <v>310</v>
      </c>
      <c r="E157" s="3">
        <v>556162</v>
      </c>
      <c r="F157" s="3">
        <v>4827495</v>
      </c>
      <c r="G157" s="3">
        <f t="shared" si="6"/>
        <v>2317197.6</v>
      </c>
      <c r="H157" s="3">
        <f t="shared" si="7"/>
        <v>241374.75</v>
      </c>
      <c r="I157" s="3">
        <f t="shared" si="8"/>
        <v>43447.454999999994</v>
      </c>
    </row>
    <row r="158" spans="1:9" x14ac:dyDescent="0.15">
      <c r="A158" s="21">
        <v>25393126</v>
      </c>
      <c r="B158" t="s">
        <v>221</v>
      </c>
      <c r="C158" t="s">
        <v>228</v>
      </c>
      <c r="D158" s="19" t="s">
        <v>310</v>
      </c>
      <c r="E158" s="3">
        <v>1011205</v>
      </c>
      <c r="F158" s="3">
        <v>8777264</v>
      </c>
      <c r="G158" s="3">
        <f t="shared" si="6"/>
        <v>4213086.72</v>
      </c>
      <c r="H158" s="3">
        <f t="shared" si="7"/>
        <v>438863.2</v>
      </c>
      <c r="I158" s="3">
        <f t="shared" si="8"/>
        <v>78995.375999999989</v>
      </c>
    </row>
    <row r="159" spans="1:9" x14ac:dyDescent="0.15">
      <c r="A159" s="21">
        <v>25393127</v>
      </c>
      <c r="B159" t="s">
        <v>221</v>
      </c>
      <c r="C159" t="s">
        <v>229</v>
      </c>
      <c r="D159" s="19" t="s">
        <v>310</v>
      </c>
      <c r="E159" s="3">
        <v>10647547</v>
      </c>
      <c r="F159" s="3">
        <v>92420712</v>
      </c>
      <c r="G159" s="3">
        <f t="shared" si="6"/>
        <v>44361941.759999998</v>
      </c>
      <c r="H159" s="3">
        <f t="shared" si="7"/>
        <v>4621035.6000000006</v>
      </c>
      <c r="I159" s="3">
        <f t="shared" si="8"/>
        <v>831786.40799999994</v>
      </c>
    </row>
    <row r="160" spans="1:9" x14ac:dyDescent="0.15">
      <c r="A160" s="21">
        <v>25393132</v>
      </c>
      <c r="B160" t="s">
        <v>221</v>
      </c>
      <c r="C160" t="s">
        <v>230</v>
      </c>
      <c r="D160" s="19" t="s">
        <v>310</v>
      </c>
      <c r="E160" s="3">
        <v>7655712</v>
      </c>
      <c r="F160" s="3">
        <v>66451580</v>
      </c>
      <c r="G160" s="3">
        <f t="shared" si="6"/>
        <v>31896758.399999999</v>
      </c>
      <c r="H160" s="3">
        <f t="shared" si="7"/>
        <v>3322579</v>
      </c>
      <c r="I160" s="3">
        <f t="shared" si="8"/>
        <v>598064.22</v>
      </c>
    </row>
    <row r="161" spans="1:9" x14ac:dyDescent="0.15">
      <c r="A161" s="21">
        <v>25393200</v>
      </c>
      <c r="B161" t="s">
        <v>188</v>
      </c>
      <c r="C161" t="s">
        <v>231</v>
      </c>
      <c r="D161" s="19" t="s">
        <v>310</v>
      </c>
      <c r="E161" s="3">
        <v>3865284</v>
      </c>
      <c r="F161" s="3">
        <v>33550670</v>
      </c>
      <c r="G161" s="3">
        <f t="shared" si="6"/>
        <v>16104321.6</v>
      </c>
      <c r="H161" s="3">
        <f t="shared" si="7"/>
        <v>1677533.5</v>
      </c>
      <c r="I161" s="3">
        <f t="shared" si="8"/>
        <v>301956.02999999997</v>
      </c>
    </row>
    <row r="162" spans="1:9" x14ac:dyDescent="0.15">
      <c r="A162" s="21">
        <v>25393201</v>
      </c>
      <c r="B162" t="s">
        <v>188</v>
      </c>
      <c r="C162" t="s">
        <v>232</v>
      </c>
      <c r="D162" s="19" t="s">
        <v>310</v>
      </c>
      <c r="E162" s="3">
        <v>1139350</v>
      </c>
      <c r="F162" s="3">
        <v>9889567</v>
      </c>
      <c r="G162" s="3">
        <f t="shared" si="6"/>
        <v>4746992.16</v>
      </c>
      <c r="H162" s="3">
        <f t="shared" si="7"/>
        <v>494478.35000000003</v>
      </c>
      <c r="I162" s="3">
        <f t="shared" si="8"/>
        <v>89006.102999999988</v>
      </c>
    </row>
    <row r="163" spans="1:9" x14ac:dyDescent="0.15">
      <c r="A163" s="21">
        <v>25393202</v>
      </c>
      <c r="B163" t="s">
        <v>188</v>
      </c>
      <c r="C163" t="s">
        <v>233</v>
      </c>
      <c r="D163" s="19" t="s">
        <v>310</v>
      </c>
      <c r="E163" s="3">
        <v>1536734</v>
      </c>
      <c r="F163" s="3">
        <v>13338855</v>
      </c>
      <c r="G163" s="3">
        <f t="shared" si="6"/>
        <v>6402650.3999999994</v>
      </c>
      <c r="H163" s="3">
        <f t="shared" si="7"/>
        <v>666942.75</v>
      </c>
      <c r="I163" s="3">
        <f t="shared" si="8"/>
        <v>120049.69499999999</v>
      </c>
    </row>
    <row r="164" spans="1:9" x14ac:dyDescent="0.15">
      <c r="A164" s="21">
        <v>25393203</v>
      </c>
      <c r="B164" t="s">
        <v>188</v>
      </c>
      <c r="C164" t="s">
        <v>234</v>
      </c>
      <c r="D164" s="19" t="s">
        <v>310</v>
      </c>
      <c r="E164" s="3">
        <v>1077027</v>
      </c>
      <c r="F164" s="3">
        <v>9348601</v>
      </c>
      <c r="G164" s="3">
        <f t="shared" si="6"/>
        <v>4487328.4799999995</v>
      </c>
      <c r="H164" s="3">
        <f t="shared" si="7"/>
        <v>467430.05000000005</v>
      </c>
      <c r="I164" s="3">
        <f t="shared" si="8"/>
        <v>84137.409</v>
      </c>
    </row>
    <row r="165" spans="1:9" x14ac:dyDescent="0.15">
      <c r="A165" s="21">
        <v>25393204</v>
      </c>
      <c r="B165" t="s">
        <v>188</v>
      </c>
      <c r="C165" t="s">
        <v>235</v>
      </c>
      <c r="D165" s="19" t="s">
        <v>310</v>
      </c>
      <c r="E165" s="3">
        <v>2730719</v>
      </c>
      <c r="F165" s="3">
        <v>23702646</v>
      </c>
      <c r="G165" s="3">
        <f t="shared" si="6"/>
        <v>11377270.08</v>
      </c>
      <c r="H165" s="3">
        <f t="shared" si="7"/>
        <v>1185132.3</v>
      </c>
      <c r="I165" s="3">
        <f t="shared" si="8"/>
        <v>213323.81399999998</v>
      </c>
    </row>
    <row r="166" spans="1:9" x14ac:dyDescent="0.15">
      <c r="A166" s="21">
        <v>25393205</v>
      </c>
      <c r="B166" t="s">
        <v>188</v>
      </c>
      <c r="C166" t="s">
        <v>236</v>
      </c>
      <c r="D166" s="19" t="s">
        <v>310</v>
      </c>
      <c r="E166" s="3">
        <v>1913837</v>
      </c>
      <c r="F166" s="3">
        <v>16612113</v>
      </c>
      <c r="G166" s="3">
        <f t="shared" si="6"/>
        <v>7973814.2399999993</v>
      </c>
      <c r="H166" s="3">
        <f t="shared" si="7"/>
        <v>830605.65</v>
      </c>
      <c r="I166" s="3">
        <f t="shared" si="8"/>
        <v>149509.01699999999</v>
      </c>
    </row>
    <row r="167" spans="1:9" x14ac:dyDescent="0.15">
      <c r="A167" s="21">
        <v>25469908</v>
      </c>
      <c r="B167" t="s">
        <v>197</v>
      </c>
      <c r="C167" t="s">
        <v>237</v>
      </c>
      <c r="D167" s="19" t="s">
        <v>310</v>
      </c>
      <c r="E167" s="3">
        <v>20686032</v>
      </c>
      <c r="F167" s="3">
        <v>179554768</v>
      </c>
      <c r="G167" s="3">
        <f t="shared" si="6"/>
        <v>86186288.640000001</v>
      </c>
      <c r="H167" s="3">
        <f t="shared" si="7"/>
        <v>8977738.4000000004</v>
      </c>
      <c r="I167" s="3">
        <f t="shared" si="8"/>
        <v>1615992.9119999998</v>
      </c>
    </row>
    <row r="168" spans="1:9" x14ac:dyDescent="0.15">
      <c r="A168" s="21">
        <v>15263661</v>
      </c>
      <c r="B168" t="s">
        <v>238</v>
      </c>
      <c r="C168" t="s">
        <v>102</v>
      </c>
      <c r="D168" s="19" t="s">
        <v>310</v>
      </c>
      <c r="E168" s="3">
        <v>12185954</v>
      </c>
      <c r="F168" s="3">
        <v>105774080</v>
      </c>
      <c r="G168" s="3">
        <f t="shared" si="6"/>
        <v>50771558.399999999</v>
      </c>
      <c r="H168" s="3">
        <f t="shared" si="7"/>
        <v>5288704</v>
      </c>
      <c r="I168" s="3">
        <f t="shared" si="8"/>
        <v>951966.71999999997</v>
      </c>
    </row>
    <row r="169" spans="1:9" x14ac:dyDescent="0.15">
      <c r="A169" s="21">
        <v>15263670</v>
      </c>
      <c r="B169" t="s">
        <v>238</v>
      </c>
      <c r="C169" t="s">
        <v>239</v>
      </c>
      <c r="D169" s="19" t="s">
        <v>310</v>
      </c>
      <c r="E169" s="3">
        <v>19181596</v>
      </c>
      <c r="F169" s="3">
        <v>166496240</v>
      </c>
      <c r="G169" s="3">
        <f t="shared" si="6"/>
        <v>79918195.200000003</v>
      </c>
      <c r="H169" s="3">
        <f t="shared" si="7"/>
        <v>8324812</v>
      </c>
      <c r="I169" s="3">
        <f t="shared" si="8"/>
        <v>1498466.16</v>
      </c>
    </row>
    <row r="170" spans="1:9" x14ac:dyDescent="0.15">
      <c r="A170" s="21">
        <v>15264380</v>
      </c>
      <c r="B170" t="s">
        <v>240</v>
      </c>
      <c r="C170" t="s">
        <v>241</v>
      </c>
      <c r="D170" s="19" t="s">
        <v>310</v>
      </c>
      <c r="E170" s="3">
        <v>13453443</v>
      </c>
      <c r="F170" s="3">
        <v>116775896</v>
      </c>
      <c r="G170" s="3">
        <f t="shared" si="6"/>
        <v>56052430.079999998</v>
      </c>
      <c r="H170" s="3">
        <f t="shared" si="7"/>
        <v>5838794.8000000007</v>
      </c>
      <c r="I170" s="3">
        <f t="shared" si="8"/>
        <v>1050983.064</v>
      </c>
    </row>
    <row r="171" spans="1:9" x14ac:dyDescent="0.15">
      <c r="A171" s="21">
        <v>15264381</v>
      </c>
      <c r="B171" t="s">
        <v>240</v>
      </c>
      <c r="C171" t="s">
        <v>242</v>
      </c>
      <c r="D171" s="19" t="s">
        <v>310</v>
      </c>
      <c r="E171" s="3">
        <v>6544308</v>
      </c>
      <c r="F171" s="3">
        <v>56804596</v>
      </c>
      <c r="G171" s="3">
        <f t="shared" si="6"/>
        <v>27266206.079999998</v>
      </c>
      <c r="H171" s="3">
        <f t="shared" si="7"/>
        <v>2840229.8000000003</v>
      </c>
      <c r="I171" s="3">
        <f t="shared" si="8"/>
        <v>511241.36399999994</v>
      </c>
    </row>
    <row r="172" spans="1:9" x14ac:dyDescent="0.15">
      <c r="A172" s="21">
        <v>15264382</v>
      </c>
      <c r="B172" t="s">
        <v>240</v>
      </c>
      <c r="C172" t="s">
        <v>243</v>
      </c>
      <c r="D172" s="19" t="s">
        <v>310</v>
      </c>
      <c r="E172" s="3">
        <v>3949151</v>
      </c>
      <c r="F172" s="3">
        <v>34278636</v>
      </c>
      <c r="G172" s="3">
        <f t="shared" si="6"/>
        <v>16453745.279999999</v>
      </c>
      <c r="H172" s="3">
        <f t="shared" si="7"/>
        <v>1713931.8</v>
      </c>
      <c r="I172" s="3">
        <f t="shared" si="8"/>
        <v>308507.72399999999</v>
      </c>
    </row>
    <row r="173" spans="1:9" x14ac:dyDescent="0.15">
      <c r="A173" s="21">
        <v>15264393</v>
      </c>
      <c r="B173" t="s">
        <v>244</v>
      </c>
      <c r="C173" t="s">
        <v>245</v>
      </c>
      <c r="D173" s="19" t="s">
        <v>310</v>
      </c>
      <c r="E173" s="3">
        <v>9241014</v>
      </c>
      <c r="F173" s="3">
        <v>80212000</v>
      </c>
      <c r="G173" s="3">
        <f t="shared" si="6"/>
        <v>38501760</v>
      </c>
      <c r="H173" s="3">
        <f t="shared" si="7"/>
        <v>4010600</v>
      </c>
      <c r="I173" s="3">
        <f t="shared" si="8"/>
        <v>721908</v>
      </c>
    </row>
    <row r="174" spans="1:9" x14ac:dyDescent="0.15">
      <c r="A174" s="21">
        <v>15264406</v>
      </c>
      <c r="B174" t="s">
        <v>244</v>
      </c>
      <c r="C174" t="s">
        <v>246</v>
      </c>
      <c r="D174" s="19" t="s">
        <v>310</v>
      </c>
      <c r="E174" s="3">
        <v>8411693</v>
      </c>
      <c r="F174" s="3">
        <v>73013488</v>
      </c>
      <c r="G174" s="3">
        <f t="shared" si="6"/>
        <v>35046474.240000002</v>
      </c>
      <c r="H174" s="3">
        <f t="shared" si="7"/>
        <v>3650674.4000000004</v>
      </c>
      <c r="I174" s="3">
        <f t="shared" si="8"/>
        <v>657121.39199999999</v>
      </c>
    </row>
    <row r="175" spans="1:9" x14ac:dyDescent="0.15">
      <c r="A175" s="21">
        <v>15264407</v>
      </c>
      <c r="B175" t="s">
        <v>244</v>
      </c>
      <c r="C175" t="s">
        <v>247</v>
      </c>
      <c r="D175" s="19" t="s">
        <v>310</v>
      </c>
      <c r="E175" s="3">
        <v>7655712</v>
      </c>
      <c r="F175" s="3">
        <v>66451580</v>
      </c>
      <c r="G175" s="3">
        <f t="shared" si="6"/>
        <v>31896758.399999999</v>
      </c>
      <c r="H175" s="3">
        <f t="shared" si="7"/>
        <v>3322579</v>
      </c>
      <c r="I175" s="3">
        <f t="shared" si="8"/>
        <v>598064.22</v>
      </c>
    </row>
    <row r="176" spans="1:9" x14ac:dyDescent="0.15">
      <c r="A176" s="21">
        <v>15264408</v>
      </c>
      <c r="B176" t="s">
        <v>248</v>
      </c>
      <c r="C176" t="s">
        <v>249</v>
      </c>
      <c r="D176" s="19" t="s">
        <v>310</v>
      </c>
      <c r="E176" s="3">
        <v>15755233</v>
      </c>
      <c r="F176" s="3">
        <v>136755424</v>
      </c>
      <c r="G176" s="3">
        <f t="shared" si="6"/>
        <v>65642603.519999996</v>
      </c>
      <c r="H176" s="3">
        <f t="shared" si="7"/>
        <v>6837771.2000000002</v>
      </c>
      <c r="I176" s="3">
        <f t="shared" si="8"/>
        <v>1230798.8159999999</v>
      </c>
    </row>
    <row r="177" spans="1:9" x14ac:dyDescent="0.15">
      <c r="A177" s="21">
        <v>15264409</v>
      </c>
      <c r="B177" t="s">
        <v>248</v>
      </c>
      <c r="C177" t="s">
        <v>250</v>
      </c>
      <c r="D177" s="19" t="s">
        <v>310</v>
      </c>
      <c r="E177" s="3">
        <v>4584777</v>
      </c>
      <c r="F177" s="3">
        <v>39795860</v>
      </c>
      <c r="G177" s="3">
        <f t="shared" si="6"/>
        <v>19102012.800000001</v>
      </c>
      <c r="H177" s="3">
        <f t="shared" si="7"/>
        <v>1989793</v>
      </c>
      <c r="I177" s="3">
        <f t="shared" si="8"/>
        <v>358162.74</v>
      </c>
    </row>
    <row r="178" spans="1:9" x14ac:dyDescent="0.15">
      <c r="A178" s="21">
        <v>15264415</v>
      </c>
      <c r="B178" t="s">
        <v>248</v>
      </c>
      <c r="C178" t="s">
        <v>251</v>
      </c>
      <c r="D178" s="19" t="s">
        <v>310</v>
      </c>
      <c r="E178" s="3">
        <v>2606440</v>
      </c>
      <c r="F178" s="3">
        <v>22623900</v>
      </c>
      <c r="G178" s="3">
        <f t="shared" si="6"/>
        <v>10859472</v>
      </c>
      <c r="H178" s="3">
        <f t="shared" si="7"/>
        <v>1131195</v>
      </c>
      <c r="I178" s="3">
        <f t="shared" si="8"/>
        <v>203615.09999999998</v>
      </c>
    </row>
    <row r="179" spans="1:9" x14ac:dyDescent="0.15">
      <c r="A179" s="21">
        <v>15264428</v>
      </c>
      <c r="B179" t="s">
        <v>252</v>
      </c>
      <c r="C179" t="s">
        <v>66</v>
      </c>
      <c r="D179" s="19" t="s">
        <v>310</v>
      </c>
      <c r="E179" s="3">
        <v>8161580</v>
      </c>
      <c r="F179" s="3">
        <v>70842512</v>
      </c>
      <c r="G179" s="3">
        <f t="shared" si="6"/>
        <v>34004405.759999998</v>
      </c>
      <c r="H179" s="3">
        <f t="shared" si="7"/>
        <v>3542125.6</v>
      </c>
      <c r="I179" s="3">
        <f t="shared" si="8"/>
        <v>637582.60800000001</v>
      </c>
    </row>
    <row r="180" spans="1:9" x14ac:dyDescent="0.15">
      <c r="A180" s="21">
        <v>15264429</v>
      </c>
      <c r="B180" t="s">
        <v>252</v>
      </c>
      <c r="C180" t="s">
        <v>67</v>
      </c>
      <c r="D180" s="19" t="s">
        <v>310</v>
      </c>
      <c r="E180" s="3">
        <v>10019562</v>
      </c>
      <c r="F180" s="3">
        <v>86969800</v>
      </c>
      <c r="G180" s="3">
        <f t="shared" si="6"/>
        <v>41745504</v>
      </c>
      <c r="H180" s="3">
        <f t="shared" si="7"/>
        <v>4348490</v>
      </c>
      <c r="I180" s="3">
        <f t="shared" si="8"/>
        <v>782728.2</v>
      </c>
    </row>
    <row r="181" spans="1:9" x14ac:dyDescent="0.15">
      <c r="A181" s="21">
        <v>15264432</v>
      </c>
      <c r="B181" t="s">
        <v>252</v>
      </c>
      <c r="C181" t="s">
        <v>253</v>
      </c>
      <c r="D181" s="19" t="s">
        <v>310</v>
      </c>
      <c r="E181" s="3">
        <v>7582370</v>
      </c>
      <c r="F181" s="3">
        <v>65814980</v>
      </c>
      <c r="G181" s="3">
        <f t="shared" si="6"/>
        <v>31591190.399999999</v>
      </c>
      <c r="H181" s="3">
        <f t="shared" si="7"/>
        <v>3290749</v>
      </c>
      <c r="I181" s="3">
        <f t="shared" si="8"/>
        <v>592334.81999999995</v>
      </c>
    </row>
    <row r="182" spans="1:9" x14ac:dyDescent="0.15">
      <c r="A182" s="21">
        <v>15264435</v>
      </c>
      <c r="B182" t="s">
        <v>254</v>
      </c>
      <c r="C182" t="s">
        <v>255</v>
      </c>
      <c r="D182" s="19" t="s">
        <v>310</v>
      </c>
      <c r="E182" s="3">
        <v>5153831</v>
      </c>
      <c r="F182" s="3">
        <v>44735252</v>
      </c>
      <c r="G182" s="3">
        <f t="shared" si="6"/>
        <v>21472920.960000001</v>
      </c>
      <c r="H182" s="3">
        <f t="shared" si="7"/>
        <v>2236762.6</v>
      </c>
      <c r="I182" s="3">
        <f t="shared" si="8"/>
        <v>402617.26799999998</v>
      </c>
    </row>
    <row r="183" spans="1:9" x14ac:dyDescent="0.15">
      <c r="A183" s="21">
        <v>15264470</v>
      </c>
      <c r="B183" t="s">
        <v>254</v>
      </c>
      <c r="C183" t="s">
        <v>256</v>
      </c>
      <c r="D183" s="19" t="s">
        <v>310</v>
      </c>
      <c r="E183" s="3">
        <v>8829175</v>
      </c>
      <c r="F183" s="3">
        <v>76637232</v>
      </c>
      <c r="G183" s="3">
        <f t="shared" si="6"/>
        <v>36785871.359999999</v>
      </c>
      <c r="H183" s="3">
        <f t="shared" si="7"/>
        <v>3831861.6</v>
      </c>
      <c r="I183" s="3">
        <f t="shared" si="8"/>
        <v>689735.08799999999</v>
      </c>
    </row>
    <row r="184" spans="1:9" x14ac:dyDescent="0.15">
      <c r="A184" s="21">
        <v>15264493</v>
      </c>
      <c r="B184" t="s">
        <v>254</v>
      </c>
      <c r="C184" t="s">
        <v>257</v>
      </c>
      <c r="D184" s="19" t="s">
        <v>310</v>
      </c>
      <c r="E184" s="3">
        <v>7413122</v>
      </c>
      <c r="F184" s="3">
        <v>64345900</v>
      </c>
      <c r="G184" s="3">
        <f t="shared" si="6"/>
        <v>30886032</v>
      </c>
      <c r="H184" s="3">
        <f t="shared" si="7"/>
        <v>3217295</v>
      </c>
      <c r="I184" s="3">
        <f t="shared" si="8"/>
        <v>579113.1</v>
      </c>
    </row>
    <row r="185" spans="1:9" x14ac:dyDescent="0.15">
      <c r="A185" s="21">
        <v>15264535</v>
      </c>
      <c r="B185" t="s">
        <v>254</v>
      </c>
      <c r="C185" t="s">
        <v>258</v>
      </c>
      <c r="D185" s="19" t="s">
        <v>310</v>
      </c>
      <c r="E185" s="3">
        <v>6262226</v>
      </c>
      <c r="F185" s="3">
        <v>54356120</v>
      </c>
      <c r="G185" s="3">
        <f t="shared" si="6"/>
        <v>26090937.599999998</v>
      </c>
      <c r="H185" s="3">
        <f t="shared" si="7"/>
        <v>2717806</v>
      </c>
      <c r="I185" s="3">
        <f t="shared" si="8"/>
        <v>489205.07999999996</v>
      </c>
    </row>
    <row r="186" spans="1:9" x14ac:dyDescent="0.15">
      <c r="A186" s="21">
        <v>15265730</v>
      </c>
      <c r="B186" t="s">
        <v>259</v>
      </c>
      <c r="C186" t="s">
        <v>260</v>
      </c>
      <c r="D186" s="19" t="s">
        <v>310</v>
      </c>
      <c r="E186" s="3">
        <v>11256963</v>
      </c>
      <c r="F186" s="3">
        <v>97710440</v>
      </c>
      <c r="G186" s="3">
        <f t="shared" si="6"/>
        <v>46901011.199999996</v>
      </c>
      <c r="H186" s="3">
        <f t="shared" si="7"/>
        <v>4885522</v>
      </c>
      <c r="I186" s="3">
        <f t="shared" si="8"/>
        <v>879393.96</v>
      </c>
    </row>
    <row r="187" spans="1:9" x14ac:dyDescent="0.15">
      <c r="A187" s="21">
        <v>15265731</v>
      </c>
      <c r="B187" t="s">
        <v>259</v>
      </c>
      <c r="C187" t="s">
        <v>261</v>
      </c>
      <c r="D187" s="19" t="s">
        <v>310</v>
      </c>
      <c r="E187" s="3">
        <v>16061764</v>
      </c>
      <c r="F187" s="3">
        <v>139416112</v>
      </c>
      <c r="G187" s="3">
        <f t="shared" si="6"/>
        <v>66919733.759999998</v>
      </c>
      <c r="H187" s="3">
        <f t="shared" si="7"/>
        <v>6970805.6000000006</v>
      </c>
      <c r="I187" s="3">
        <f t="shared" si="8"/>
        <v>1254745.0079999999</v>
      </c>
    </row>
    <row r="188" spans="1:9" x14ac:dyDescent="0.15">
      <c r="A188" s="21">
        <v>15265732</v>
      </c>
      <c r="B188" t="s">
        <v>262</v>
      </c>
      <c r="C188" t="s">
        <v>263</v>
      </c>
      <c r="D188" s="19" t="s">
        <v>310</v>
      </c>
      <c r="E188" s="3">
        <v>2346924</v>
      </c>
      <c r="F188" s="3">
        <v>20371302</v>
      </c>
      <c r="G188" s="3">
        <f t="shared" si="6"/>
        <v>9778224.959999999</v>
      </c>
      <c r="H188" s="3">
        <f t="shared" si="7"/>
        <v>1018565.1000000001</v>
      </c>
      <c r="I188" s="3">
        <f t="shared" si="8"/>
        <v>183341.71799999999</v>
      </c>
    </row>
    <row r="189" spans="1:9" x14ac:dyDescent="0.15">
      <c r="A189" s="21">
        <v>15265734</v>
      </c>
      <c r="B189" t="s">
        <v>262</v>
      </c>
      <c r="C189" t="s">
        <v>264</v>
      </c>
      <c r="D189" s="19" t="s">
        <v>310</v>
      </c>
      <c r="E189" s="3">
        <v>11290813</v>
      </c>
      <c r="F189" s="3">
        <v>98004256</v>
      </c>
      <c r="G189" s="3">
        <f t="shared" si="6"/>
        <v>47042042.879999995</v>
      </c>
      <c r="H189" s="3">
        <f t="shared" si="7"/>
        <v>4900212.8</v>
      </c>
      <c r="I189" s="3">
        <f t="shared" si="8"/>
        <v>882038.30399999989</v>
      </c>
    </row>
    <row r="190" spans="1:9" x14ac:dyDescent="0.15">
      <c r="A190" s="21">
        <v>15265735</v>
      </c>
      <c r="B190" t="s">
        <v>262</v>
      </c>
      <c r="C190" t="s">
        <v>265</v>
      </c>
      <c r="D190" s="19" t="s">
        <v>310</v>
      </c>
      <c r="E190" s="3">
        <v>13111183</v>
      </c>
      <c r="F190" s="3">
        <v>113805072</v>
      </c>
      <c r="G190" s="3">
        <f t="shared" si="6"/>
        <v>54626434.559999995</v>
      </c>
      <c r="H190" s="3">
        <f t="shared" si="7"/>
        <v>5690253.6000000006</v>
      </c>
      <c r="I190" s="3">
        <f t="shared" si="8"/>
        <v>1024245.6479999999</v>
      </c>
    </row>
    <row r="191" spans="1:9" x14ac:dyDescent="0.15">
      <c r="A191" s="21">
        <v>15265736</v>
      </c>
      <c r="B191" t="s">
        <v>266</v>
      </c>
      <c r="C191" t="s">
        <v>267</v>
      </c>
      <c r="D191" s="19" t="s">
        <v>310</v>
      </c>
      <c r="E191" s="3">
        <v>7898303</v>
      </c>
      <c r="F191" s="3">
        <v>68557272</v>
      </c>
      <c r="G191" s="3">
        <f t="shared" si="6"/>
        <v>32907490.559999999</v>
      </c>
      <c r="H191" s="3">
        <f t="shared" si="7"/>
        <v>3427863.6</v>
      </c>
      <c r="I191" s="3">
        <f t="shared" si="8"/>
        <v>617015.44799999997</v>
      </c>
    </row>
    <row r="192" spans="1:9" x14ac:dyDescent="0.15">
      <c r="A192" s="21">
        <v>15265737</v>
      </c>
      <c r="B192" t="s">
        <v>266</v>
      </c>
      <c r="C192" t="s">
        <v>268</v>
      </c>
      <c r="D192" s="19" t="s">
        <v>310</v>
      </c>
      <c r="E192" s="3">
        <v>9929296</v>
      </c>
      <c r="F192" s="3">
        <v>86186288</v>
      </c>
      <c r="G192" s="3">
        <f t="shared" si="6"/>
        <v>41369418.240000002</v>
      </c>
      <c r="H192" s="3">
        <f t="shared" si="7"/>
        <v>4309314.4000000004</v>
      </c>
      <c r="I192" s="3">
        <f t="shared" si="8"/>
        <v>775676.59199999995</v>
      </c>
    </row>
    <row r="193" spans="1:9" x14ac:dyDescent="0.15">
      <c r="A193" s="21">
        <v>15265738</v>
      </c>
      <c r="B193" t="s">
        <v>266</v>
      </c>
      <c r="C193" t="s">
        <v>269</v>
      </c>
      <c r="D193" s="19" t="s">
        <v>310</v>
      </c>
      <c r="E193" s="3">
        <v>7672638</v>
      </c>
      <c r="F193" s="3">
        <v>66598492</v>
      </c>
      <c r="G193" s="3">
        <f t="shared" si="6"/>
        <v>31967276.16</v>
      </c>
      <c r="H193" s="3">
        <f t="shared" si="7"/>
        <v>3329924.6</v>
      </c>
      <c r="I193" s="3">
        <f t="shared" si="8"/>
        <v>599386.42799999996</v>
      </c>
    </row>
    <row r="194" spans="1:9" x14ac:dyDescent="0.15">
      <c r="A194" s="21">
        <v>17046929</v>
      </c>
      <c r="B194" t="s">
        <v>271</v>
      </c>
      <c r="C194" t="s">
        <v>272</v>
      </c>
      <c r="D194" s="19" t="s">
        <v>310</v>
      </c>
      <c r="E194" s="3">
        <v>18053266</v>
      </c>
      <c r="F194" s="3">
        <v>156702336</v>
      </c>
      <c r="G194" s="3">
        <f t="shared" si="6"/>
        <v>75217121.280000001</v>
      </c>
      <c r="H194" s="3">
        <f t="shared" si="7"/>
        <v>7835116.8000000007</v>
      </c>
      <c r="I194" s="3">
        <f t="shared" si="8"/>
        <v>1410321.024</v>
      </c>
    </row>
    <row r="195" spans="1:9" x14ac:dyDescent="0.15">
      <c r="A195" s="21">
        <v>17046922</v>
      </c>
      <c r="B195" t="s">
        <v>271</v>
      </c>
      <c r="C195" t="s">
        <v>273</v>
      </c>
      <c r="D195" s="19" t="s">
        <v>310</v>
      </c>
      <c r="E195" s="3">
        <v>9402742</v>
      </c>
      <c r="F195" s="3">
        <v>81615800</v>
      </c>
      <c r="G195" s="3">
        <f t="shared" ref="G195:G196" si="9">F195*0.48</f>
        <v>39175584</v>
      </c>
      <c r="H195" s="3">
        <f t="shared" ref="H195:H196" si="10">F195*0.05</f>
        <v>4080790</v>
      </c>
      <c r="I195" s="3">
        <f t="shared" ref="I195:I196" si="11">F195*0.009</f>
        <v>734542.2</v>
      </c>
    </row>
    <row r="196" spans="1:9" x14ac:dyDescent="0.15">
      <c r="A196" s="21">
        <v>17046921</v>
      </c>
      <c r="B196" t="s">
        <v>271</v>
      </c>
      <c r="C196" t="s">
        <v>274</v>
      </c>
      <c r="D196" s="19" t="s">
        <v>310</v>
      </c>
      <c r="E196" s="3">
        <v>9402742</v>
      </c>
      <c r="F196" s="3">
        <v>81615800</v>
      </c>
      <c r="G196" s="3">
        <f t="shared" si="9"/>
        <v>39175584</v>
      </c>
      <c r="H196" s="3">
        <f t="shared" si="10"/>
        <v>4080790</v>
      </c>
      <c r="I196" s="3">
        <f t="shared" si="11"/>
        <v>734542.2</v>
      </c>
    </row>
    <row r="197" spans="1:9" x14ac:dyDescent="0.15">
      <c r="A197" s="21"/>
    </row>
    <row r="198" spans="1:9" x14ac:dyDescent="0.15">
      <c r="A198" s="21"/>
    </row>
    <row r="199" spans="1:9" x14ac:dyDescent="0.15">
      <c r="A199" s="21"/>
    </row>
    <row r="200" spans="1:9" x14ac:dyDescent="0.15">
      <c r="A200" s="21"/>
    </row>
    <row r="201" spans="1:9" x14ac:dyDescent="0.15">
      <c r="A201" s="21"/>
    </row>
    <row r="202" spans="1:9" x14ac:dyDescent="0.15">
      <c r="A202" s="21"/>
    </row>
    <row r="203" spans="1:9" x14ac:dyDescent="0.15">
      <c r="A203" s="21"/>
    </row>
    <row r="204" spans="1:9" x14ac:dyDescent="0.15">
      <c r="A204" s="21"/>
    </row>
    <row r="205" spans="1:9" x14ac:dyDescent="0.15">
      <c r="A205" s="21"/>
    </row>
    <row r="206" spans="1:9" x14ac:dyDescent="0.15">
      <c r="A206" s="21"/>
    </row>
    <row r="207" spans="1:9" x14ac:dyDescent="0.15">
      <c r="A207" s="21"/>
    </row>
    <row r="208" spans="1:9" x14ac:dyDescent="0.15">
      <c r="A208" s="21"/>
    </row>
    <row r="209" spans="1:1" x14ac:dyDescent="0.15">
      <c r="A209" s="21"/>
    </row>
    <row r="210" spans="1:1" x14ac:dyDescent="0.15">
      <c r="A210" s="21"/>
    </row>
    <row r="211" spans="1:1" x14ac:dyDescent="0.15">
      <c r="A211" s="21"/>
    </row>
    <row r="212" spans="1:1" x14ac:dyDescent="0.15">
      <c r="A212" s="21"/>
    </row>
    <row r="213" spans="1:1" x14ac:dyDescent="0.15">
      <c r="A213" s="21"/>
    </row>
    <row r="214" spans="1:1" x14ac:dyDescent="0.15">
      <c r="A214" s="21"/>
    </row>
    <row r="215" spans="1:1" x14ac:dyDescent="0.15">
      <c r="A215" s="21"/>
    </row>
    <row r="216" spans="1:1" x14ac:dyDescent="0.15">
      <c r="A216" s="21"/>
    </row>
    <row r="217" spans="1:1" x14ac:dyDescent="0.15">
      <c r="A217" s="21"/>
    </row>
    <row r="218" spans="1:1" x14ac:dyDescent="0.15">
      <c r="A218" s="21"/>
    </row>
    <row r="219" spans="1:1" x14ac:dyDescent="0.15">
      <c r="A219" s="21"/>
    </row>
    <row r="220" spans="1:1" x14ac:dyDescent="0.15">
      <c r="A220" s="21"/>
    </row>
    <row r="221" spans="1:1" x14ac:dyDescent="0.15">
      <c r="A221" s="21"/>
    </row>
    <row r="222" spans="1:1" x14ac:dyDescent="0.15">
      <c r="A222" s="21"/>
    </row>
    <row r="223" spans="1:1" x14ac:dyDescent="0.15">
      <c r="A223" s="21"/>
    </row>
    <row r="224" spans="1:1" x14ac:dyDescent="0.15">
      <c r="A224" s="21"/>
    </row>
    <row r="225" spans="1:1" x14ac:dyDescent="0.15">
      <c r="A225" s="21"/>
    </row>
    <row r="226" spans="1:1" x14ac:dyDescent="0.15">
      <c r="A226" s="21"/>
    </row>
    <row r="227" spans="1:1" x14ac:dyDescent="0.15">
      <c r="A227" s="21"/>
    </row>
    <row r="228" spans="1:1" x14ac:dyDescent="0.15">
      <c r="A228" s="21"/>
    </row>
    <row r="229" spans="1:1" x14ac:dyDescent="0.15">
      <c r="A229" s="21"/>
    </row>
    <row r="230" spans="1:1" x14ac:dyDescent="0.15">
      <c r="A230" s="21"/>
    </row>
  </sheetData>
  <phoneticPr fontId="18" type="noConversion"/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B9ABBA-3650-AA40-A9FB-9BE71F47581D}">
  <sheetPr codeName="Ark31">
    <tabColor rgb="FFAED27A"/>
  </sheetPr>
  <dimension ref="A1:I230"/>
  <sheetViews>
    <sheetView zoomScaleNormal="100" workbookViewId="0">
      <selection activeCell="G1" sqref="G1:G1048576"/>
    </sheetView>
  </sheetViews>
  <sheetFormatPr baseColWidth="10" defaultColWidth="11.5" defaultRowHeight="13" x14ac:dyDescent="0.15"/>
  <cols>
    <col min="1" max="1" width="18" bestFit="1" customWidth="1"/>
    <col min="2" max="2" width="30.5" bestFit="1" customWidth="1"/>
    <col min="3" max="3" width="42.5" bestFit="1" customWidth="1"/>
    <col min="4" max="4" width="15.83203125" customWidth="1"/>
    <col min="5" max="5" width="21.1640625" style="3" bestFit="1" customWidth="1"/>
    <col min="6" max="6" width="20.33203125" style="3" bestFit="1" customWidth="1"/>
    <col min="7" max="7" width="23.33203125" style="3" bestFit="1" customWidth="1"/>
    <col min="8" max="8" width="23.1640625" style="3" bestFit="1" customWidth="1"/>
    <col min="9" max="9" width="25.5" style="3" bestFit="1" customWidth="1"/>
  </cols>
  <sheetData>
    <row r="1" spans="1:9" ht="16" x14ac:dyDescent="0.15">
      <c r="A1" s="2" t="s">
        <v>311</v>
      </c>
      <c r="B1" s="2" t="s">
        <v>50</v>
      </c>
      <c r="C1" s="2" t="s">
        <v>51</v>
      </c>
      <c r="D1" s="2" t="s">
        <v>52</v>
      </c>
      <c r="E1" s="16" t="s">
        <v>339</v>
      </c>
      <c r="F1" s="16" t="s">
        <v>340</v>
      </c>
      <c r="G1" s="16" t="s">
        <v>345</v>
      </c>
      <c r="H1" s="20" t="s">
        <v>343</v>
      </c>
      <c r="I1" s="20" t="s">
        <v>344</v>
      </c>
    </row>
    <row r="2" spans="1:9" x14ac:dyDescent="0.15">
      <c r="A2" s="21">
        <v>15264383</v>
      </c>
      <c r="B2" t="s">
        <v>53</v>
      </c>
      <c r="C2" t="s">
        <v>54</v>
      </c>
      <c r="D2" s="19" t="s">
        <v>310</v>
      </c>
      <c r="E2" s="3">
        <v>861840</v>
      </c>
      <c r="F2" s="3">
        <v>5171040</v>
      </c>
      <c r="G2" s="3">
        <f>F2*0.48</f>
        <v>2482099.1999999997</v>
      </c>
      <c r="H2" s="3">
        <f>F2*0.05</f>
        <v>258552</v>
      </c>
      <c r="I2" s="3">
        <f>F2*0.009</f>
        <v>46539.359999999993</v>
      </c>
    </row>
    <row r="3" spans="1:9" x14ac:dyDescent="0.15">
      <c r="A3" s="21">
        <v>15264384</v>
      </c>
      <c r="B3" t="s">
        <v>53</v>
      </c>
      <c r="C3" t="s">
        <v>55</v>
      </c>
      <c r="D3" s="19" t="s">
        <v>310</v>
      </c>
      <c r="E3" s="3">
        <v>907200</v>
      </c>
      <c r="F3" s="3">
        <v>5443200</v>
      </c>
      <c r="G3" s="3">
        <f t="shared" ref="G3:G66" si="0">F3*0.48</f>
        <v>2612736</v>
      </c>
      <c r="H3" s="3">
        <f t="shared" ref="H3:H66" si="1">F3*0.05</f>
        <v>272160</v>
      </c>
      <c r="I3" s="3">
        <f t="shared" ref="I3:I66" si="2">F3*0.009</f>
        <v>48988.799999999996</v>
      </c>
    </row>
    <row r="4" spans="1:9" x14ac:dyDescent="0.15">
      <c r="A4" s="21">
        <v>15264385</v>
      </c>
      <c r="B4" t="s">
        <v>53</v>
      </c>
      <c r="C4" t="s">
        <v>56</v>
      </c>
      <c r="D4" s="19" t="s">
        <v>310</v>
      </c>
      <c r="E4" s="3">
        <v>997920</v>
      </c>
      <c r="F4" s="3">
        <v>5987520</v>
      </c>
      <c r="G4" s="3">
        <f t="shared" si="0"/>
        <v>2874009.6000000001</v>
      </c>
      <c r="H4" s="3">
        <f t="shared" si="1"/>
        <v>299376</v>
      </c>
      <c r="I4" s="3">
        <f t="shared" si="2"/>
        <v>53887.679999999993</v>
      </c>
    </row>
    <row r="5" spans="1:9" x14ac:dyDescent="0.15">
      <c r="A5" s="21">
        <v>15264386</v>
      </c>
      <c r="B5" t="s">
        <v>53</v>
      </c>
      <c r="C5" t="s">
        <v>57</v>
      </c>
      <c r="D5" s="19" t="s">
        <v>310</v>
      </c>
      <c r="E5" s="3">
        <v>816480</v>
      </c>
      <c r="F5" s="3">
        <v>4898880</v>
      </c>
      <c r="G5" s="3">
        <f t="shared" si="0"/>
        <v>2351462.3999999999</v>
      </c>
      <c r="H5" s="3">
        <f t="shared" si="1"/>
        <v>244944</v>
      </c>
      <c r="I5" s="3">
        <f t="shared" si="2"/>
        <v>44089.919999999998</v>
      </c>
    </row>
    <row r="6" spans="1:9" x14ac:dyDescent="0.15">
      <c r="A6" s="21">
        <v>15264391</v>
      </c>
      <c r="B6" t="s">
        <v>53</v>
      </c>
      <c r="C6" t="s">
        <v>58</v>
      </c>
      <c r="D6" s="19" t="s">
        <v>310</v>
      </c>
      <c r="E6" s="3">
        <v>771120</v>
      </c>
      <c r="F6" s="3">
        <v>4626720</v>
      </c>
      <c r="G6" s="3">
        <f t="shared" si="0"/>
        <v>2220825.6000000001</v>
      </c>
      <c r="H6" s="3">
        <f t="shared" si="1"/>
        <v>231336</v>
      </c>
      <c r="I6" s="3">
        <f t="shared" si="2"/>
        <v>41640.479999999996</v>
      </c>
    </row>
    <row r="7" spans="1:9" x14ac:dyDescent="0.15">
      <c r="A7" s="21">
        <v>15265321</v>
      </c>
      <c r="B7" t="s">
        <v>59</v>
      </c>
      <c r="C7" t="s">
        <v>60</v>
      </c>
      <c r="D7" s="19" t="s">
        <v>310</v>
      </c>
      <c r="E7" s="3">
        <v>882000</v>
      </c>
      <c r="F7" s="3">
        <v>5292000</v>
      </c>
      <c r="G7" s="3">
        <f t="shared" si="0"/>
        <v>2540160</v>
      </c>
      <c r="H7" s="3">
        <f t="shared" si="1"/>
        <v>264600</v>
      </c>
      <c r="I7" s="3">
        <f t="shared" si="2"/>
        <v>47628</v>
      </c>
    </row>
    <row r="8" spans="1:9" x14ac:dyDescent="0.15">
      <c r="A8" s="21">
        <v>15265338</v>
      </c>
      <c r="B8" t="s">
        <v>59</v>
      </c>
      <c r="C8" t="s">
        <v>61</v>
      </c>
      <c r="D8" s="19" t="s">
        <v>310</v>
      </c>
      <c r="E8" s="3">
        <v>1170288</v>
      </c>
      <c r="F8" s="3">
        <v>7021728</v>
      </c>
      <c r="G8" s="3">
        <f t="shared" si="0"/>
        <v>3370429.44</v>
      </c>
      <c r="H8" s="3">
        <f t="shared" si="1"/>
        <v>351086.4</v>
      </c>
      <c r="I8" s="3">
        <f t="shared" si="2"/>
        <v>63195.551999999996</v>
      </c>
    </row>
    <row r="9" spans="1:9" x14ac:dyDescent="0.15">
      <c r="A9" s="21">
        <v>15265363</v>
      </c>
      <c r="B9" t="s">
        <v>59</v>
      </c>
      <c r="C9" t="s">
        <v>62</v>
      </c>
      <c r="D9" s="19" t="s">
        <v>310</v>
      </c>
      <c r="E9" s="3">
        <v>1002455</v>
      </c>
      <c r="F9" s="3">
        <v>6014736</v>
      </c>
      <c r="G9" s="3">
        <f t="shared" si="0"/>
        <v>2887073.28</v>
      </c>
      <c r="H9" s="3">
        <f t="shared" si="1"/>
        <v>300736.8</v>
      </c>
      <c r="I9" s="3">
        <f t="shared" si="2"/>
        <v>54132.623999999996</v>
      </c>
    </row>
    <row r="10" spans="1:9" x14ac:dyDescent="0.15">
      <c r="A10" s="21">
        <v>15265370</v>
      </c>
      <c r="B10" t="s">
        <v>59</v>
      </c>
      <c r="C10" t="s">
        <v>63</v>
      </c>
      <c r="D10" s="19" t="s">
        <v>310</v>
      </c>
      <c r="E10" s="3">
        <v>1315440</v>
      </c>
      <c r="F10" s="3">
        <v>7892640</v>
      </c>
      <c r="G10" s="3">
        <f t="shared" si="0"/>
        <v>3788467.1999999997</v>
      </c>
      <c r="H10" s="3">
        <f t="shared" si="1"/>
        <v>394632</v>
      </c>
      <c r="I10" s="3">
        <f t="shared" si="2"/>
        <v>71033.759999999995</v>
      </c>
    </row>
    <row r="11" spans="1:9" x14ac:dyDescent="0.15">
      <c r="A11" s="21">
        <v>15265387</v>
      </c>
      <c r="B11" t="s">
        <v>59</v>
      </c>
      <c r="C11" t="s">
        <v>64</v>
      </c>
      <c r="D11" s="19" t="s">
        <v>310</v>
      </c>
      <c r="E11" s="3">
        <v>1025640</v>
      </c>
      <c r="F11" s="3">
        <v>6153840</v>
      </c>
      <c r="G11" s="3">
        <f t="shared" si="0"/>
        <v>2953843.1999999997</v>
      </c>
      <c r="H11" s="3">
        <f t="shared" si="1"/>
        <v>307692</v>
      </c>
      <c r="I11" s="3">
        <f t="shared" si="2"/>
        <v>55384.56</v>
      </c>
    </row>
    <row r="12" spans="1:9" x14ac:dyDescent="0.15">
      <c r="A12" s="21">
        <v>15265739</v>
      </c>
      <c r="B12" t="s">
        <v>65</v>
      </c>
      <c r="C12" t="s">
        <v>66</v>
      </c>
      <c r="D12" s="19" t="s">
        <v>310</v>
      </c>
      <c r="E12" s="3">
        <v>5203296</v>
      </c>
      <c r="F12" s="3">
        <v>31219776</v>
      </c>
      <c r="G12" s="3">
        <f t="shared" si="0"/>
        <v>14985492.479999999</v>
      </c>
      <c r="H12" s="3">
        <f t="shared" si="1"/>
        <v>1560988.8</v>
      </c>
      <c r="I12" s="3">
        <f t="shared" si="2"/>
        <v>280977.984</v>
      </c>
    </row>
    <row r="13" spans="1:9" x14ac:dyDescent="0.15">
      <c r="A13" s="21">
        <v>15265741</v>
      </c>
      <c r="B13" t="s">
        <v>65</v>
      </c>
      <c r="C13" t="s">
        <v>67</v>
      </c>
      <c r="D13" s="19" t="s">
        <v>310</v>
      </c>
      <c r="E13" s="3">
        <v>1488614</v>
      </c>
      <c r="F13" s="3">
        <v>8931686</v>
      </c>
      <c r="G13" s="3">
        <f t="shared" si="0"/>
        <v>4287209.28</v>
      </c>
      <c r="H13" s="3">
        <f t="shared" si="1"/>
        <v>446584.30000000005</v>
      </c>
      <c r="I13" s="3">
        <f t="shared" si="2"/>
        <v>80385.173999999999</v>
      </c>
    </row>
    <row r="14" spans="1:9" x14ac:dyDescent="0.15">
      <c r="A14" s="21">
        <v>15265759</v>
      </c>
      <c r="B14" t="s">
        <v>65</v>
      </c>
      <c r="C14" t="s">
        <v>68</v>
      </c>
      <c r="D14" s="19" t="s">
        <v>310</v>
      </c>
      <c r="E14" s="3">
        <v>1674691</v>
      </c>
      <c r="F14" s="3">
        <v>10048147</v>
      </c>
      <c r="G14" s="3">
        <f t="shared" si="0"/>
        <v>4823110.5599999996</v>
      </c>
      <c r="H14" s="3">
        <f t="shared" si="1"/>
        <v>502407.35000000003</v>
      </c>
      <c r="I14" s="3">
        <f t="shared" si="2"/>
        <v>90433.322999999989</v>
      </c>
    </row>
    <row r="15" spans="1:9" x14ac:dyDescent="0.15">
      <c r="A15" s="21">
        <v>25393098</v>
      </c>
      <c r="B15" t="s">
        <v>69</v>
      </c>
      <c r="C15" t="s">
        <v>70</v>
      </c>
      <c r="D15" s="19" t="s">
        <v>310</v>
      </c>
      <c r="E15" s="3">
        <v>954601</v>
      </c>
      <c r="F15" s="3">
        <v>5727607</v>
      </c>
      <c r="G15" s="3">
        <f t="shared" si="0"/>
        <v>2749251.36</v>
      </c>
      <c r="H15" s="3">
        <f t="shared" si="1"/>
        <v>286380.35000000003</v>
      </c>
      <c r="I15" s="3">
        <f t="shared" si="2"/>
        <v>51548.462999999996</v>
      </c>
    </row>
    <row r="16" spans="1:9" x14ac:dyDescent="0.15">
      <c r="A16" s="21">
        <v>25393099</v>
      </c>
      <c r="B16" t="s">
        <v>69</v>
      </c>
      <c r="C16" t="s">
        <v>71</v>
      </c>
      <c r="D16" s="19" t="s">
        <v>310</v>
      </c>
      <c r="E16" s="3">
        <v>1199016</v>
      </c>
      <c r="F16" s="3">
        <v>7194096</v>
      </c>
      <c r="G16" s="3">
        <f t="shared" si="0"/>
        <v>3453166.08</v>
      </c>
      <c r="H16" s="3">
        <f t="shared" si="1"/>
        <v>359704.80000000005</v>
      </c>
      <c r="I16" s="3">
        <f t="shared" si="2"/>
        <v>64746.863999999994</v>
      </c>
    </row>
    <row r="17" spans="1:9" x14ac:dyDescent="0.15">
      <c r="A17" s="21">
        <v>25393100</v>
      </c>
      <c r="B17" t="s">
        <v>69</v>
      </c>
      <c r="C17" t="s">
        <v>72</v>
      </c>
      <c r="D17" s="19" t="s">
        <v>310</v>
      </c>
      <c r="E17" s="3">
        <v>1798524</v>
      </c>
      <c r="F17" s="3">
        <v>10791144</v>
      </c>
      <c r="G17" s="3">
        <f t="shared" si="0"/>
        <v>5179749.12</v>
      </c>
      <c r="H17" s="3">
        <f t="shared" si="1"/>
        <v>539557.20000000007</v>
      </c>
      <c r="I17" s="3">
        <f t="shared" si="2"/>
        <v>97120.295999999988</v>
      </c>
    </row>
    <row r="18" spans="1:9" x14ac:dyDescent="0.15">
      <c r="A18" s="21">
        <v>25393101</v>
      </c>
      <c r="B18" t="s">
        <v>69</v>
      </c>
      <c r="C18" t="s">
        <v>73</v>
      </c>
      <c r="D18" s="19" t="s">
        <v>310</v>
      </c>
      <c r="E18" s="3">
        <v>1991288</v>
      </c>
      <c r="F18" s="3">
        <v>11947733</v>
      </c>
      <c r="G18" s="3">
        <f t="shared" si="0"/>
        <v>5734911.8399999999</v>
      </c>
      <c r="H18" s="3">
        <f t="shared" si="1"/>
        <v>597386.65</v>
      </c>
      <c r="I18" s="3">
        <f t="shared" si="2"/>
        <v>107529.59699999999</v>
      </c>
    </row>
    <row r="19" spans="1:9" x14ac:dyDescent="0.15">
      <c r="A19" s="21">
        <v>25393102</v>
      </c>
      <c r="B19" t="s">
        <v>69</v>
      </c>
      <c r="C19" t="s">
        <v>74</v>
      </c>
      <c r="D19" s="19" t="s">
        <v>310</v>
      </c>
      <c r="E19" s="3">
        <v>1897212</v>
      </c>
      <c r="F19" s="3">
        <v>11383274</v>
      </c>
      <c r="G19" s="3">
        <f t="shared" si="0"/>
        <v>5463971.5199999996</v>
      </c>
      <c r="H19" s="3">
        <f t="shared" si="1"/>
        <v>569163.70000000007</v>
      </c>
      <c r="I19" s="3">
        <f t="shared" si="2"/>
        <v>102449.46599999999</v>
      </c>
    </row>
    <row r="20" spans="1:9" x14ac:dyDescent="0.15">
      <c r="A20" s="21">
        <v>25393103</v>
      </c>
      <c r="B20" t="s">
        <v>69</v>
      </c>
      <c r="C20" t="s">
        <v>75</v>
      </c>
      <c r="D20" s="19" t="s">
        <v>310</v>
      </c>
      <c r="E20" s="3">
        <v>1386554</v>
      </c>
      <c r="F20" s="3">
        <v>8319327</v>
      </c>
      <c r="G20" s="3">
        <f t="shared" si="0"/>
        <v>3993276.96</v>
      </c>
      <c r="H20" s="3">
        <f t="shared" si="1"/>
        <v>415966.35000000003</v>
      </c>
      <c r="I20" s="3">
        <f t="shared" si="2"/>
        <v>74873.942999999999</v>
      </c>
    </row>
    <row r="21" spans="1:9" x14ac:dyDescent="0.15">
      <c r="A21" s="21">
        <v>25393104</v>
      </c>
      <c r="B21" t="s">
        <v>69</v>
      </c>
      <c r="C21" t="s">
        <v>76</v>
      </c>
      <c r="D21" s="19" t="s">
        <v>310</v>
      </c>
      <c r="E21" s="3">
        <v>198916</v>
      </c>
      <c r="F21" s="3">
        <v>1193500</v>
      </c>
      <c r="G21" s="3">
        <f t="shared" si="0"/>
        <v>572880</v>
      </c>
      <c r="H21" s="3">
        <f t="shared" si="1"/>
        <v>59675</v>
      </c>
      <c r="I21" s="3">
        <f t="shared" si="2"/>
        <v>10741.5</v>
      </c>
    </row>
    <row r="22" spans="1:9" x14ac:dyDescent="0.15">
      <c r="A22" s="21">
        <v>25393105</v>
      </c>
      <c r="B22" t="s">
        <v>69</v>
      </c>
      <c r="C22" t="s">
        <v>77</v>
      </c>
      <c r="D22" s="19" t="s">
        <v>310</v>
      </c>
      <c r="E22" s="3">
        <v>1897212</v>
      </c>
      <c r="F22" s="3">
        <v>11383274</v>
      </c>
      <c r="G22" s="3">
        <f t="shared" si="0"/>
        <v>5463971.5199999996</v>
      </c>
      <c r="H22" s="3">
        <f t="shared" si="1"/>
        <v>569163.70000000007</v>
      </c>
      <c r="I22" s="3">
        <f t="shared" si="2"/>
        <v>102449.46599999999</v>
      </c>
    </row>
    <row r="23" spans="1:9" x14ac:dyDescent="0.15">
      <c r="A23" s="21">
        <v>25393106</v>
      </c>
      <c r="B23" t="s">
        <v>69</v>
      </c>
      <c r="C23" t="s">
        <v>78</v>
      </c>
      <c r="D23" s="19" t="s">
        <v>310</v>
      </c>
      <c r="E23" s="3">
        <v>447325</v>
      </c>
      <c r="F23" s="3">
        <v>2683956</v>
      </c>
      <c r="G23" s="3">
        <f t="shared" si="0"/>
        <v>1288298.8799999999</v>
      </c>
      <c r="H23" s="3">
        <f t="shared" si="1"/>
        <v>134197.80000000002</v>
      </c>
      <c r="I23" s="3">
        <f t="shared" si="2"/>
        <v>24155.603999999999</v>
      </c>
    </row>
    <row r="24" spans="1:9" x14ac:dyDescent="0.15">
      <c r="A24" s="21">
        <v>25393107</v>
      </c>
      <c r="B24" t="s">
        <v>69</v>
      </c>
      <c r="C24" t="s">
        <v>79</v>
      </c>
      <c r="D24" s="19" t="s">
        <v>310</v>
      </c>
      <c r="E24" s="3">
        <v>264705</v>
      </c>
      <c r="F24" s="3">
        <v>1588235</v>
      </c>
      <c r="G24" s="3">
        <f t="shared" si="0"/>
        <v>762352.79999999993</v>
      </c>
      <c r="H24" s="3">
        <f t="shared" si="1"/>
        <v>79411.75</v>
      </c>
      <c r="I24" s="3">
        <f t="shared" si="2"/>
        <v>14294.115</v>
      </c>
    </row>
    <row r="25" spans="1:9" x14ac:dyDescent="0.15">
      <c r="A25" s="21">
        <v>25393108</v>
      </c>
      <c r="B25" t="s">
        <v>80</v>
      </c>
      <c r="C25" t="s">
        <v>81</v>
      </c>
      <c r="D25" s="19" t="s">
        <v>310</v>
      </c>
      <c r="E25" s="3">
        <v>4242672</v>
      </c>
      <c r="F25" s="3">
        <v>25456032</v>
      </c>
      <c r="G25" s="3">
        <f t="shared" si="0"/>
        <v>12218895.359999999</v>
      </c>
      <c r="H25" s="3">
        <f t="shared" si="1"/>
        <v>1272801.6000000001</v>
      </c>
      <c r="I25" s="3">
        <f t="shared" si="2"/>
        <v>229104.28799999997</v>
      </c>
    </row>
    <row r="26" spans="1:9" x14ac:dyDescent="0.15">
      <c r="A26" s="21">
        <v>25393109</v>
      </c>
      <c r="B26" t="s">
        <v>80</v>
      </c>
      <c r="C26" t="s">
        <v>82</v>
      </c>
      <c r="D26" s="19" t="s">
        <v>310</v>
      </c>
      <c r="E26" s="3">
        <v>2571428</v>
      </c>
      <c r="F26" s="3">
        <v>15428570</v>
      </c>
      <c r="G26" s="3">
        <f t="shared" si="0"/>
        <v>7405713.5999999996</v>
      </c>
      <c r="H26" s="3">
        <f t="shared" si="1"/>
        <v>771428.5</v>
      </c>
      <c r="I26" s="3">
        <f t="shared" si="2"/>
        <v>138857.12999999998</v>
      </c>
    </row>
    <row r="27" spans="1:9" x14ac:dyDescent="0.15">
      <c r="A27" s="21">
        <v>25393110</v>
      </c>
      <c r="B27" t="s">
        <v>80</v>
      </c>
      <c r="C27" t="s">
        <v>83</v>
      </c>
      <c r="D27" s="19" t="s">
        <v>310</v>
      </c>
      <c r="E27" s="3">
        <v>2185898</v>
      </c>
      <c r="F27" s="3">
        <v>13115391</v>
      </c>
      <c r="G27" s="3">
        <f t="shared" si="0"/>
        <v>6295387.6799999997</v>
      </c>
      <c r="H27" s="3">
        <f t="shared" si="1"/>
        <v>655769.55000000005</v>
      </c>
      <c r="I27" s="3">
        <f t="shared" si="2"/>
        <v>118038.51899999999</v>
      </c>
    </row>
    <row r="28" spans="1:9" x14ac:dyDescent="0.15">
      <c r="A28" s="21">
        <v>25393087</v>
      </c>
      <c r="B28" t="s">
        <v>84</v>
      </c>
      <c r="C28" t="s">
        <v>85</v>
      </c>
      <c r="D28" s="19" t="s">
        <v>310</v>
      </c>
      <c r="E28" s="3">
        <v>2096312</v>
      </c>
      <c r="F28" s="3">
        <v>12577874</v>
      </c>
      <c r="G28" s="3">
        <f t="shared" si="0"/>
        <v>6037379.5199999996</v>
      </c>
      <c r="H28" s="3">
        <f t="shared" si="1"/>
        <v>628893.70000000007</v>
      </c>
      <c r="I28" s="3">
        <f t="shared" si="2"/>
        <v>113200.86599999999</v>
      </c>
    </row>
    <row r="29" spans="1:9" x14ac:dyDescent="0.15">
      <c r="A29" s="21">
        <v>25393088</v>
      </c>
      <c r="B29" t="s">
        <v>84</v>
      </c>
      <c r="C29" t="s">
        <v>86</v>
      </c>
      <c r="D29" s="19" t="s">
        <v>310</v>
      </c>
      <c r="E29" s="3">
        <v>2817380</v>
      </c>
      <c r="F29" s="3">
        <v>16904282</v>
      </c>
      <c r="G29" s="3">
        <f t="shared" si="0"/>
        <v>8114055.3599999994</v>
      </c>
      <c r="H29" s="3">
        <f t="shared" si="1"/>
        <v>845214.10000000009</v>
      </c>
      <c r="I29" s="3">
        <f t="shared" si="2"/>
        <v>152138.538</v>
      </c>
    </row>
    <row r="30" spans="1:9" x14ac:dyDescent="0.15">
      <c r="A30" s="21">
        <v>25393089</v>
      </c>
      <c r="B30" t="s">
        <v>84</v>
      </c>
      <c r="C30" t="s">
        <v>87</v>
      </c>
      <c r="D30" s="19" t="s">
        <v>310</v>
      </c>
      <c r="E30" s="3">
        <v>1755885</v>
      </c>
      <c r="F30" s="3">
        <v>10535313</v>
      </c>
      <c r="G30" s="3">
        <f t="shared" si="0"/>
        <v>5056950.24</v>
      </c>
      <c r="H30" s="3">
        <f t="shared" si="1"/>
        <v>526765.65</v>
      </c>
      <c r="I30" s="3">
        <f t="shared" si="2"/>
        <v>94817.816999999995</v>
      </c>
    </row>
    <row r="31" spans="1:9" x14ac:dyDescent="0.15">
      <c r="A31" s="21">
        <v>25393091</v>
      </c>
      <c r="B31" t="s">
        <v>84</v>
      </c>
      <c r="C31" t="s">
        <v>88</v>
      </c>
      <c r="D31" s="19" t="s">
        <v>310</v>
      </c>
      <c r="E31" s="3">
        <v>2701913</v>
      </c>
      <c r="F31" s="3">
        <v>16211482</v>
      </c>
      <c r="G31" s="3">
        <f t="shared" si="0"/>
        <v>7781511.3599999994</v>
      </c>
      <c r="H31" s="3">
        <f t="shared" si="1"/>
        <v>810574.10000000009</v>
      </c>
      <c r="I31" s="3">
        <f t="shared" si="2"/>
        <v>145903.33799999999</v>
      </c>
    </row>
    <row r="32" spans="1:9" x14ac:dyDescent="0.15">
      <c r="A32" s="21">
        <v>25393092</v>
      </c>
      <c r="B32" t="s">
        <v>84</v>
      </c>
      <c r="C32" t="s">
        <v>89</v>
      </c>
      <c r="D32" s="19" t="s">
        <v>310</v>
      </c>
      <c r="E32" s="3">
        <v>1965599</v>
      </c>
      <c r="F32" s="3">
        <v>11793600</v>
      </c>
      <c r="G32" s="3">
        <f t="shared" si="0"/>
        <v>5660928</v>
      </c>
      <c r="H32" s="3">
        <f t="shared" si="1"/>
        <v>589680</v>
      </c>
      <c r="I32" s="3">
        <f t="shared" si="2"/>
        <v>106142.39999999999</v>
      </c>
    </row>
    <row r="33" spans="1:9" x14ac:dyDescent="0.15">
      <c r="A33" s="21">
        <v>25393093</v>
      </c>
      <c r="B33" t="s">
        <v>84</v>
      </c>
      <c r="C33" t="s">
        <v>90</v>
      </c>
      <c r="D33" s="19" t="s">
        <v>310</v>
      </c>
      <c r="E33" s="3">
        <v>887353</v>
      </c>
      <c r="F33" s="3">
        <v>5324121</v>
      </c>
      <c r="G33" s="3">
        <f t="shared" si="0"/>
        <v>2555578.08</v>
      </c>
      <c r="H33" s="3">
        <f t="shared" si="1"/>
        <v>266206.05</v>
      </c>
      <c r="I33" s="3">
        <f t="shared" si="2"/>
        <v>47917.089</v>
      </c>
    </row>
    <row r="34" spans="1:9" x14ac:dyDescent="0.15">
      <c r="A34" s="21">
        <v>25393094</v>
      </c>
      <c r="B34" t="s">
        <v>84</v>
      </c>
      <c r="C34" t="s">
        <v>91</v>
      </c>
      <c r="D34" s="19" t="s">
        <v>310</v>
      </c>
      <c r="E34" s="3">
        <v>433944</v>
      </c>
      <c r="F34" s="3">
        <v>2603664</v>
      </c>
      <c r="G34" s="3">
        <f t="shared" si="0"/>
        <v>1249758.72</v>
      </c>
      <c r="H34" s="3">
        <f t="shared" si="1"/>
        <v>130183.20000000001</v>
      </c>
      <c r="I34" s="3">
        <f t="shared" si="2"/>
        <v>23432.975999999999</v>
      </c>
    </row>
    <row r="35" spans="1:9" x14ac:dyDescent="0.15">
      <c r="A35" s="21">
        <v>25393176</v>
      </c>
      <c r="B35" t="s">
        <v>92</v>
      </c>
      <c r="C35" t="s">
        <v>93</v>
      </c>
      <c r="D35" s="19" t="s">
        <v>310</v>
      </c>
      <c r="E35" s="3">
        <v>4242672</v>
      </c>
      <c r="F35" s="3">
        <v>25456032</v>
      </c>
      <c r="G35" s="3">
        <f t="shared" si="0"/>
        <v>12218895.359999999</v>
      </c>
      <c r="H35" s="3">
        <f t="shared" si="1"/>
        <v>1272801.6000000001</v>
      </c>
      <c r="I35" s="3">
        <f t="shared" si="2"/>
        <v>229104.28799999997</v>
      </c>
    </row>
    <row r="36" spans="1:9" x14ac:dyDescent="0.15">
      <c r="A36" s="21">
        <v>25393177</v>
      </c>
      <c r="B36" t="s">
        <v>92</v>
      </c>
      <c r="C36" t="s">
        <v>94</v>
      </c>
      <c r="D36" s="19" t="s">
        <v>310</v>
      </c>
      <c r="E36" s="3">
        <v>1819457</v>
      </c>
      <c r="F36" s="3">
        <v>10916746</v>
      </c>
      <c r="G36" s="3">
        <f t="shared" si="0"/>
        <v>5240038.08</v>
      </c>
      <c r="H36" s="3">
        <f t="shared" si="1"/>
        <v>545837.30000000005</v>
      </c>
      <c r="I36" s="3">
        <f t="shared" si="2"/>
        <v>98250.713999999993</v>
      </c>
    </row>
    <row r="37" spans="1:9" x14ac:dyDescent="0.15">
      <c r="A37" s="21">
        <v>25393178</v>
      </c>
      <c r="B37" t="s">
        <v>92</v>
      </c>
      <c r="C37" t="s">
        <v>95</v>
      </c>
      <c r="D37" s="19" t="s">
        <v>310</v>
      </c>
      <c r="E37" s="3">
        <v>1321094</v>
      </c>
      <c r="F37" s="3">
        <v>7926569</v>
      </c>
      <c r="G37" s="3">
        <f t="shared" si="0"/>
        <v>3804753.1199999996</v>
      </c>
      <c r="H37" s="3">
        <f t="shared" si="1"/>
        <v>396328.45</v>
      </c>
      <c r="I37" s="3">
        <f t="shared" si="2"/>
        <v>71339.120999999999</v>
      </c>
    </row>
    <row r="38" spans="1:9" x14ac:dyDescent="0.15">
      <c r="A38" s="21">
        <v>25393179</v>
      </c>
      <c r="B38" t="s">
        <v>92</v>
      </c>
      <c r="C38" t="s">
        <v>96</v>
      </c>
      <c r="D38" s="19" t="s">
        <v>310</v>
      </c>
      <c r="E38" s="3">
        <v>2167981</v>
      </c>
      <c r="F38" s="3">
        <v>13007888</v>
      </c>
      <c r="G38" s="3">
        <f t="shared" si="0"/>
        <v>6243786.2400000002</v>
      </c>
      <c r="H38" s="3">
        <f t="shared" si="1"/>
        <v>650394.4</v>
      </c>
      <c r="I38" s="3">
        <f t="shared" si="2"/>
        <v>117070.992</v>
      </c>
    </row>
    <row r="39" spans="1:9" x14ac:dyDescent="0.15">
      <c r="A39" s="21">
        <v>25393180</v>
      </c>
      <c r="B39" t="s">
        <v>92</v>
      </c>
      <c r="C39" t="s">
        <v>97</v>
      </c>
      <c r="D39" s="19" t="s">
        <v>310</v>
      </c>
      <c r="E39" s="3">
        <v>1495907</v>
      </c>
      <c r="F39" s="3">
        <v>8975442</v>
      </c>
      <c r="G39" s="3">
        <f t="shared" si="0"/>
        <v>4308212.16</v>
      </c>
      <c r="H39" s="3">
        <f t="shared" si="1"/>
        <v>448772.10000000003</v>
      </c>
      <c r="I39" s="3">
        <f t="shared" si="2"/>
        <v>80778.977999999988</v>
      </c>
    </row>
    <row r="40" spans="1:9" x14ac:dyDescent="0.15">
      <c r="A40" s="21">
        <v>25393181</v>
      </c>
      <c r="B40" t="s">
        <v>92</v>
      </c>
      <c r="C40" t="s">
        <v>98</v>
      </c>
      <c r="D40" s="19" t="s">
        <v>310</v>
      </c>
      <c r="E40" s="3">
        <v>610707</v>
      </c>
      <c r="F40" s="3">
        <v>3664247</v>
      </c>
      <c r="G40" s="3">
        <f t="shared" si="0"/>
        <v>1758838.5599999998</v>
      </c>
      <c r="H40" s="3">
        <f t="shared" si="1"/>
        <v>183212.35</v>
      </c>
      <c r="I40" s="3">
        <f t="shared" si="2"/>
        <v>32978.222999999998</v>
      </c>
    </row>
    <row r="41" spans="1:9" x14ac:dyDescent="0.15">
      <c r="A41" s="21">
        <v>25393233</v>
      </c>
      <c r="B41" t="s">
        <v>99</v>
      </c>
      <c r="C41" t="s">
        <v>100</v>
      </c>
      <c r="D41" s="19" t="s">
        <v>310</v>
      </c>
      <c r="E41" s="3">
        <v>1769039</v>
      </c>
      <c r="F41" s="3">
        <v>10614240</v>
      </c>
      <c r="G41" s="3">
        <f t="shared" si="0"/>
        <v>5094835.2</v>
      </c>
      <c r="H41" s="3">
        <f t="shared" si="1"/>
        <v>530712</v>
      </c>
      <c r="I41" s="3">
        <f t="shared" si="2"/>
        <v>95528.159999999989</v>
      </c>
    </row>
    <row r="42" spans="1:9" x14ac:dyDescent="0.15">
      <c r="A42" s="21">
        <v>25393234</v>
      </c>
      <c r="B42" t="s">
        <v>99</v>
      </c>
      <c r="C42" t="s">
        <v>101</v>
      </c>
      <c r="D42" s="19" t="s">
        <v>310</v>
      </c>
      <c r="E42" s="3">
        <v>368232</v>
      </c>
      <c r="F42" s="3">
        <v>2209394</v>
      </c>
      <c r="G42" s="3">
        <f t="shared" si="0"/>
        <v>1060509.1199999999</v>
      </c>
      <c r="H42" s="3">
        <f t="shared" si="1"/>
        <v>110469.70000000001</v>
      </c>
      <c r="I42" s="3">
        <f t="shared" si="2"/>
        <v>19884.545999999998</v>
      </c>
    </row>
    <row r="43" spans="1:9" x14ac:dyDescent="0.15">
      <c r="A43" s="21">
        <v>25393235</v>
      </c>
      <c r="B43" t="s">
        <v>99</v>
      </c>
      <c r="C43" t="s">
        <v>102</v>
      </c>
      <c r="D43" s="19" t="s">
        <v>310</v>
      </c>
      <c r="E43" s="3">
        <v>1244073</v>
      </c>
      <c r="F43" s="3">
        <v>7464442</v>
      </c>
      <c r="G43" s="3">
        <f t="shared" si="0"/>
        <v>3582932.1599999997</v>
      </c>
      <c r="H43" s="3">
        <f t="shared" si="1"/>
        <v>373222.10000000003</v>
      </c>
      <c r="I43" s="3">
        <f t="shared" si="2"/>
        <v>67179.977999999988</v>
      </c>
    </row>
    <row r="44" spans="1:9" x14ac:dyDescent="0.15">
      <c r="A44" s="21">
        <v>25393236</v>
      </c>
      <c r="B44" t="s">
        <v>99</v>
      </c>
      <c r="C44" t="s">
        <v>103</v>
      </c>
      <c r="D44" s="19" t="s">
        <v>310</v>
      </c>
      <c r="E44" s="3">
        <v>1646568</v>
      </c>
      <c r="F44" s="3">
        <v>9879409</v>
      </c>
      <c r="G44" s="3">
        <f t="shared" si="0"/>
        <v>4742116.3199999994</v>
      </c>
      <c r="H44" s="3">
        <f t="shared" si="1"/>
        <v>493970.45</v>
      </c>
      <c r="I44" s="3">
        <f t="shared" si="2"/>
        <v>88914.680999999997</v>
      </c>
    </row>
    <row r="45" spans="1:9" x14ac:dyDescent="0.15">
      <c r="A45" s="21">
        <v>25393169</v>
      </c>
      <c r="B45" t="s">
        <v>104</v>
      </c>
      <c r="C45" t="s">
        <v>105</v>
      </c>
      <c r="D45" s="19" t="s">
        <v>310</v>
      </c>
      <c r="E45" s="3">
        <v>2938420</v>
      </c>
      <c r="F45" s="3">
        <v>17630524</v>
      </c>
      <c r="G45" s="3">
        <f t="shared" si="0"/>
        <v>8462651.5199999996</v>
      </c>
      <c r="H45" s="3">
        <f t="shared" si="1"/>
        <v>881526.20000000007</v>
      </c>
      <c r="I45" s="3">
        <f t="shared" si="2"/>
        <v>158674.71599999999</v>
      </c>
    </row>
    <row r="46" spans="1:9" x14ac:dyDescent="0.15">
      <c r="A46" s="21">
        <v>25393170</v>
      </c>
      <c r="B46" t="s">
        <v>104</v>
      </c>
      <c r="C46" t="s">
        <v>106</v>
      </c>
      <c r="D46" s="19" t="s">
        <v>310</v>
      </c>
      <c r="E46" s="3">
        <v>1819457</v>
      </c>
      <c r="F46" s="3">
        <v>10916746</v>
      </c>
      <c r="G46" s="3">
        <f t="shared" si="0"/>
        <v>5240038.08</v>
      </c>
      <c r="H46" s="3">
        <f t="shared" si="1"/>
        <v>545837.30000000005</v>
      </c>
      <c r="I46" s="3">
        <f t="shared" si="2"/>
        <v>98250.713999999993</v>
      </c>
    </row>
    <row r="47" spans="1:9" x14ac:dyDescent="0.15">
      <c r="A47" s="21">
        <v>25393171</v>
      </c>
      <c r="B47" t="s">
        <v>104</v>
      </c>
      <c r="C47" t="s">
        <v>107</v>
      </c>
      <c r="D47" s="19" t="s">
        <v>310</v>
      </c>
      <c r="E47" s="3">
        <v>2466041</v>
      </c>
      <c r="F47" s="3">
        <v>14796249</v>
      </c>
      <c r="G47" s="3">
        <f t="shared" si="0"/>
        <v>7102199.5199999996</v>
      </c>
      <c r="H47" s="3">
        <f t="shared" si="1"/>
        <v>739812.45000000007</v>
      </c>
      <c r="I47" s="3">
        <f t="shared" si="2"/>
        <v>133166.24099999998</v>
      </c>
    </row>
    <row r="48" spans="1:9" x14ac:dyDescent="0.15">
      <c r="A48" s="21">
        <v>25393172</v>
      </c>
      <c r="B48" t="s">
        <v>104</v>
      </c>
      <c r="C48" t="s">
        <v>108</v>
      </c>
      <c r="D48" s="19" t="s">
        <v>310</v>
      </c>
      <c r="E48" s="3">
        <v>1241865</v>
      </c>
      <c r="F48" s="3">
        <v>7451195</v>
      </c>
      <c r="G48" s="3">
        <f t="shared" si="0"/>
        <v>3576573.6</v>
      </c>
      <c r="H48" s="3">
        <f t="shared" si="1"/>
        <v>372559.75</v>
      </c>
      <c r="I48" s="3">
        <f t="shared" si="2"/>
        <v>67060.75499999999</v>
      </c>
    </row>
    <row r="49" spans="1:9" x14ac:dyDescent="0.15">
      <c r="A49" s="21">
        <v>25393173</v>
      </c>
      <c r="B49" t="s">
        <v>104</v>
      </c>
      <c r="C49" t="s">
        <v>109</v>
      </c>
      <c r="D49" s="19" t="s">
        <v>310</v>
      </c>
      <c r="E49" s="3">
        <v>2582798</v>
      </c>
      <c r="F49" s="3">
        <v>15496791</v>
      </c>
      <c r="G49" s="3">
        <f t="shared" si="0"/>
        <v>7438459.6799999997</v>
      </c>
      <c r="H49" s="3">
        <f t="shared" si="1"/>
        <v>774839.55</v>
      </c>
      <c r="I49" s="3">
        <f t="shared" si="2"/>
        <v>139471.11899999998</v>
      </c>
    </row>
    <row r="50" spans="1:9" x14ac:dyDescent="0.15">
      <c r="A50" s="21">
        <v>25393174</v>
      </c>
      <c r="B50" t="s">
        <v>104</v>
      </c>
      <c r="C50" t="s">
        <v>110</v>
      </c>
      <c r="D50" s="19" t="s">
        <v>310</v>
      </c>
      <c r="E50" s="3">
        <v>962021</v>
      </c>
      <c r="F50" s="3">
        <v>5772127</v>
      </c>
      <c r="G50" s="3">
        <f t="shared" si="0"/>
        <v>2770620.96</v>
      </c>
      <c r="H50" s="3">
        <f t="shared" si="1"/>
        <v>288606.35000000003</v>
      </c>
      <c r="I50" s="3">
        <f t="shared" si="2"/>
        <v>51949.142999999996</v>
      </c>
    </row>
    <row r="51" spans="1:9" x14ac:dyDescent="0.15">
      <c r="A51" s="21">
        <v>25393242</v>
      </c>
      <c r="B51" t="s">
        <v>111</v>
      </c>
      <c r="C51" t="s">
        <v>112</v>
      </c>
      <c r="D51" s="19" t="s">
        <v>310</v>
      </c>
      <c r="E51" s="3">
        <v>512269</v>
      </c>
      <c r="F51" s="3">
        <v>3073618</v>
      </c>
      <c r="G51" s="3">
        <f t="shared" si="0"/>
        <v>1475336.64</v>
      </c>
      <c r="H51" s="3">
        <f t="shared" si="1"/>
        <v>153680.9</v>
      </c>
      <c r="I51" s="3">
        <f t="shared" si="2"/>
        <v>27662.561999999998</v>
      </c>
    </row>
    <row r="52" spans="1:9" x14ac:dyDescent="0.15">
      <c r="A52" s="21">
        <v>25393243</v>
      </c>
      <c r="B52" t="s">
        <v>111</v>
      </c>
      <c r="C52" t="s">
        <v>113</v>
      </c>
      <c r="D52" s="19" t="s">
        <v>310</v>
      </c>
      <c r="E52" s="3">
        <v>1539541</v>
      </c>
      <c r="F52" s="3">
        <v>9237246</v>
      </c>
      <c r="G52" s="3">
        <f t="shared" si="0"/>
        <v>4433878.08</v>
      </c>
      <c r="H52" s="3">
        <f t="shared" si="1"/>
        <v>461862.30000000005</v>
      </c>
      <c r="I52" s="3">
        <f t="shared" si="2"/>
        <v>83135.213999999993</v>
      </c>
    </row>
    <row r="53" spans="1:9" x14ac:dyDescent="0.15">
      <c r="A53" s="21">
        <v>25393244</v>
      </c>
      <c r="B53" t="s">
        <v>111</v>
      </c>
      <c r="C53" t="s">
        <v>114</v>
      </c>
      <c r="D53" s="19" t="s">
        <v>310</v>
      </c>
      <c r="E53" s="3">
        <v>718053</v>
      </c>
      <c r="F53" s="3">
        <v>4308319</v>
      </c>
      <c r="G53" s="3">
        <f t="shared" si="0"/>
        <v>2067993.1199999999</v>
      </c>
      <c r="H53" s="3">
        <f t="shared" si="1"/>
        <v>215415.95</v>
      </c>
      <c r="I53" s="3">
        <f t="shared" si="2"/>
        <v>38774.870999999999</v>
      </c>
    </row>
    <row r="54" spans="1:9" x14ac:dyDescent="0.15">
      <c r="A54" s="21">
        <v>25393245</v>
      </c>
      <c r="B54" t="s">
        <v>115</v>
      </c>
      <c r="C54" t="s">
        <v>116</v>
      </c>
      <c r="D54" s="19" t="s">
        <v>310</v>
      </c>
      <c r="E54" s="3">
        <v>1508628</v>
      </c>
      <c r="F54" s="3">
        <v>9051770</v>
      </c>
      <c r="G54" s="3">
        <f t="shared" si="0"/>
        <v>4344849.5999999996</v>
      </c>
      <c r="H54" s="3">
        <f t="shared" si="1"/>
        <v>452588.5</v>
      </c>
      <c r="I54" s="3">
        <f t="shared" si="2"/>
        <v>81465.929999999993</v>
      </c>
    </row>
    <row r="55" spans="1:9" x14ac:dyDescent="0.15">
      <c r="A55" s="21">
        <v>25393246</v>
      </c>
      <c r="B55" t="s">
        <v>115</v>
      </c>
      <c r="C55" t="s">
        <v>117</v>
      </c>
      <c r="D55" s="19" t="s">
        <v>310</v>
      </c>
      <c r="E55" s="3">
        <v>556180</v>
      </c>
      <c r="F55" s="3">
        <v>3337086</v>
      </c>
      <c r="G55" s="3">
        <f t="shared" si="0"/>
        <v>1601801.28</v>
      </c>
      <c r="H55" s="3">
        <f t="shared" si="1"/>
        <v>166854.30000000002</v>
      </c>
      <c r="I55" s="3">
        <f t="shared" si="2"/>
        <v>30033.773999999998</v>
      </c>
    </row>
    <row r="56" spans="1:9" x14ac:dyDescent="0.15">
      <c r="A56" s="21">
        <v>25393247</v>
      </c>
      <c r="B56" t="s">
        <v>115</v>
      </c>
      <c r="C56" t="s">
        <v>118</v>
      </c>
      <c r="D56" s="19" t="s">
        <v>310</v>
      </c>
      <c r="E56" s="3">
        <v>5639558</v>
      </c>
      <c r="F56" s="3">
        <v>33837348</v>
      </c>
      <c r="G56" s="3">
        <f t="shared" si="0"/>
        <v>16241927.039999999</v>
      </c>
      <c r="H56" s="3">
        <f t="shared" si="1"/>
        <v>1691867.4000000001</v>
      </c>
      <c r="I56" s="3">
        <f t="shared" si="2"/>
        <v>304536.13199999998</v>
      </c>
    </row>
    <row r="57" spans="1:9" x14ac:dyDescent="0.15">
      <c r="A57" s="21">
        <v>25393248</v>
      </c>
      <c r="B57" t="s">
        <v>115</v>
      </c>
      <c r="C57" t="s">
        <v>119</v>
      </c>
      <c r="D57" s="19" t="s">
        <v>310</v>
      </c>
      <c r="E57" s="3">
        <v>1164890</v>
      </c>
      <c r="F57" s="3">
        <v>6989341</v>
      </c>
      <c r="G57" s="3">
        <f t="shared" si="0"/>
        <v>3354883.6799999997</v>
      </c>
      <c r="H57" s="3">
        <f t="shared" si="1"/>
        <v>349467.05000000005</v>
      </c>
      <c r="I57" s="3">
        <f t="shared" si="2"/>
        <v>62904.068999999996</v>
      </c>
    </row>
    <row r="58" spans="1:9" x14ac:dyDescent="0.15">
      <c r="A58" s="21">
        <v>25393111</v>
      </c>
      <c r="B58" t="s">
        <v>120</v>
      </c>
      <c r="C58" t="s">
        <v>121</v>
      </c>
      <c r="D58" s="19" t="s">
        <v>310</v>
      </c>
      <c r="E58" s="3">
        <v>1672272</v>
      </c>
      <c r="F58" s="3">
        <v>10033632</v>
      </c>
      <c r="G58" s="3">
        <f t="shared" si="0"/>
        <v>4816143.3599999994</v>
      </c>
      <c r="H58" s="3">
        <f t="shared" si="1"/>
        <v>501681.60000000003</v>
      </c>
      <c r="I58" s="3">
        <f t="shared" si="2"/>
        <v>90302.687999999995</v>
      </c>
    </row>
    <row r="59" spans="1:9" x14ac:dyDescent="0.15">
      <c r="A59" s="21">
        <v>25393138</v>
      </c>
      <c r="B59" t="s">
        <v>122</v>
      </c>
      <c r="C59" t="s">
        <v>123</v>
      </c>
      <c r="D59" s="19" t="s">
        <v>310</v>
      </c>
      <c r="E59" s="3">
        <v>1773802</v>
      </c>
      <c r="F59" s="3">
        <v>10642817</v>
      </c>
      <c r="G59" s="3">
        <f t="shared" si="0"/>
        <v>5108552.16</v>
      </c>
      <c r="H59" s="3">
        <f t="shared" si="1"/>
        <v>532140.85</v>
      </c>
      <c r="I59" s="3">
        <f t="shared" si="2"/>
        <v>95785.352999999988</v>
      </c>
    </row>
    <row r="60" spans="1:9" x14ac:dyDescent="0.15">
      <c r="A60" s="21">
        <v>25393139</v>
      </c>
      <c r="B60" t="s">
        <v>122</v>
      </c>
      <c r="C60" t="s">
        <v>124</v>
      </c>
      <c r="D60" s="19" t="s">
        <v>310</v>
      </c>
      <c r="E60" s="3">
        <v>1005903</v>
      </c>
      <c r="F60" s="3">
        <v>6035420</v>
      </c>
      <c r="G60" s="3">
        <f t="shared" si="0"/>
        <v>2897001.6</v>
      </c>
      <c r="H60" s="3">
        <f t="shared" si="1"/>
        <v>301771</v>
      </c>
      <c r="I60" s="3">
        <f t="shared" si="2"/>
        <v>54318.78</v>
      </c>
    </row>
    <row r="61" spans="1:9" x14ac:dyDescent="0.15">
      <c r="A61" s="21">
        <v>25393140</v>
      </c>
      <c r="B61" t="s">
        <v>122</v>
      </c>
      <c r="C61" t="s">
        <v>125</v>
      </c>
      <c r="D61" s="19" t="s">
        <v>310</v>
      </c>
      <c r="E61" s="3">
        <v>1769039</v>
      </c>
      <c r="F61" s="3">
        <v>10614240</v>
      </c>
      <c r="G61" s="3">
        <f t="shared" si="0"/>
        <v>5094835.2</v>
      </c>
      <c r="H61" s="3">
        <f t="shared" si="1"/>
        <v>530712</v>
      </c>
      <c r="I61" s="3">
        <f t="shared" si="2"/>
        <v>95528.159999999989</v>
      </c>
    </row>
    <row r="62" spans="1:9" x14ac:dyDescent="0.15">
      <c r="A62" s="21">
        <v>25393141</v>
      </c>
      <c r="B62" t="s">
        <v>122</v>
      </c>
      <c r="C62" t="s">
        <v>126</v>
      </c>
      <c r="D62" s="19" t="s">
        <v>310</v>
      </c>
      <c r="E62" s="3">
        <v>409546</v>
      </c>
      <c r="F62" s="3">
        <v>2457278</v>
      </c>
      <c r="G62" s="3">
        <f t="shared" si="0"/>
        <v>1179493.44</v>
      </c>
      <c r="H62" s="3">
        <f t="shared" si="1"/>
        <v>122863.90000000001</v>
      </c>
      <c r="I62" s="3">
        <f t="shared" si="2"/>
        <v>22115.501999999997</v>
      </c>
    </row>
    <row r="63" spans="1:9" x14ac:dyDescent="0.15">
      <c r="A63" s="21">
        <v>25393142</v>
      </c>
      <c r="B63" t="s">
        <v>122</v>
      </c>
      <c r="C63" t="s">
        <v>127</v>
      </c>
      <c r="D63" s="19" t="s">
        <v>310</v>
      </c>
      <c r="E63" s="3">
        <v>3452839</v>
      </c>
      <c r="F63" s="3">
        <v>20717038</v>
      </c>
      <c r="G63" s="3">
        <f t="shared" si="0"/>
        <v>9944178.2400000002</v>
      </c>
      <c r="H63" s="3">
        <f t="shared" si="1"/>
        <v>1035851.9</v>
      </c>
      <c r="I63" s="3">
        <f t="shared" si="2"/>
        <v>186453.34199999998</v>
      </c>
    </row>
    <row r="64" spans="1:9" x14ac:dyDescent="0.15">
      <c r="A64" s="21">
        <v>25393145</v>
      </c>
      <c r="B64" t="s">
        <v>122</v>
      </c>
      <c r="C64" t="s">
        <v>128</v>
      </c>
      <c r="D64" s="19" t="s">
        <v>310</v>
      </c>
      <c r="E64" s="3">
        <v>1844727</v>
      </c>
      <c r="F64" s="3">
        <v>11068367</v>
      </c>
      <c r="G64" s="3">
        <f t="shared" si="0"/>
        <v>5312816.16</v>
      </c>
      <c r="H64" s="3">
        <f t="shared" si="1"/>
        <v>553418.35</v>
      </c>
      <c r="I64" s="3">
        <f t="shared" si="2"/>
        <v>99615.302999999985</v>
      </c>
    </row>
    <row r="65" spans="1:9" x14ac:dyDescent="0.15">
      <c r="A65" s="21">
        <v>25393249</v>
      </c>
      <c r="B65" t="s">
        <v>129</v>
      </c>
      <c r="C65" t="s">
        <v>130</v>
      </c>
      <c r="D65" s="19" t="s">
        <v>310</v>
      </c>
      <c r="E65" s="3">
        <v>3013012</v>
      </c>
      <c r="F65" s="3">
        <v>18078076</v>
      </c>
      <c r="G65" s="3">
        <f t="shared" si="0"/>
        <v>8677476.4800000004</v>
      </c>
      <c r="H65" s="3">
        <f t="shared" si="1"/>
        <v>903903.8</v>
      </c>
      <c r="I65" s="3">
        <f t="shared" si="2"/>
        <v>162702.68399999998</v>
      </c>
    </row>
    <row r="66" spans="1:9" x14ac:dyDescent="0.15">
      <c r="A66" s="21">
        <v>25393251</v>
      </c>
      <c r="B66" t="s">
        <v>129</v>
      </c>
      <c r="C66" t="s">
        <v>131</v>
      </c>
      <c r="D66" s="19" t="s">
        <v>310</v>
      </c>
      <c r="E66" s="3">
        <v>1798524</v>
      </c>
      <c r="F66" s="3">
        <v>10791144</v>
      </c>
      <c r="G66" s="3">
        <f t="shared" si="0"/>
        <v>5179749.12</v>
      </c>
      <c r="H66" s="3">
        <f t="shared" si="1"/>
        <v>539557.20000000007</v>
      </c>
      <c r="I66" s="3">
        <f t="shared" si="2"/>
        <v>97120.295999999988</v>
      </c>
    </row>
    <row r="67" spans="1:9" x14ac:dyDescent="0.15">
      <c r="A67" s="21">
        <v>25393252</v>
      </c>
      <c r="B67" t="s">
        <v>129</v>
      </c>
      <c r="C67" t="s">
        <v>132</v>
      </c>
      <c r="D67" s="19" t="s">
        <v>310</v>
      </c>
      <c r="E67" s="3">
        <v>687972</v>
      </c>
      <c r="F67" s="3">
        <v>4127836</v>
      </c>
      <c r="G67" s="3">
        <f t="shared" ref="G67:G130" si="3">F67*0.48</f>
        <v>1981361.28</v>
      </c>
      <c r="H67" s="3">
        <f t="shared" ref="H67:H130" si="4">F67*0.05</f>
        <v>206391.80000000002</v>
      </c>
      <c r="I67" s="3">
        <f t="shared" ref="I67:I130" si="5">F67*0.009</f>
        <v>37150.523999999998</v>
      </c>
    </row>
    <row r="68" spans="1:9" x14ac:dyDescent="0.15">
      <c r="A68" s="21">
        <v>25393253</v>
      </c>
      <c r="B68" t="s">
        <v>129</v>
      </c>
      <c r="C68" t="s">
        <v>133</v>
      </c>
      <c r="D68" s="19" t="s">
        <v>310</v>
      </c>
      <c r="E68" s="3">
        <v>869724</v>
      </c>
      <c r="F68" s="3">
        <v>5218348</v>
      </c>
      <c r="G68" s="3">
        <f t="shared" si="3"/>
        <v>2504807.04</v>
      </c>
      <c r="H68" s="3">
        <f t="shared" si="4"/>
        <v>260917.40000000002</v>
      </c>
      <c r="I68" s="3">
        <f t="shared" si="5"/>
        <v>46965.131999999998</v>
      </c>
    </row>
    <row r="69" spans="1:9" x14ac:dyDescent="0.15">
      <c r="A69" s="21">
        <v>25393254</v>
      </c>
      <c r="B69" t="s">
        <v>129</v>
      </c>
      <c r="C69" t="s">
        <v>134</v>
      </c>
      <c r="D69" s="19" t="s">
        <v>310</v>
      </c>
      <c r="E69" s="3">
        <v>2273040</v>
      </c>
      <c r="F69" s="3">
        <v>13638240</v>
      </c>
      <c r="G69" s="3">
        <f t="shared" si="3"/>
        <v>6546355.2000000002</v>
      </c>
      <c r="H69" s="3">
        <f t="shared" si="4"/>
        <v>681912</v>
      </c>
      <c r="I69" s="3">
        <f t="shared" si="5"/>
        <v>122744.15999999999</v>
      </c>
    </row>
    <row r="70" spans="1:9" x14ac:dyDescent="0.15">
      <c r="A70" s="21">
        <v>25393255</v>
      </c>
      <c r="B70" t="s">
        <v>129</v>
      </c>
      <c r="C70" t="s">
        <v>135</v>
      </c>
      <c r="D70" s="19" t="s">
        <v>310</v>
      </c>
      <c r="E70" s="3">
        <v>362834</v>
      </c>
      <c r="F70" s="3">
        <v>2177007</v>
      </c>
      <c r="G70" s="3">
        <f t="shared" si="3"/>
        <v>1044963.36</v>
      </c>
      <c r="H70" s="3">
        <f t="shared" si="4"/>
        <v>108850.35</v>
      </c>
      <c r="I70" s="3">
        <f t="shared" si="5"/>
        <v>19593.062999999998</v>
      </c>
    </row>
    <row r="71" spans="1:9" x14ac:dyDescent="0.15">
      <c r="A71" s="21">
        <v>25393256</v>
      </c>
      <c r="B71" t="s">
        <v>129</v>
      </c>
      <c r="C71" t="s">
        <v>136</v>
      </c>
      <c r="D71" s="19" t="s">
        <v>310</v>
      </c>
      <c r="E71" s="3">
        <v>1330426</v>
      </c>
      <c r="F71" s="3">
        <v>7982561</v>
      </c>
      <c r="G71" s="3">
        <f t="shared" si="3"/>
        <v>3831629.28</v>
      </c>
      <c r="H71" s="3">
        <f t="shared" si="4"/>
        <v>399128.05000000005</v>
      </c>
      <c r="I71" s="3">
        <f t="shared" si="5"/>
        <v>71843.048999999999</v>
      </c>
    </row>
    <row r="72" spans="1:9" x14ac:dyDescent="0.15">
      <c r="A72" s="21">
        <v>25393136</v>
      </c>
      <c r="B72" t="s">
        <v>137</v>
      </c>
      <c r="C72" t="s">
        <v>138</v>
      </c>
      <c r="D72" s="19" t="s">
        <v>310</v>
      </c>
      <c r="E72" s="3">
        <v>589362</v>
      </c>
      <c r="F72" s="3">
        <v>3536174</v>
      </c>
      <c r="G72" s="3">
        <f t="shared" si="3"/>
        <v>1697363.52</v>
      </c>
      <c r="H72" s="3">
        <f t="shared" si="4"/>
        <v>176808.7</v>
      </c>
      <c r="I72" s="3">
        <f t="shared" si="5"/>
        <v>31825.565999999999</v>
      </c>
    </row>
    <row r="73" spans="1:9" x14ac:dyDescent="0.15">
      <c r="A73" s="21">
        <v>25393095</v>
      </c>
      <c r="B73" t="s">
        <v>139</v>
      </c>
      <c r="C73" t="s">
        <v>140</v>
      </c>
      <c r="D73" s="19" t="s">
        <v>310</v>
      </c>
      <c r="E73" s="3">
        <v>506440</v>
      </c>
      <c r="F73" s="3">
        <v>3038644</v>
      </c>
      <c r="G73" s="3">
        <f t="shared" si="3"/>
        <v>1458549.1199999999</v>
      </c>
      <c r="H73" s="3">
        <f t="shared" si="4"/>
        <v>151932.20000000001</v>
      </c>
      <c r="I73" s="3">
        <f t="shared" si="5"/>
        <v>27347.795999999998</v>
      </c>
    </row>
    <row r="74" spans="1:9" x14ac:dyDescent="0.15">
      <c r="A74" s="21">
        <v>25393148</v>
      </c>
      <c r="B74" t="s">
        <v>141</v>
      </c>
      <c r="C74" t="s">
        <v>142</v>
      </c>
      <c r="D74" s="19" t="s">
        <v>310</v>
      </c>
      <c r="E74" s="3">
        <v>1309387</v>
      </c>
      <c r="F74" s="3">
        <v>7856325</v>
      </c>
      <c r="G74" s="3">
        <f t="shared" si="3"/>
        <v>3771036</v>
      </c>
      <c r="H74" s="3">
        <f t="shared" si="4"/>
        <v>392816.25</v>
      </c>
      <c r="I74" s="3">
        <f t="shared" si="5"/>
        <v>70706.924999999988</v>
      </c>
    </row>
    <row r="75" spans="1:9" x14ac:dyDescent="0.15">
      <c r="A75" s="21">
        <v>25393149</v>
      </c>
      <c r="B75" t="s">
        <v>141</v>
      </c>
      <c r="C75" t="s">
        <v>143</v>
      </c>
      <c r="D75" s="19" t="s">
        <v>310</v>
      </c>
      <c r="E75" s="3">
        <v>1508628</v>
      </c>
      <c r="F75" s="3">
        <v>9051770</v>
      </c>
      <c r="G75" s="3">
        <f t="shared" si="3"/>
        <v>4344849.5999999996</v>
      </c>
      <c r="H75" s="3">
        <f t="shared" si="4"/>
        <v>452588.5</v>
      </c>
      <c r="I75" s="3">
        <f t="shared" si="5"/>
        <v>81465.929999999993</v>
      </c>
    </row>
    <row r="76" spans="1:9" x14ac:dyDescent="0.15">
      <c r="A76" s="21">
        <v>25393150</v>
      </c>
      <c r="B76" t="s">
        <v>141</v>
      </c>
      <c r="C76" t="s">
        <v>144</v>
      </c>
      <c r="D76" s="19" t="s">
        <v>310</v>
      </c>
      <c r="E76" s="3">
        <v>1164890</v>
      </c>
      <c r="F76" s="3">
        <v>6989341</v>
      </c>
      <c r="G76" s="3">
        <f t="shared" si="3"/>
        <v>3354883.6799999997</v>
      </c>
      <c r="H76" s="3">
        <f t="shared" si="4"/>
        <v>349467.05000000005</v>
      </c>
      <c r="I76" s="3">
        <f t="shared" si="5"/>
        <v>62904.068999999996</v>
      </c>
    </row>
    <row r="77" spans="1:9" x14ac:dyDescent="0.15">
      <c r="A77" s="21">
        <v>25393151</v>
      </c>
      <c r="B77" t="s">
        <v>141</v>
      </c>
      <c r="C77" t="s">
        <v>145</v>
      </c>
      <c r="D77" s="19" t="s">
        <v>310</v>
      </c>
      <c r="E77" s="3">
        <v>1020085</v>
      </c>
      <c r="F77" s="3">
        <v>6120515</v>
      </c>
      <c r="G77" s="3">
        <f t="shared" si="3"/>
        <v>2937847.1999999997</v>
      </c>
      <c r="H77" s="3">
        <f t="shared" si="4"/>
        <v>306025.75</v>
      </c>
      <c r="I77" s="3">
        <f t="shared" si="5"/>
        <v>55084.634999999995</v>
      </c>
    </row>
    <row r="78" spans="1:9" x14ac:dyDescent="0.15">
      <c r="A78" s="21">
        <v>25393152</v>
      </c>
      <c r="B78" t="s">
        <v>141</v>
      </c>
      <c r="C78" t="s">
        <v>146</v>
      </c>
      <c r="D78" s="19" t="s">
        <v>310</v>
      </c>
      <c r="E78" s="3">
        <v>2582798</v>
      </c>
      <c r="F78" s="3">
        <v>15496791</v>
      </c>
      <c r="G78" s="3">
        <f t="shared" si="3"/>
        <v>7438459.6799999997</v>
      </c>
      <c r="H78" s="3">
        <f t="shared" si="4"/>
        <v>774839.55</v>
      </c>
      <c r="I78" s="3">
        <f t="shared" si="5"/>
        <v>139471.11899999998</v>
      </c>
    </row>
    <row r="79" spans="1:9" x14ac:dyDescent="0.15">
      <c r="A79" s="21">
        <v>25393153</v>
      </c>
      <c r="B79" t="s">
        <v>141</v>
      </c>
      <c r="C79" t="s">
        <v>147</v>
      </c>
      <c r="D79" s="19" t="s">
        <v>310</v>
      </c>
      <c r="E79" s="3">
        <v>662469</v>
      </c>
      <c r="F79" s="3">
        <v>3974815</v>
      </c>
      <c r="G79" s="3">
        <f t="shared" si="3"/>
        <v>1907911.2</v>
      </c>
      <c r="H79" s="3">
        <f t="shared" si="4"/>
        <v>198740.75</v>
      </c>
      <c r="I79" s="3">
        <f t="shared" si="5"/>
        <v>35773.334999999999</v>
      </c>
    </row>
    <row r="80" spans="1:9" x14ac:dyDescent="0.15">
      <c r="A80" s="21">
        <v>25393154</v>
      </c>
      <c r="B80" t="s">
        <v>141</v>
      </c>
      <c r="C80" t="s">
        <v>148</v>
      </c>
      <c r="D80" s="19" t="s">
        <v>310</v>
      </c>
      <c r="E80" s="3">
        <v>577301</v>
      </c>
      <c r="F80" s="3">
        <v>3463810</v>
      </c>
      <c r="G80" s="3">
        <f t="shared" si="3"/>
        <v>1662628.8</v>
      </c>
      <c r="H80" s="3">
        <f t="shared" si="4"/>
        <v>173190.5</v>
      </c>
      <c r="I80" s="3">
        <f t="shared" si="5"/>
        <v>31174.289999999997</v>
      </c>
    </row>
    <row r="81" spans="1:9" x14ac:dyDescent="0.15">
      <c r="A81" s="21">
        <v>25393155</v>
      </c>
      <c r="B81" t="s">
        <v>141</v>
      </c>
      <c r="C81" t="s">
        <v>149</v>
      </c>
      <c r="D81" s="19" t="s">
        <v>310</v>
      </c>
      <c r="E81" s="3">
        <v>662469</v>
      </c>
      <c r="F81" s="3">
        <v>3974815</v>
      </c>
      <c r="G81" s="3">
        <f t="shared" si="3"/>
        <v>1907911.2</v>
      </c>
      <c r="H81" s="3">
        <f t="shared" si="4"/>
        <v>198740.75</v>
      </c>
      <c r="I81" s="3">
        <f t="shared" si="5"/>
        <v>35773.334999999999</v>
      </c>
    </row>
    <row r="82" spans="1:9" x14ac:dyDescent="0.15">
      <c r="A82" s="21">
        <v>25393160</v>
      </c>
      <c r="B82" t="s">
        <v>150</v>
      </c>
      <c r="C82" t="s">
        <v>151</v>
      </c>
      <c r="D82" s="19" t="s">
        <v>310</v>
      </c>
      <c r="E82" s="3">
        <v>1137144</v>
      </c>
      <c r="F82" s="3">
        <v>6822870</v>
      </c>
      <c r="G82" s="3">
        <f t="shared" si="3"/>
        <v>3274977.6</v>
      </c>
      <c r="H82" s="3">
        <f t="shared" si="4"/>
        <v>341143.5</v>
      </c>
      <c r="I82" s="3">
        <f t="shared" si="5"/>
        <v>61405.829999999994</v>
      </c>
    </row>
    <row r="83" spans="1:9" x14ac:dyDescent="0.15">
      <c r="A83" s="21">
        <v>25393161</v>
      </c>
      <c r="B83" t="s">
        <v>150</v>
      </c>
      <c r="C83" t="s">
        <v>152</v>
      </c>
      <c r="D83" s="19" t="s">
        <v>310</v>
      </c>
      <c r="E83" s="3">
        <v>1769039</v>
      </c>
      <c r="F83" s="3">
        <v>10614240</v>
      </c>
      <c r="G83" s="3">
        <f t="shared" si="3"/>
        <v>5094835.2</v>
      </c>
      <c r="H83" s="3">
        <f t="shared" si="4"/>
        <v>530712</v>
      </c>
      <c r="I83" s="3">
        <f t="shared" si="5"/>
        <v>95528.159999999989</v>
      </c>
    </row>
    <row r="84" spans="1:9" x14ac:dyDescent="0.15">
      <c r="A84" s="21">
        <v>25393162</v>
      </c>
      <c r="B84" t="s">
        <v>150</v>
      </c>
      <c r="C84" t="s">
        <v>153</v>
      </c>
      <c r="D84" s="19" t="s">
        <v>310</v>
      </c>
      <c r="E84" s="3">
        <v>2721600</v>
      </c>
      <c r="F84" s="3">
        <v>16329600</v>
      </c>
      <c r="G84" s="3">
        <f t="shared" si="3"/>
        <v>7838208</v>
      </c>
      <c r="H84" s="3">
        <f t="shared" si="4"/>
        <v>816480</v>
      </c>
      <c r="I84" s="3">
        <f t="shared" si="5"/>
        <v>146966.39999999999</v>
      </c>
    </row>
    <row r="85" spans="1:9" x14ac:dyDescent="0.15">
      <c r="A85" s="21">
        <v>25393163</v>
      </c>
      <c r="B85" t="s">
        <v>150</v>
      </c>
      <c r="C85" t="s">
        <v>154</v>
      </c>
      <c r="D85" s="19" t="s">
        <v>310</v>
      </c>
      <c r="E85" s="3">
        <v>2766960</v>
      </c>
      <c r="F85" s="3">
        <v>16601760</v>
      </c>
      <c r="G85" s="3">
        <f t="shared" si="3"/>
        <v>7968844.7999999998</v>
      </c>
      <c r="H85" s="3">
        <f t="shared" si="4"/>
        <v>830088</v>
      </c>
      <c r="I85" s="3">
        <f t="shared" si="5"/>
        <v>149415.84</v>
      </c>
    </row>
    <row r="86" spans="1:9" x14ac:dyDescent="0.15">
      <c r="A86" s="21">
        <v>25393164</v>
      </c>
      <c r="B86" t="s">
        <v>150</v>
      </c>
      <c r="C86" t="s">
        <v>155</v>
      </c>
      <c r="D86" s="19" t="s">
        <v>310</v>
      </c>
      <c r="E86" s="3">
        <v>1905120</v>
      </c>
      <c r="F86" s="3">
        <v>11430721</v>
      </c>
      <c r="G86" s="3">
        <f t="shared" si="3"/>
        <v>5486746.0800000001</v>
      </c>
      <c r="H86" s="3">
        <f t="shared" si="4"/>
        <v>571536.05000000005</v>
      </c>
      <c r="I86" s="3">
        <f t="shared" si="5"/>
        <v>102876.48899999999</v>
      </c>
    </row>
    <row r="87" spans="1:9" x14ac:dyDescent="0.15">
      <c r="A87" s="21">
        <v>25393165</v>
      </c>
      <c r="B87" t="s">
        <v>150</v>
      </c>
      <c r="C87" t="s">
        <v>156</v>
      </c>
      <c r="D87" s="19" t="s">
        <v>310</v>
      </c>
      <c r="E87" s="3">
        <v>423484</v>
      </c>
      <c r="F87" s="3">
        <v>2540911</v>
      </c>
      <c r="G87" s="3">
        <f t="shared" si="3"/>
        <v>1219637.28</v>
      </c>
      <c r="H87" s="3">
        <f t="shared" si="4"/>
        <v>127045.55</v>
      </c>
      <c r="I87" s="3">
        <f t="shared" si="5"/>
        <v>22868.198999999997</v>
      </c>
    </row>
    <row r="88" spans="1:9" x14ac:dyDescent="0.15">
      <c r="A88" s="21">
        <v>25393166</v>
      </c>
      <c r="B88" t="s">
        <v>150</v>
      </c>
      <c r="C88" t="s">
        <v>157</v>
      </c>
      <c r="D88" s="19" t="s">
        <v>310</v>
      </c>
      <c r="E88" s="3">
        <v>1672272</v>
      </c>
      <c r="F88" s="3">
        <v>10033632</v>
      </c>
      <c r="G88" s="3">
        <f t="shared" si="3"/>
        <v>4816143.3599999994</v>
      </c>
      <c r="H88" s="3">
        <f t="shared" si="4"/>
        <v>501681.60000000003</v>
      </c>
      <c r="I88" s="3">
        <f t="shared" si="5"/>
        <v>90302.687999999995</v>
      </c>
    </row>
    <row r="89" spans="1:9" x14ac:dyDescent="0.15">
      <c r="A89" s="21">
        <v>25393167</v>
      </c>
      <c r="B89" t="s">
        <v>150</v>
      </c>
      <c r="C89" t="s">
        <v>158</v>
      </c>
      <c r="D89" s="19" t="s">
        <v>310</v>
      </c>
      <c r="E89" s="3">
        <v>2144620</v>
      </c>
      <c r="F89" s="3">
        <v>12867724</v>
      </c>
      <c r="G89" s="3">
        <f t="shared" si="3"/>
        <v>6176507.5199999996</v>
      </c>
      <c r="H89" s="3">
        <f t="shared" si="4"/>
        <v>643386.20000000007</v>
      </c>
      <c r="I89" s="3">
        <f t="shared" si="5"/>
        <v>115809.51599999999</v>
      </c>
    </row>
    <row r="90" spans="1:9" x14ac:dyDescent="0.15">
      <c r="A90" s="21">
        <v>25393168</v>
      </c>
      <c r="B90" t="s">
        <v>150</v>
      </c>
      <c r="C90" t="s">
        <v>159</v>
      </c>
      <c r="D90" s="19" t="s">
        <v>310</v>
      </c>
      <c r="E90" s="3">
        <v>2241237</v>
      </c>
      <c r="F90" s="3">
        <v>13447424</v>
      </c>
      <c r="G90" s="3">
        <f t="shared" si="3"/>
        <v>6454763.5199999996</v>
      </c>
      <c r="H90" s="3">
        <f t="shared" si="4"/>
        <v>672371.20000000007</v>
      </c>
      <c r="I90" s="3">
        <f t="shared" si="5"/>
        <v>121026.81599999999</v>
      </c>
    </row>
    <row r="91" spans="1:9" x14ac:dyDescent="0.15">
      <c r="A91" s="21">
        <v>25393206</v>
      </c>
      <c r="B91" t="s">
        <v>160</v>
      </c>
      <c r="C91" t="s">
        <v>161</v>
      </c>
      <c r="D91" s="19" t="s">
        <v>310</v>
      </c>
      <c r="E91" s="3">
        <v>1672272</v>
      </c>
      <c r="F91" s="3">
        <v>10033632</v>
      </c>
      <c r="G91" s="3">
        <f t="shared" si="3"/>
        <v>4816143.3599999994</v>
      </c>
      <c r="H91" s="3">
        <f t="shared" si="4"/>
        <v>501681.60000000003</v>
      </c>
      <c r="I91" s="3">
        <f t="shared" si="5"/>
        <v>90302.687999999995</v>
      </c>
    </row>
    <row r="92" spans="1:9" x14ac:dyDescent="0.15">
      <c r="A92" s="21">
        <v>25393207</v>
      </c>
      <c r="B92" t="s">
        <v>160</v>
      </c>
      <c r="C92" t="s">
        <v>162</v>
      </c>
      <c r="D92" s="19" t="s">
        <v>310</v>
      </c>
      <c r="E92" s="3">
        <v>1153867</v>
      </c>
      <c r="F92" s="3">
        <v>6923206</v>
      </c>
      <c r="G92" s="3">
        <f t="shared" si="3"/>
        <v>3323138.88</v>
      </c>
      <c r="H92" s="3">
        <f t="shared" si="4"/>
        <v>346160.30000000005</v>
      </c>
      <c r="I92" s="3">
        <f t="shared" si="5"/>
        <v>62308.853999999992</v>
      </c>
    </row>
    <row r="93" spans="1:9" x14ac:dyDescent="0.15">
      <c r="A93" s="21">
        <v>25393208</v>
      </c>
      <c r="B93" t="s">
        <v>160</v>
      </c>
      <c r="C93" t="s">
        <v>163</v>
      </c>
      <c r="D93" s="19" t="s">
        <v>310</v>
      </c>
      <c r="E93" s="3">
        <v>1287649</v>
      </c>
      <c r="F93" s="3">
        <v>7725896</v>
      </c>
      <c r="G93" s="3">
        <f t="shared" si="3"/>
        <v>3708430.08</v>
      </c>
      <c r="H93" s="3">
        <f t="shared" si="4"/>
        <v>386294.80000000005</v>
      </c>
      <c r="I93" s="3">
        <f t="shared" si="5"/>
        <v>69533.063999999998</v>
      </c>
    </row>
    <row r="94" spans="1:9" x14ac:dyDescent="0.15">
      <c r="A94" s="21">
        <v>25393209</v>
      </c>
      <c r="B94" t="s">
        <v>160</v>
      </c>
      <c r="C94" t="s">
        <v>164</v>
      </c>
      <c r="D94" s="19" t="s">
        <v>310</v>
      </c>
      <c r="E94" s="3">
        <v>1237075</v>
      </c>
      <c r="F94" s="3">
        <v>7422451</v>
      </c>
      <c r="G94" s="3">
        <f t="shared" si="3"/>
        <v>3562776.48</v>
      </c>
      <c r="H94" s="3">
        <f t="shared" si="4"/>
        <v>371122.55000000005</v>
      </c>
      <c r="I94" s="3">
        <f t="shared" si="5"/>
        <v>66802.058999999994</v>
      </c>
    </row>
    <row r="95" spans="1:9" x14ac:dyDescent="0.15">
      <c r="A95" s="21">
        <v>25393210</v>
      </c>
      <c r="B95" t="s">
        <v>160</v>
      </c>
      <c r="C95" t="s">
        <v>165</v>
      </c>
      <c r="D95" s="19" t="s">
        <v>310</v>
      </c>
      <c r="E95" s="3">
        <v>704758</v>
      </c>
      <c r="F95" s="3">
        <v>4228551</v>
      </c>
      <c r="G95" s="3">
        <f t="shared" si="3"/>
        <v>2029704.48</v>
      </c>
      <c r="H95" s="3">
        <f t="shared" si="4"/>
        <v>211427.55000000002</v>
      </c>
      <c r="I95" s="3">
        <f t="shared" si="5"/>
        <v>38056.958999999995</v>
      </c>
    </row>
    <row r="96" spans="1:9" x14ac:dyDescent="0.15">
      <c r="A96" s="21">
        <v>25393182</v>
      </c>
      <c r="B96" t="s">
        <v>166</v>
      </c>
      <c r="C96" t="s">
        <v>167</v>
      </c>
      <c r="D96" s="19" t="s">
        <v>310</v>
      </c>
      <c r="E96" s="3">
        <v>875674</v>
      </c>
      <c r="F96" s="3">
        <v>5254048</v>
      </c>
      <c r="G96" s="3">
        <f t="shared" si="3"/>
        <v>2521943.04</v>
      </c>
      <c r="H96" s="3">
        <f t="shared" si="4"/>
        <v>262702.40000000002</v>
      </c>
      <c r="I96" s="3">
        <f t="shared" si="5"/>
        <v>47286.431999999993</v>
      </c>
    </row>
    <row r="97" spans="1:9" x14ac:dyDescent="0.15">
      <c r="A97" s="21">
        <v>25393184</v>
      </c>
      <c r="B97" t="s">
        <v>166</v>
      </c>
      <c r="C97" t="s">
        <v>168</v>
      </c>
      <c r="D97" s="19" t="s">
        <v>310</v>
      </c>
      <c r="E97" s="3">
        <v>4798080</v>
      </c>
      <c r="F97" s="3">
        <v>28788480</v>
      </c>
      <c r="G97" s="3">
        <f t="shared" si="3"/>
        <v>13818470.4</v>
      </c>
      <c r="H97" s="3">
        <f t="shared" si="4"/>
        <v>1439424</v>
      </c>
      <c r="I97" s="3">
        <f t="shared" si="5"/>
        <v>259096.31999999998</v>
      </c>
    </row>
    <row r="98" spans="1:9" x14ac:dyDescent="0.15">
      <c r="A98" s="21">
        <v>25393185</v>
      </c>
      <c r="B98" t="s">
        <v>166</v>
      </c>
      <c r="C98" t="s">
        <v>169</v>
      </c>
      <c r="D98" s="19" t="s">
        <v>310</v>
      </c>
      <c r="E98" s="3">
        <v>2721600</v>
      </c>
      <c r="F98" s="3">
        <v>16329600</v>
      </c>
      <c r="G98" s="3">
        <f t="shared" si="3"/>
        <v>7838208</v>
      </c>
      <c r="H98" s="3">
        <f t="shared" si="4"/>
        <v>816480</v>
      </c>
      <c r="I98" s="3">
        <f t="shared" si="5"/>
        <v>146966.39999999999</v>
      </c>
    </row>
    <row r="99" spans="1:9" x14ac:dyDescent="0.15">
      <c r="A99" s="21">
        <v>25393186</v>
      </c>
      <c r="B99" t="s">
        <v>166</v>
      </c>
      <c r="C99" t="s">
        <v>170</v>
      </c>
      <c r="D99" s="19" t="s">
        <v>310</v>
      </c>
      <c r="E99" s="3">
        <v>1369645</v>
      </c>
      <c r="F99" s="3">
        <v>8217871</v>
      </c>
      <c r="G99" s="3">
        <f t="shared" si="3"/>
        <v>3944578.08</v>
      </c>
      <c r="H99" s="3">
        <f t="shared" si="4"/>
        <v>410893.55000000005</v>
      </c>
      <c r="I99" s="3">
        <f t="shared" si="5"/>
        <v>73960.838999999993</v>
      </c>
    </row>
    <row r="100" spans="1:9" x14ac:dyDescent="0.15">
      <c r="A100" s="21">
        <v>25393187</v>
      </c>
      <c r="B100" t="s">
        <v>166</v>
      </c>
      <c r="C100" t="s">
        <v>171</v>
      </c>
      <c r="D100" s="19" t="s">
        <v>310</v>
      </c>
      <c r="E100" s="3">
        <v>3642408</v>
      </c>
      <c r="F100" s="3">
        <v>21854448</v>
      </c>
      <c r="G100" s="3">
        <f t="shared" si="3"/>
        <v>10490135.039999999</v>
      </c>
      <c r="H100" s="3">
        <f t="shared" si="4"/>
        <v>1092722.4000000001</v>
      </c>
      <c r="I100" s="3">
        <f t="shared" si="5"/>
        <v>196690.03199999998</v>
      </c>
    </row>
    <row r="101" spans="1:9" x14ac:dyDescent="0.15">
      <c r="A101" s="21">
        <v>25393188</v>
      </c>
      <c r="B101" t="s">
        <v>166</v>
      </c>
      <c r="C101" t="s">
        <v>172</v>
      </c>
      <c r="D101" s="19" t="s">
        <v>310</v>
      </c>
      <c r="E101" s="3">
        <v>4376297</v>
      </c>
      <c r="F101" s="3">
        <v>26257782</v>
      </c>
      <c r="G101" s="3">
        <f t="shared" si="3"/>
        <v>12603735.359999999</v>
      </c>
      <c r="H101" s="3">
        <f t="shared" si="4"/>
        <v>1312889.1000000001</v>
      </c>
      <c r="I101" s="3">
        <f t="shared" si="5"/>
        <v>236320.03799999997</v>
      </c>
    </row>
    <row r="102" spans="1:9" x14ac:dyDescent="0.15">
      <c r="A102" s="21">
        <v>25393189</v>
      </c>
      <c r="B102" t="s">
        <v>166</v>
      </c>
      <c r="C102" t="s">
        <v>173</v>
      </c>
      <c r="D102" s="19" t="s">
        <v>310</v>
      </c>
      <c r="E102" s="3">
        <v>2235703</v>
      </c>
      <c r="F102" s="3">
        <v>13414222</v>
      </c>
      <c r="G102" s="3">
        <f t="shared" si="3"/>
        <v>6438826.5599999996</v>
      </c>
      <c r="H102" s="3">
        <f t="shared" si="4"/>
        <v>670711.10000000009</v>
      </c>
      <c r="I102" s="3">
        <f t="shared" si="5"/>
        <v>120727.99799999999</v>
      </c>
    </row>
    <row r="103" spans="1:9" x14ac:dyDescent="0.15">
      <c r="A103" s="21">
        <v>25393190</v>
      </c>
      <c r="B103" t="s">
        <v>166</v>
      </c>
      <c r="C103" t="s">
        <v>174</v>
      </c>
      <c r="D103" s="19" t="s">
        <v>310</v>
      </c>
      <c r="E103" s="3">
        <v>438177</v>
      </c>
      <c r="F103" s="3">
        <v>2629065</v>
      </c>
      <c r="G103" s="3">
        <f t="shared" si="3"/>
        <v>1261951.2</v>
      </c>
      <c r="H103" s="3">
        <f t="shared" si="4"/>
        <v>131453.25</v>
      </c>
      <c r="I103" s="3">
        <f t="shared" si="5"/>
        <v>23661.584999999999</v>
      </c>
    </row>
    <row r="104" spans="1:9" x14ac:dyDescent="0.15">
      <c r="A104" s="21">
        <v>25393191</v>
      </c>
      <c r="B104" t="s">
        <v>166</v>
      </c>
      <c r="C104" t="s">
        <v>175</v>
      </c>
      <c r="D104" s="19" t="s">
        <v>310</v>
      </c>
      <c r="E104" s="3">
        <v>426610</v>
      </c>
      <c r="F104" s="3">
        <v>2559664</v>
      </c>
      <c r="G104" s="3">
        <f t="shared" si="3"/>
        <v>1228638.72</v>
      </c>
      <c r="H104" s="3">
        <f t="shared" si="4"/>
        <v>127983.20000000001</v>
      </c>
      <c r="I104" s="3">
        <f t="shared" si="5"/>
        <v>23036.975999999999</v>
      </c>
    </row>
    <row r="105" spans="1:9" x14ac:dyDescent="0.15">
      <c r="A105" s="21">
        <v>25393096</v>
      </c>
      <c r="B105" t="s">
        <v>176</v>
      </c>
      <c r="C105" t="s">
        <v>177</v>
      </c>
      <c r="D105" s="19" t="s">
        <v>310</v>
      </c>
      <c r="E105" s="3">
        <v>2329236</v>
      </c>
      <c r="F105" s="3">
        <v>13975416</v>
      </c>
      <c r="G105" s="3">
        <f t="shared" si="3"/>
        <v>6708199.6799999997</v>
      </c>
      <c r="H105" s="3">
        <f t="shared" si="4"/>
        <v>698770.8</v>
      </c>
      <c r="I105" s="3">
        <f t="shared" si="5"/>
        <v>125778.74399999999</v>
      </c>
    </row>
    <row r="106" spans="1:9" x14ac:dyDescent="0.15">
      <c r="A106" s="21">
        <v>25393097</v>
      </c>
      <c r="B106" t="s">
        <v>176</v>
      </c>
      <c r="C106" t="s">
        <v>178</v>
      </c>
      <c r="D106" s="19" t="s">
        <v>310</v>
      </c>
      <c r="E106" s="3">
        <v>1555092</v>
      </c>
      <c r="F106" s="3">
        <v>9330552</v>
      </c>
      <c r="G106" s="3">
        <f t="shared" si="3"/>
        <v>4478664.96</v>
      </c>
      <c r="H106" s="3">
        <f t="shared" si="4"/>
        <v>466527.60000000003</v>
      </c>
      <c r="I106" s="3">
        <f t="shared" si="5"/>
        <v>83974.967999999993</v>
      </c>
    </row>
    <row r="107" spans="1:9" x14ac:dyDescent="0.15">
      <c r="A107" s="21">
        <v>25393175</v>
      </c>
      <c r="B107" t="s">
        <v>179</v>
      </c>
      <c r="C107" t="s">
        <v>180</v>
      </c>
      <c r="D107" s="19" t="s">
        <v>310</v>
      </c>
      <c r="E107" s="3">
        <v>1011724</v>
      </c>
      <c r="F107" s="3">
        <v>6070347</v>
      </c>
      <c r="G107" s="3">
        <f t="shared" si="3"/>
        <v>2913766.56</v>
      </c>
      <c r="H107" s="3">
        <f t="shared" si="4"/>
        <v>303517.35000000003</v>
      </c>
      <c r="I107" s="3">
        <f t="shared" si="5"/>
        <v>54633.122999999992</v>
      </c>
    </row>
    <row r="108" spans="1:9" x14ac:dyDescent="0.15">
      <c r="A108" s="21">
        <v>25393211</v>
      </c>
      <c r="B108" t="s">
        <v>181</v>
      </c>
      <c r="C108" t="s">
        <v>182</v>
      </c>
      <c r="D108" s="19" t="s">
        <v>310</v>
      </c>
      <c r="E108" s="3">
        <v>1672272</v>
      </c>
      <c r="F108" s="3">
        <v>10033632</v>
      </c>
      <c r="G108" s="3">
        <f t="shared" si="3"/>
        <v>4816143.3599999994</v>
      </c>
      <c r="H108" s="3">
        <f t="shared" si="4"/>
        <v>501681.60000000003</v>
      </c>
      <c r="I108" s="3">
        <f t="shared" si="5"/>
        <v>90302.687999999995</v>
      </c>
    </row>
    <row r="109" spans="1:9" x14ac:dyDescent="0.15">
      <c r="A109" s="21">
        <v>25393212</v>
      </c>
      <c r="B109" t="s">
        <v>181</v>
      </c>
      <c r="C109" t="s">
        <v>183</v>
      </c>
      <c r="D109" s="19" t="s">
        <v>310</v>
      </c>
      <c r="E109" s="3">
        <v>1769039</v>
      </c>
      <c r="F109" s="3">
        <v>10614240</v>
      </c>
      <c r="G109" s="3">
        <f t="shared" si="3"/>
        <v>5094835.2</v>
      </c>
      <c r="H109" s="3">
        <f t="shared" si="4"/>
        <v>530712</v>
      </c>
      <c r="I109" s="3">
        <f t="shared" si="5"/>
        <v>95528.159999999989</v>
      </c>
    </row>
    <row r="110" spans="1:9" x14ac:dyDescent="0.15">
      <c r="A110" s="21">
        <v>25393214</v>
      </c>
      <c r="B110" t="s">
        <v>181</v>
      </c>
      <c r="C110" t="s">
        <v>184</v>
      </c>
      <c r="D110" s="19" t="s">
        <v>310</v>
      </c>
      <c r="E110" s="3">
        <v>2721600</v>
      </c>
      <c r="F110" s="3">
        <v>16329600</v>
      </c>
      <c r="G110" s="3">
        <f t="shared" si="3"/>
        <v>7838208</v>
      </c>
      <c r="H110" s="3">
        <f t="shared" si="4"/>
        <v>816480</v>
      </c>
      <c r="I110" s="3">
        <f t="shared" si="5"/>
        <v>146966.39999999999</v>
      </c>
    </row>
    <row r="111" spans="1:9" x14ac:dyDescent="0.15">
      <c r="A111" s="21">
        <v>25393215</v>
      </c>
      <c r="B111" t="s">
        <v>181</v>
      </c>
      <c r="C111" t="s">
        <v>185</v>
      </c>
      <c r="D111" s="19" t="s">
        <v>310</v>
      </c>
      <c r="E111" s="3">
        <v>1025169</v>
      </c>
      <c r="F111" s="3">
        <v>6151018</v>
      </c>
      <c r="G111" s="3">
        <f t="shared" si="3"/>
        <v>2952488.6399999997</v>
      </c>
      <c r="H111" s="3">
        <f t="shared" si="4"/>
        <v>307550.90000000002</v>
      </c>
      <c r="I111" s="3">
        <f t="shared" si="5"/>
        <v>55359.161999999997</v>
      </c>
    </row>
    <row r="112" spans="1:9" x14ac:dyDescent="0.15">
      <c r="A112" s="21">
        <v>25393216</v>
      </c>
      <c r="B112" t="s">
        <v>181</v>
      </c>
      <c r="C112" t="s">
        <v>186</v>
      </c>
      <c r="D112" s="19" t="s">
        <v>310</v>
      </c>
      <c r="E112" s="3">
        <v>579700</v>
      </c>
      <c r="F112" s="3">
        <v>3478204</v>
      </c>
      <c r="G112" s="3">
        <f t="shared" si="3"/>
        <v>1669537.92</v>
      </c>
      <c r="H112" s="3">
        <f t="shared" si="4"/>
        <v>173910.2</v>
      </c>
      <c r="I112" s="3">
        <f t="shared" si="5"/>
        <v>31303.835999999999</v>
      </c>
    </row>
    <row r="113" spans="1:9" x14ac:dyDescent="0.15">
      <c r="A113" s="21">
        <v>25393217</v>
      </c>
      <c r="B113" t="s">
        <v>181</v>
      </c>
      <c r="C113" t="s">
        <v>187</v>
      </c>
      <c r="D113" s="19" t="s">
        <v>310</v>
      </c>
      <c r="E113" s="3">
        <v>1587600</v>
      </c>
      <c r="F113" s="3">
        <v>9525601</v>
      </c>
      <c r="G113" s="3">
        <f t="shared" si="3"/>
        <v>4572288.4799999995</v>
      </c>
      <c r="H113" s="3">
        <f t="shared" si="4"/>
        <v>476280.05000000005</v>
      </c>
      <c r="I113" s="3">
        <f t="shared" si="5"/>
        <v>85730.409</v>
      </c>
    </row>
    <row r="114" spans="1:9" x14ac:dyDescent="0.15">
      <c r="A114" s="21">
        <v>25393192</v>
      </c>
      <c r="B114" t="s">
        <v>188</v>
      </c>
      <c r="C114" t="s">
        <v>189</v>
      </c>
      <c r="D114" s="19" t="s">
        <v>310</v>
      </c>
      <c r="E114" s="3">
        <v>2585520</v>
      </c>
      <c r="F114" s="3">
        <v>15513120</v>
      </c>
      <c r="G114" s="3">
        <f t="shared" si="3"/>
        <v>7446297.5999999996</v>
      </c>
      <c r="H114" s="3">
        <f t="shared" si="4"/>
        <v>775656</v>
      </c>
      <c r="I114" s="3">
        <f t="shared" si="5"/>
        <v>139618.07999999999</v>
      </c>
    </row>
    <row r="115" spans="1:9" x14ac:dyDescent="0.15">
      <c r="A115" s="21">
        <v>25393193</v>
      </c>
      <c r="B115" t="s">
        <v>188</v>
      </c>
      <c r="C115" t="s">
        <v>190</v>
      </c>
      <c r="D115" s="19" t="s">
        <v>310</v>
      </c>
      <c r="E115" s="3">
        <v>1020085</v>
      </c>
      <c r="F115" s="3">
        <v>6120515</v>
      </c>
      <c r="G115" s="3">
        <f t="shared" si="3"/>
        <v>2937847.1999999997</v>
      </c>
      <c r="H115" s="3">
        <f t="shared" si="4"/>
        <v>306025.75</v>
      </c>
      <c r="I115" s="3">
        <f t="shared" si="5"/>
        <v>55084.634999999995</v>
      </c>
    </row>
    <row r="116" spans="1:9" x14ac:dyDescent="0.15">
      <c r="A116" s="21">
        <v>25393194</v>
      </c>
      <c r="B116" t="s">
        <v>188</v>
      </c>
      <c r="C116" t="s">
        <v>191</v>
      </c>
      <c r="D116" s="19" t="s">
        <v>310</v>
      </c>
      <c r="E116" s="3">
        <v>1020085</v>
      </c>
      <c r="F116" s="3">
        <v>6120515</v>
      </c>
      <c r="G116" s="3">
        <f t="shared" si="3"/>
        <v>2937847.1999999997</v>
      </c>
      <c r="H116" s="3">
        <f t="shared" si="4"/>
        <v>306025.75</v>
      </c>
      <c r="I116" s="3">
        <f t="shared" si="5"/>
        <v>55084.634999999995</v>
      </c>
    </row>
    <row r="117" spans="1:9" x14ac:dyDescent="0.15">
      <c r="A117" s="21">
        <v>25393195</v>
      </c>
      <c r="B117" t="s">
        <v>188</v>
      </c>
      <c r="C117" t="s">
        <v>192</v>
      </c>
      <c r="D117" s="19" t="s">
        <v>310</v>
      </c>
      <c r="E117" s="3">
        <v>1672272</v>
      </c>
      <c r="F117" s="3">
        <v>10033632</v>
      </c>
      <c r="G117" s="3">
        <f t="shared" si="3"/>
        <v>4816143.3599999994</v>
      </c>
      <c r="H117" s="3">
        <f t="shared" si="4"/>
        <v>501681.60000000003</v>
      </c>
      <c r="I117" s="3">
        <f t="shared" si="5"/>
        <v>90302.687999999995</v>
      </c>
    </row>
    <row r="118" spans="1:9" x14ac:dyDescent="0.15">
      <c r="A118" s="21">
        <v>25393196</v>
      </c>
      <c r="B118" t="s">
        <v>188</v>
      </c>
      <c r="C118" t="s">
        <v>193</v>
      </c>
      <c r="D118" s="19" t="s">
        <v>310</v>
      </c>
      <c r="E118" s="3">
        <v>1769039</v>
      </c>
      <c r="F118" s="3">
        <v>10614240</v>
      </c>
      <c r="G118" s="3">
        <f t="shared" si="3"/>
        <v>5094835.2</v>
      </c>
      <c r="H118" s="3">
        <f t="shared" si="4"/>
        <v>530712</v>
      </c>
      <c r="I118" s="3">
        <f t="shared" si="5"/>
        <v>95528.159999999989</v>
      </c>
    </row>
    <row r="119" spans="1:9" x14ac:dyDescent="0.15">
      <c r="A119" s="21">
        <v>25393197</v>
      </c>
      <c r="B119" t="s">
        <v>188</v>
      </c>
      <c r="C119" t="s">
        <v>194</v>
      </c>
      <c r="D119" s="19" t="s">
        <v>310</v>
      </c>
      <c r="E119" s="3">
        <v>3583440</v>
      </c>
      <c r="F119" s="3">
        <v>21500640</v>
      </c>
      <c r="G119" s="3">
        <f t="shared" si="3"/>
        <v>10320307.199999999</v>
      </c>
      <c r="H119" s="3">
        <f t="shared" si="4"/>
        <v>1075032</v>
      </c>
      <c r="I119" s="3">
        <f t="shared" si="5"/>
        <v>193505.75999999998</v>
      </c>
    </row>
    <row r="120" spans="1:9" x14ac:dyDescent="0.15">
      <c r="A120" s="21">
        <v>25393198</v>
      </c>
      <c r="B120" t="s">
        <v>188</v>
      </c>
      <c r="C120" t="s">
        <v>195</v>
      </c>
      <c r="D120" s="19" t="s">
        <v>310</v>
      </c>
      <c r="E120" s="3">
        <v>3321779</v>
      </c>
      <c r="F120" s="3">
        <v>19930676</v>
      </c>
      <c r="G120" s="3">
        <f t="shared" si="3"/>
        <v>9566724.4800000004</v>
      </c>
      <c r="H120" s="3">
        <f t="shared" si="4"/>
        <v>996533.8</v>
      </c>
      <c r="I120" s="3">
        <f t="shared" si="5"/>
        <v>179376.08399999997</v>
      </c>
    </row>
    <row r="121" spans="1:9" x14ac:dyDescent="0.15">
      <c r="A121" s="21">
        <v>25393199</v>
      </c>
      <c r="B121" t="s">
        <v>188</v>
      </c>
      <c r="C121" t="s">
        <v>196</v>
      </c>
      <c r="D121" s="19" t="s">
        <v>310</v>
      </c>
      <c r="E121" s="3">
        <v>1774706</v>
      </c>
      <c r="F121" s="3">
        <v>10648242</v>
      </c>
      <c r="G121" s="3">
        <f t="shared" si="3"/>
        <v>5111156.16</v>
      </c>
      <c r="H121" s="3">
        <f t="shared" si="4"/>
        <v>532412.1</v>
      </c>
      <c r="I121" s="3">
        <f t="shared" si="5"/>
        <v>95834.178</v>
      </c>
    </row>
    <row r="122" spans="1:9" x14ac:dyDescent="0.15">
      <c r="A122" s="21">
        <v>25393237</v>
      </c>
      <c r="B122" t="s">
        <v>197</v>
      </c>
      <c r="C122" t="s">
        <v>198</v>
      </c>
      <c r="D122" s="19" t="s">
        <v>310</v>
      </c>
      <c r="E122" s="3">
        <v>5040000</v>
      </c>
      <c r="F122" s="3">
        <v>30240000</v>
      </c>
      <c r="G122" s="3">
        <f t="shared" si="3"/>
        <v>14515200</v>
      </c>
      <c r="H122" s="3">
        <f t="shared" si="4"/>
        <v>1512000</v>
      </c>
      <c r="I122" s="3">
        <f t="shared" si="5"/>
        <v>272160</v>
      </c>
    </row>
    <row r="123" spans="1:9" x14ac:dyDescent="0.15">
      <c r="A123" s="21">
        <v>25393238</v>
      </c>
      <c r="B123" t="s">
        <v>197</v>
      </c>
      <c r="C123" t="s">
        <v>199</v>
      </c>
      <c r="D123" s="19" t="s">
        <v>310</v>
      </c>
      <c r="E123" s="3">
        <v>62657</v>
      </c>
      <c r="F123" s="3">
        <v>375943</v>
      </c>
      <c r="G123" s="3">
        <f t="shared" si="3"/>
        <v>180452.63999999998</v>
      </c>
      <c r="H123" s="3">
        <f t="shared" si="4"/>
        <v>18797.150000000001</v>
      </c>
      <c r="I123" s="3">
        <f t="shared" si="5"/>
        <v>3383.4869999999996</v>
      </c>
    </row>
    <row r="124" spans="1:9" x14ac:dyDescent="0.15">
      <c r="A124" s="21">
        <v>25393239</v>
      </c>
      <c r="B124" t="s">
        <v>197</v>
      </c>
      <c r="C124" t="s">
        <v>200</v>
      </c>
      <c r="D124" s="19" t="s">
        <v>310</v>
      </c>
      <c r="E124" s="3">
        <v>497629</v>
      </c>
      <c r="F124" s="3">
        <v>2985776</v>
      </c>
      <c r="G124" s="3">
        <f t="shared" si="3"/>
        <v>1433172.48</v>
      </c>
      <c r="H124" s="3">
        <f t="shared" si="4"/>
        <v>149288.80000000002</v>
      </c>
      <c r="I124" s="3">
        <f t="shared" si="5"/>
        <v>26871.983999999997</v>
      </c>
    </row>
    <row r="125" spans="1:9" x14ac:dyDescent="0.15">
      <c r="A125" s="21">
        <v>25393240</v>
      </c>
      <c r="B125" t="s">
        <v>197</v>
      </c>
      <c r="C125" t="s">
        <v>201</v>
      </c>
      <c r="D125" s="19" t="s">
        <v>310</v>
      </c>
      <c r="E125" s="3">
        <v>275788</v>
      </c>
      <c r="F125" s="3">
        <v>1654732</v>
      </c>
      <c r="G125" s="3">
        <f t="shared" si="3"/>
        <v>794271.36</v>
      </c>
      <c r="H125" s="3">
        <f t="shared" si="4"/>
        <v>82736.600000000006</v>
      </c>
      <c r="I125" s="3">
        <f t="shared" si="5"/>
        <v>14892.588</v>
      </c>
    </row>
    <row r="126" spans="1:9" x14ac:dyDescent="0.15">
      <c r="A126" s="21">
        <v>25393241</v>
      </c>
      <c r="B126" t="s">
        <v>197</v>
      </c>
      <c r="C126" t="s">
        <v>202</v>
      </c>
      <c r="D126" s="19" t="s">
        <v>310</v>
      </c>
      <c r="E126" s="3">
        <v>291734</v>
      </c>
      <c r="F126" s="3">
        <v>1750406</v>
      </c>
      <c r="G126" s="3">
        <f t="shared" si="3"/>
        <v>840194.88</v>
      </c>
      <c r="H126" s="3">
        <f t="shared" si="4"/>
        <v>87520.3</v>
      </c>
      <c r="I126" s="3">
        <f t="shared" si="5"/>
        <v>15753.653999999999</v>
      </c>
    </row>
    <row r="127" spans="1:9" x14ac:dyDescent="0.15">
      <c r="A127" s="21">
        <v>25393218</v>
      </c>
      <c r="B127" t="s">
        <v>203</v>
      </c>
      <c r="C127" t="s">
        <v>204</v>
      </c>
      <c r="D127" s="19" t="s">
        <v>310</v>
      </c>
      <c r="E127" s="3">
        <v>1672272</v>
      </c>
      <c r="F127" s="3">
        <v>10033632</v>
      </c>
      <c r="G127" s="3">
        <f t="shared" si="3"/>
        <v>4816143.3599999994</v>
      </c>
      <c r="H127" s="3">
        <f t="shared" si="4"/>
        <v>501681.60000000003</v>
      </c>
      <c r="I127" s="3">
        <f t="shared" si="5"/>
        <v>90302.687999999995</v>
      </c>
    </row>
    <row r="128" spans="1:9" x14ac:dyDescent="0.15">
      <c r="A128" s="21">
        <v>25393219</v>
      </c>
      <c r="B128" t="s">
        <v>203</v>
      </c>
      <c r="C128" t="s">
        <v>205</v>
      </c>
      <c r="D128" s="19" t="s">
        <v>310</v>
      </c>
      <c r="E128" s="3">
        <v>920808</v>
      </c>
      <c r="F128" s="3">
        <v>5524848</v>
      </c>
      <c r="G128" s="3">
        <f t="shared" si="3"/>
        <v>2651927.04</v>
      </c>
      <c r="H128" s="3">
        <f t="shared" si="4"/>
        <v>276242.40000000002</v>
      </c>
      <c r="I128" s="3">
        <f t="shared" si="5"/>
        <v>49723.631999999998</v>
      </c>
    </row>
    <row r="129" spans="1:9" x14ac:dyDescent="0.15">
      <c r="A129" s="21">
        <v>25393221</v>
      </c>
      <c r="B129" t="s">
        <v>203</v>
      </c>
      <c r="C129" t="s">
        <v>206</v>
      </c>
      <c r="D129" s="19" t="s">
        <v>310</v>
      </c>
      <c r="E129" s="3">
        <v>2001137</v>
      </c>
      <c r="F129" s="3">
        <v>12006827</v>
      </c>
      <c r="G129" s="3">
        <f t="shared" si="3"/>
        <v>5763276.96</v>
      </c>
      <c r="H129" s="3">
        <f t="shared" si="4"/>
        <v>600341.35</v>
      </c>
      <c r="I129" s="3">
        <f t="shared" si="5"/>
        <v>108061.44299999998</v>
      </c>
    </row>
    <row r="130" spans="1:9" x14ac:dyDescent="0.15">
      <c r="A130" s="21">
        <v>25393222</v>
      </c>
      <c r="B130" t="s">
        <v>203</v>
      </c>
      <c r="C130" t="s">
        <v>207</v>
      </c>
      <c r="D130" s="19" t="s">
        <v>310</v>
      </c>
      <c r="E130" s="3">
        <v>4242672</v>
      </c>
      <c r="F130" s="3">
        <v>25456032</v>
      </c>
      <c r="G130" s="3">
        <f t="shared" si="3"/>
        <v>12218895.359999999</v>
      </c>
      <c r="H130" s="3">
        <f t="shared" si="4"/>
        <v>1272801.6000000001</v>
      </c>
      <c r="I130" s="3">
        <f t="shared" si="5"/>
        <v>229104.28799999997</v>
      </c>
    </row>
    <row r="131" spans="1:9" x14ac:dyDescent="0.15">
      <c r="A131" s="21">
        <v>25393223</v>
      </c>
      <c r="B131" t="s">
        <v>203</v>
      </c>
      <c r="C131" t="s">
        <v>208</v>
      </c>
      <c r="D131" s="19" t="s">
        <v>310</v>
      </c>
      <c r="E131" s="3">
        <v>1005903</v>
      </c>
      <c r="F131" s="3">
        <v>6035420</v>
      </c>
      <c r="G131" s="3">
        <f t="shared" ref="G131:G194" si="6">F131*0.48</f>
        <v>2897001.6</v>
      </c>
      <c r="H131" s="3">
        <f t="shared" ref="H131:H194" si="7">F131*0.05</f>
        <v>301771</v>
      </c>
      <c r="I131" s="3">
        <f t="shared" ref="I131:I194" si="8">F131*0.009</f>
        <v>54318.78</v>
      </c>
    </row>
    <row r="132" spans="1:9" x14ac:dyDescent="0.15">
      <c r="A132" s="21">
        <v>25393224</v>
      </c>
      <c r="B132" t="s">
        <v>203</v>
      </c>
      <c r="C132" t="s">
        <v>209</v>
      </c>
      <c r="D132" s="19" t="s">
        <v>310</v>
      </c>
      <c r="E132" s="3">
        <v>885427</v>
      </c>
      <c r="F132" s="3">
        <v>5312563</v>
      </c>
      <c r="G132" s="3">
        <f t="shared" si="6"/>
        <v>2550030.2399999998</v>
      </c>
      <c r="H132" s="3">
        <f t="shared" si="7"/>
        <v>265628.15000000002</v>
      </c>
      <c r="I132" s="3">
        <f t="shared" si="8"/>
        <v>47813.066999999995</v>
      </c>
    </row>
    <row r="133" spans="1:9" x14ac:dyDescent="0.15">
      <c r="A133" s="21">
        <v>25393225</v>
      </c>
      <c r="B133" t="s">
        <v>203</v>
      </c>
      <c r="C133" t="s">
        <v>210</v>
      </c>
      <c r="D133" s="19" t="s">
        <v>310</v>
      </c>
      <c r="E133" s="3">
        <v>1251028</v>
      </c>
      <c r="F133" s="3">
        <v>7506173</v>
      </c>
      <c r="G133" s="3">
        <f t="shared" si="6"/>
        <v>3602963.04</v>
      </c>
      <c r="H133" s="3">
        <f t="shared" si="7"/>
        <v>375308.65</v>
      </c>
      <c r="I133" s="3">
        <f t="shared" si="8"/>
        <v>67555.557000000001</v>
      </c>
    </row>
    <row r="134" spans="1:9" x14ac:dyDescent="0.15">
      <c r="A134" s="21">
        <v>25393226</v>
      </c>
      <c r="B134" t="s">
        <v>203</v>
      </c>
      <c r="C134" t="s">
        <v>211</v>
      </c>
      <c r="D134" s="19" t="s">
        <v>310</v>
      </c>
      <c r="E134" s="3">
        <v>1308272</v>
      </c>
      <c r="F134" s="3">
        <v>7849638</v>
      </c>
      <c r="G134" s="3">
        <f t="shared" si="6"/>
        <v>3767826.2399999998</v>
      </c>
      <c r="H134" s="3">
        <f t="shared" si="7"/>
        <v>392481.9</v>
      </c>
      <c r="I134" s="3">
        <f t="shared" si="8"/>
        <v>70646.741999999998</v>
      </c>
    </row>
    <row r="135" spans="1:9" x14ac:dyDescent="0.15">
      <c r="A135" s="21">
        <v>25393227</v>
      </c>
      <c r="B135" t="s">
        <v>203</v>
      </c>
      <c r="C135" t="s">
        <v>212</v>
      </c>
      <c r="D135" s="19" t="s">
        <v>310</v>
      </c>
      <c r="E135" s="3">
        <v>2273040</v>
      </c>
      <c r="F135" s="3">
        <v>13638240</v>
      </c>
      <c r="G135" s="3">
        <f t="shared" si="6"/>
        <v>6546355.2000000002</v>
      </c>
      <c r="H135" s="3">
        <f t="shared" si="7"/>
        <v>681912</v>
      </c>
      <c r="I135" s="3">
        <f t="shared" si="8"/>
        <v>122744.15999999999</v>
      </c>
    </row>
    <row r="136" spans="1:9" x14ac:dyDescent="0.15">
      <c r="A136" s="21">
        <v>25393229</v>
      </c>
      <c r="B136" t="s">
        <v>203</v>
      </c>
      <c r="C136" t="s">
        <v>213</v>
      </c>
      <c r="D136" s="19" t="s">
        <v>310</v>
      </c>
      <c r="E136" s="3">
        <v>1155067</v>
      </c>
      <c r="F136" s="3">
        <v>6930405</v>
      </c>
      <c r="G136" s="3">
        <f t="shared" si="6"/>
        <v>3326594.4</v>
      </c>
      <c r="H136" s="3">
        <f t="shared" si="7"/>
        <v>346520.25</v>
      </c>
      <c r="I136" s="3">
        <f t="shared" si="8"/>
        <v>62373.644999999997</v>
      </c>
    </row>
    <row r="137" spans="1:9" x14ac:dyDescent="0.15">
      <c r="A137" s="21">
        <v>25393231</v>
      </c>
      <c r="B137" t="s">
        <v>203</v>
      </c>
      <c r="C137" t="s">
        <v>214</v>
      </c>
      <c r="D137" s="19" t="s">
        <v>310</v>
      </c>
      <c r="E137" s="3">
        <v>2168979</v>
      </c>
      <c r="F137" s="3">
        <v>13013875</v>
      </c>
      <c r="G137" s="3">
        <f t="shared" si="6"/>
        <v>6246660</v>
      </c>
      <c r="H137" s="3">
        <f t="shared" si="7"/>
        <v>650693.75</v>
      </c>
      <c r="I137" s="3">
        <f t="shared" si="8"/>
        <v>117124.87499999999</v>
      </c>
    </row>
    <row r="138" spans="1:9" x14ac:dyDescent="0.15">
      <c r="A138" s="21">
        <v>25393220</v>
      </c>
      <c r="B138" t="s">
        <v>203</v>
      </c>
      <c r="C138" t="s">
        <v>270</v>
      </c>
      <c r="D138" s="19" t="s">
        <v>310</v>
      </c>
      <c r="E138" s="3">
        <v>4381776</v>
      </c>
      <c r="F138" s="3">
        <v>26290656</v>
      </c>
      <c r="G138" s="3">
        <f t="shared" si="6"/>
        <v>12619514.879999999</v>
      </c>
      <c r="H138" s="3">
        <f t="shared" si="7"/>
        <v>1314532.8</v>
      </c>
      <c r="I138" s="3">
        <f t="shared" si="8"/>
        <v>236615.90399999998</v>
      </c>
    </row>
    <row r="139" spans="1:9" x14ac:dyDescent="0.15">
      <c r="A139" s="21">
        <v>25393232</v>
      </c>
      <c r="B139" t="s">
        <v>203</v>
      </c>
      <c r="C139" t="s">
        <v>215</v>
      </c>
      <c r="D139" s="19" t="s">
        <v>310</v>
      </c>
      <c r="E139" s="3">
        <v>2350200</v>
      </c>
      <c r="F139" s="3">
        <v>14101206</v>
      </c>
      <c r="G139" s="3">
        <f t="shared" si="6"/>
        <v>6768578.8799999999</v>
      </c>
      <c r="H139" s="3">
        <f t="shared" si="7"/>
        <v>705060.3</v>
      </c>
      <c r="I139" s="3">
        <f t="shared" si="8"/>
        <v>126910.85399999999</v>
      </c>
    </row>
    <row r="140" spans="1:9" x14ac:dyDescent="0.15">
      <c r="A140" s="21">
        <v>25393156</v>
      </c>
      <c r="B140" t="s">
        <v>216</v>
      </c>
      <c r="C140" t="s">
        <v>217</v>
      </c>
      <c r="D140" s="19" t="s">
        <v>310</v>
      </c>
      <c r="E140" s="3">
        <v>1520278</v>
      </c>
      <c r="F140" s="3">
        <v>9121671</v>
      </c>
      <c r="G140" s="3">
        <f t="shared" si="6"/>
        <v>4378402.08</v>
      </c>
      <c r="H140" s="3">
        <f t="shared" si="7"/>
        <v>456083.55000000005</v>
      </c>
      <c r="I140" s="3">
        <f t="shared" si="8"/>
        <v>82095.03899999999</v>
      </c>
    </row>
    <row r="141" spans="1:9" x14ac:dyDescent="0.15">
      <c r="A141" s="21">
        <v>25393157</v>
      </c>
      <c r="B141" t="s">
        <v>216</v>
      </c>
      <c r="C141" t="s">
        <v>218</v>
      </c>
      <c r="D141" s="19" t="s">
        <v>310</v>
      </c>
      <c r="E141" s="3">
        <v>1164890</v>
      </c>
      <c r="F141" s="3">
        <v>6989341</v>
      </c>
      <c r="G141" s="3">
        <f t="shared" si="6"/>
        <v>3354883.6799999997</v>
      </c>
      <c r="H141" s="3">
        <f t="shared" si="7"/>
        <v>349467.05000000005</v>
      </c>
      <c r="I141" s="3">
        <f t="shared" si="8"/>
        <v>62904.068999999996</v>
      </c>
    </row>
    <row r="142" spans="1:9" x14ac:dyDescent="0.15">
      <c r="A142" s="21">
        <v>25393158</v>
      </c>
      <c r="B142" t="s">
        <v>216</v>
      </c>
      <c r="C142" t="s">
        <v>219</v>
      </c>
      <c r="D142" s="19" t="s">
        <v>310</v>
      </c>
      <c r="E142" s="3">
        <v>912720</v>
      </c>
      <c r="F142" s="3">
        <v>5476321</v>
      </c>
      <c r="G142" s="3">
        <f t="shared" si="6"/>
        <v>2628634.08</v>
      </c>
      <c r="H142" s="3">
        <f t="shared" si="7"/>
        <v>273816.05</v>
      </c>
      <c r="I142" s="3">
        <f t="shared" si="8"/>
        <v>49286.888999999996</v>
      </c>
    </row>
    <row r="143" spans="1:9" x14ac:dyDescent="0.15">
      <c r="A143" s="21">
        <v>25393159</v>
      </c>
      <c r="B143" t="s">
        <v>216</v>
      </c>
      <c r="C143" t="s">
        <v>220</v>
      </c>
      <c r="D143" s="19" t="s">
        <v>310</v>
      </c>
      <c r="E143" s="3">
        <v>955209</v>
      </c>
      <c r="F143" s="3">
        <v>5731259</v>
      </c>
      <c r="G143" s="3">
        <f t="shared" si="6"/>
        <v>2751004.32</v>
      </c>
      <c r="H143" s="3">
        <f t="shared" si="7"/>
        <v>286562.95</v>
      </c>
      <c r="I143" s="3">
        <f t="shared" si="8"/>
        <v>51581.330999999998</v>
      </c>
    </row>
    <row r="144" spans="1:9" x14ac:dyDescent="0.15">
      <c r="A144" s="21">
        <v>25393112</v>
      </c>
      <c r="B144" t="s">
        <v>221</v>
      </c>
      <c r="C144" t="s">
        <v>305</v>
      </c>
      <c r="D144" s="19" t="s">
        <v>310</v>
      </c>
      <c r="E144" s="3">
        <v>305353</v>
      </c>
      <c r="F144" s="3">
        <v>1832123</v>
      </c>
      <c r="G144" s="3">
        <f t="shared" si="6"/>
        <v>879419.03999999992</v>
      </c>
      <c r="H144" s="3">
        <f t="shared" si="7"/>
        <v>91606.150000000009</v>
      </c>
      <c r="I144" s="3">
        <f t="shared" si="8"/>
        <v>16489.107</v>
      </c>
    </row>
    <row r="145" spans="1:9" x14ac:dyDescent="0.15">
      <c r="A145" s="21">
        <v>25393113</v>
      </c>
      <c r="B145" t="s">
        <v>221</v>
      </c>
      <c r="C145" t="s">
        <v>306</v>
      </c>
      <c r="D145" s="19" t="s">
        <v>310</v>
      </c>
      <c r="E145" s="3">
        <v>435687</v>
      </c>
      <c r="F145" s="3">
        <v>2614127</v>
      </c>
      <c r="G145" s="3">
        <f t="shared" si="6"/>
        <v>1254780.96</v>
      </c>
      <c r="H145" s="3">
        <f t="shared" si="7"/>
        <v>130706.35</v>
      </c>
      <c r="I145" s="3">
        <f t="shared" si="8"/>
        <v>23527.143</v>
      </c>
    </row>
    <row r="146" spans="1:9" x14ac:dyDescent="0.15">
      <c r="A146" s="21">
        <v>25393114</v>
      </c>
      <c r="B146" t="s">
        <v>221</v>
      </c>
      <c r="C146" t="s">
        <v>307</v>
      </c>
      <c r="D146" s="19" t="s">
        <v>310</v>
      </c>
      <c r="E146" s="3">
        <v>288650</v>
      </c>
      <c r="F146" s="3">
        <v>1731905</v>
      </c>
      <c r="G146" s="3">
        <f t="shared" si="6"/>
        <v>831314.4</v>
      </c>
      <c r="H146" s="3">
        <f t="shared" si="7"/>
        <v>86595.25</v>
      </c>
      <c r="I146" s="3">
        <f t="shared" si="8"/>
        <v>15587.144999999999</v>
      </c>
    </row>
    <row r="147" spans="1:9" x14ac:dyDescent="0.15">
      <c r="A147" s="21">
        <v>25393115</v>
      </c>
      <c r="B147" t="s">
        <v>221</v>
      </c>
      <c r="C147" t="s">
        <v>302</v>
      </c>
      <c r="D147" s="19" t="s">
        <v>310</v>
      </c>
      <c r="E147" s="3">
        <v>411855</v>
      </c>
      <c r="F147" s="3">
        <v>2471133</v>
      </c>
      <c r="G147" s="3">
        <f t="shared" si="6"/>
        <v>1186143.8399999999</v>
      </c>
      <c r="H147" s="3">
        <f t="shared" si="7"/>
        <v>123556.65000000001</v>
      </c>
      <c r="I147" s="3">
        <f t="shared" si="8"/>
        <v>22240.197</v>
      </c>
    </row>
    <row r="148" spans="1:9" x14ac:dyDescent="0.15">
      <c r="A148" s="21">
        <v>25393116</v>
      </c>
      <c r="B148" t="s">
        <v>221</v>
      </c>
      <c r="C148" t="s">
        <v>308</v>
      </c>
      <c r="D148" s="19" t="s">
        <v>310</v>
      </c>
      <c r="E148" s="3">
        <v>512921</v>
      </c>
      <c r="F148" s="3">
        <v>3077531</v>
      </c>
      <c r="G148" s="3">
        <f t="shared" si="6"/>
        <v>1477214.88</v>
      </c>
      <c r="H148" s="3">
        <f t="shared" si="7"/>
        <v>153876.55000000002</v>
      </c>
      <c r="I148" s="3">
        <f t="shared" si="8"/>
        <v>27697.778999999999</v>
      </c>
    </row>
    <row r="149" spans="1:9" x14ac:dyDescent="0.15">
      <c r="A149" s="21">
        <v>25393117</v>
      </c>
      <c r="B149" t="s">
        <v>221</v>
      </c>
      <c r="C149" t="s">
        <v>303</v>
      </c>
      <c r="D149" s="19" t="s">
        <v>310</v>
      </c>
      <c r="E149" s="3">
        <v>731851</v>
      </c>
      <c r="F149" s="3">
        <v>4391110</v>
      </c>
      <c r="G149" s="3">
        <f t="shared" si="6"/>
        <v>2107732.7999999998</v>
      </c>
      <c r="H149" s="3">
        <f t="shared" si="7"/>
        <v>219555.5</v>
      </c>
      <c r="I149" s="3">
        <f t="shared" si="8"/>
        <v>39519.99</v>
      </c>
    </row>
    <row r="150" spans="1:9" x14ac:dyDescent="0.15">
      <c r="A150" s="21">
        <v>25393118</v>
      </c>
      <c r="B150" t="s">
        <v>221</v>
      </c>
      <c r="C150" t="s">
        <v>222</v>
      </c>
      <c r="D150" s="19" t="s">
        <v>310</v>
      </c>
      <c r="E150" s="3">
        <v>704026</v>
      </c>
      <c r="F150" s="3">
        <v>4224159</v>
      </c>
      <c r="G150" s="3">
        <f t="shared" si="6"/>
        <v>2027596.3199999998</v>
      </c>
      <c r="H150" s="3">
        <f t="shared" si="7"/>
        <v>211207.95</v>
      </c>
      <c r="I150" s="3">
        <f t="shared" si="8"/>
        <v>38017.430999999997</v>
      </c>
    </row>
    <row r="151" spans="1:9" x14ac:dyDescent="0.15">
      <c r="A151" s="21">
        <v>25393119</v>
      </c>
      <c r="B151" t="s">
        <v>221</v>
      </c>
      <c r="C151" t="s">
        <v>309</v>
      </c>
      <c r="D151" s="19" t="s">
        <v>310</v>
      </c>
      <c r="E151" s="3">
        <v>956949</v>
      </c>
      <c r="F151" s="3">
        <v>5741699</v>
      </c>
      <c r="G151" s="3">
        <f t="shared" si="6"/>
        <v>2756015.52</v>
      </c>
      <c r="H151" s="3">
        <f t="shared" si="7"/>
        <v>287084.95</v>
      </c>
      <c r="I151" s="3">
        <f t="shared" si="8"/>
        <v>51675.290999999997</v>
      </c>
    </row>
    <row r="152" spans="1:9" x14ac:dyDescent="0.15">
      <c r="A152" s="21">
        <v>25393120</v>
      </c>
      <c r="B152" t="s">
        <v>221</v>
      </c>
      <c r="C152" t="s">
        <v>304</v>
      </c>
      <c r="D152" s="19" t="s">
        <v>310</v>
      </c>
      <c r="E152" s="3">
        <v>1241276</v>
      </c>
      <c r="F152" s="3">
        <v>7447658</v>
      </c>
      <c r="G152" s="3">
        <f t="shared" si="6"/>
        <v>3574875.84</v>
      </c>
      <c r="H152" s="3">
        <f t="shared" si="7"/>
        <v>372382.9</v>
      </c>
      <c r="I152" s="3">
        <f t="shared" si="8"/>
        <v>67028.921999999991</v>
      </c>
    </row>
    <row r="153" spans="1:9" x14ac:dyDescent="0.15">
      <c r="A153" s="21">
        <v>25393121</v>
      </c>
      <c r="B153" t="s">
        <v>221</v>
      </c>
      <c r="C153" t="s">
        <v>223</v>
      </c>
      <c r="D153" s="19" t="s">
        <v>310</v>
      </c>
      <c r="E153" s="3">
        <v>704026</v>
      </c>
      <c r="F153" s="3">
        <v>4224159</v>
      </c>
      <c r="G153" s="3">
        <f t="shared" si="6"/>
        <v>2027596.3199999998</v>
      </c>
      <c r="H153" s="3">
        <f t="shared" si="7"/>
        <v>211207.95</v>
      </c>
      <c r="I153" s="3">
        <f t="shared" si="8"/>
        <v>38017.430999999997</v>
      </c>
    </row>
    <row r="154" spans="1:9" x14ac:dyDescent="0.15">
      <c r="A154" s="21">
        <v>25393122</v>
      </c>
      <c r="B154" t="s">
        <v>221</v>
      </c>
      <c r="C154" t="s">
        <v>224</v>
      </c>
      <c r="D154" s="19" t="s">
        <v>310</v>
      </c>
      <c r="E154" s="3">
        <v>352154</v>
      </c>
      <c r="F154" s="3">
        <v>2112924</v>
      </c>
      <c r="G154" s="3">
        <f t="shared" si="6"/>
        <v>1014203.52</v>
      </c>
      <c r="H154" s="3">
        <f t="shared" si="7"/>
        <v>105646.20000000001</v>
      </c>
      <c r="I154" s="3">
        <f t="shared" si="8"/>
        <v>19016.315999999999</v>
      </c>
    </row>
    <row r="155" spans="1:9" x14ac:dyDescent="0.15">
      <c r="A155" s="21">
        <v>25393123</v>
      </c>
      <c r="B155" t="s">
        <v>221</v>
      </c>
      <c r="C155" t="s">
        <v>225</v>
      </c>
      <c r="D155" s="19" t="s">
        <v>310</v>
      </c>
      <c r="E155" s="3">
        <v>2172804</v>
      </c>
      <c r="F155" s="3">
        <v>13036826</v>
      </c>
      <c r="G155" s="3">
        <f t="shared" si="6"/>
        <v>6257676.4799999995</v>
      </c>
      <c r="H155" s="3">
        <f t="shared" si="7"/>
        <v>651841.30000000005</v>
      </c>
      <c r="I155" s="3">
        <f t="shared" si="8"/>
        <v>117331.43399999999</v>
      </c>
    </row>
    <row r="156" spans="1:9" x14ac:dyDescent="0.15">
      <c r="A156" s="21">
        <v>25393124</v>
      </c>
      <c r="B156" t="s">
        <v>221</v>
      </c>
      <c r="C156" t="s">
        <v>226</v>
      </c>
      <c r="D156" s="19" t="s">
        <v>310</v>
      </c>
      <c r="E156" s="3">
        <v>1456963</v>
      </c>
      <c r="F156" s="3">
        <v>8741779</v>
      </c>
      <c r="G156" s="3">
        <f t="shared" si="6"/>
        <v>4196053.92</v>
      </c>
      <c r="H156" s="3">
        <f t="shared" si="7"/>
        <v>437088.95</v>
      </c>
      <c r="I156" s="3">
        <f t="shared" si="8"/>
        <v>78676.010999999999</v>
      </c>
    </row>
    <row r="157" spans="1:9" x14ac:dyDescent="0.15">
      <c r="A157" s="21">
        <v>25393125</v>
      </c>
      <c r="B157" t="s">
        <v>221</v>
      </c>
      <c r="C157" t="s">
        <v>227</v>
      </c>
      <c r="D157" s="19" t="s">
        <v>310</v>
      </c>
      <c r="E157" s="3">
        <v>149055</v>
      </c>
      <c r="F157" s="3">
        <v>894333</v>
      </c>
      <c r="G157" s="3">
        <f t="shared" si="6"/>
        <v>429279.83999999997</v>
      </c>
      <c r="H157" s="3">
        <f t="shared" si="7"/>
        <v>44716.65</v>
      </c>
      <c r="I157" s="3">
        <f t="shared" si="8"/>
        <v>8048.9969999999994</v>
      </c>
    </row>
    <row r="158" spans="1:9" x14ac:dyDescent="0.15">
      <c r="A158" s="21">
        <v>25393126</v>
      </c>
      <c r="B158" t="s">
        <v>221</v>
      </c>
      <c r="C158" t="s">
        <v>228</v>
      </c>
      <c r="D158" s="19" t="s">
        <v>310</v>
      </c>
      <c r="E158" s="3">
        <v>271010</v>
      </c>
      <c r="F158" s="3">
        <v>1626060</v>
      </c>
      <c r="G158" s="3">
        <f t="shared" si="6"/>
        <v>780508.79999999993</v>
      </c>
      <c r="H158" s="3">
        <f t="shared" si="7"/>
        <v>81303</v>
      </c>
      <c r="I158" s="3">
        <f t="shared" si="8"/>
        <v>14634.539999999999</v>
      </c>
    </row>
    <row r="159" spans="1:9" x14ac:dyDescent="0.15">
      <c r="A159" s="21">
        <v>25393127</v>
      </c>
      <c r="B159" t="s">
        <v>221</v>
      </c>
      <c r="C159" t="s">
        <v>229</v>
      </c>
      <c r="D159" s="19" t="s">
        <v>310</v>
      </c>
      <c r="E159" s="3">
        <v>2853616</v>
      </c>
      <c r="F159" s="3">
        <v>17121698</v>
      </c>
      <c r="G159" s="3">
        <f t="shared" si="6"/>
        <v>8218415.04</v>
      </c>
      <c r="H159" s="3">
        <f t="shared" si="7"/>
        <v>856084.9</v>
      </c>
      <c r="I159" s="3">
        <f t="shared" si="8"/>
        <v>154095.28199999998</v>
      </c>
    </row>
    <row r="160" spans="1:9" x14ac:dyDescent="0.15">
      <c r="A160" s="21">
        <v>25393132</v>
      </c>
      <c r="B160" t="s">
        <v>221</v>
      </c>
      <c r="C160" t="s">
        <v>230</v>
      </c>
      <c r="D160" s="19" t="s">
        <v>310</v>
      </c>
      <c r="E160" s="3">
        <v>2051783</v>
      </c>
      <c r="F160" s="3">
        <v>12310704</v>
      </c>
      <c r="G160" s="3">
        <f t="shared" si="6"/>
        <v>5909137.9199999999</v>
      </c>
      <c r="H160" s="3">
        <f t="shared" si="7"/>
        <v>615535.20000000007</v>
      </c>
      <c r="I160" s="3">
        <f t="shared" si="8"/>
        <v>110796.336</v>
      </c>
    </row>
    <row r="161" spans="1:9" x14ac:dyDescent="0.15">
      <c r="A161" s="21">
        <v>25393200</v>
      </c>
      <c r="B161" t="s">
        <v>188</v>
      </c>
      <c r="C161" t="s">
        <v>231</v>
      </c>
      <c r="D161" s="19" t="s">
        <v>310</v>
      </c>
      <c r="E161" s="3">
        <v>1035922</v>
      </c>
      <c r="F161" s="3">
        <v>6215539</v>
      </c>
      <c r="G161" s="3">
        <f t="shared" si="6"/>
        <v>2983458.7199999997</v>
      </c>
      <c r="H161" s="3">
        <f t="shared" si="7"/>
        <v>310776.95</v>
      </c>
      <c r="I161" s="3">
        <f t="shared" si="8"/>
        <v>55939.850999999995</v>
      </c>
    </row>
    <row r="162" spans="1:9" x14ac:dyDescent="0.15">
      <c r="A162" s="21">
        <v>25393201</v>
      </c>
      <c r="B162" t="s">
        <v>188</v>
      </c>
      <c r="C162" t="s">
        <v>232</v>
      </c>
      <c r="D162" s="19" t="s">
        <v>310</v>
      </c>
      <c r="E162" s="3">
        <v>305353</v>
      </c>
      <c r="F162" s="3">
        <v>1832123</v>
      </c>
      <c r="G162" s="3">
        <f t="shared" si="6"/>
        <v>879419.03999999992</v>
      </c>
      <c r="H162" s="3">
        <f t="shared" si="7"/>
        <v>91606.150000000009</v>
      </c>
      <c r="I162" s="3">
        <f t="shared" si="8"/>
        <v>16489.107</v>
      </c>
    </row>
    <row r="163" spans="1:9" x14ac:dyDescent="0.15">
      <c r="A163" s="21">
        <v>25393202</v>
      </c>
      <c r="B163" t="s">
        <v>188</v>
      </c>
      <c r="C163" t="s">
        <v>233</v>
      </c>
      <c r="D163" s="19" t="s">
        <v>310</v>
      </c>
      <c r="E163" s="3">
        <v>411855</v>
      </c>
      <c r="F163" s="3">
        <v>2471133</v>
      </c>
      <c r="G163" s="3">
        <f t="shared" si="6"/>
        <v>1186143.8399999999</v>
      </c>
      <c r="H163" s="3">
        <f t="shared" si="7"/>
        <v>123556.65000000001</v>
      </c>
      <c r="I163" s="3">
        <f t="shared" si="8"/>
        <v>22240.197</v>
      </c>
    </row>
    <row r="164" spans="1:9" x14ac:dyDescent="0.15">
      <c r="A164" s="21">
        <v>25393203</v>
      </c>
      <c r="B164" t="s">
        <v>188</v>
      </c>
      <c r="C164" t="s">
        <v>234</v>
      </c>
      <c r="D164" s="19" t="s">
        <v>310</v>
      </c>
      <c r="E164" s="3">
        <v>288650</v>
      </c>
      <c r="F164" s="3">
        <v>1731905</v>
      </c>
      <c r="G164" s="3">
        <f t="shared" si="6"/>
        <v>831314.4</v>
      </c>
      <c r="H164" s="3">
        <f t="shared" si="7"/>
        <v>86595.25</v>
      </c>
      <c r="I164" s="3">
        <f t="shared" si="8"/>
        <v>15587.144999999999</v>
      </c>
    </row>
    <row r="165" spans="1:9" x14ac:dyDescent="0.15">
      <c r="A165" s="21">
        <v>25393204</v>
      </c>
      <c r="B165" t="s">
        <v>188</v>
      </c>
      <c r="C165" t="s">
        <v>235</v>
      </c>
      <c r="D165" s="19" t="s">
        <v>310</v>
      </c>
      <c r="E165" s="3">
        <v>731851</v>
      </c>
      <c r="F165" s="3">
        <v>4391110</v>
      </c>
      <c r="G165" s="3">
        <f t="shared" si="6"/>
        <v>2107732.7999999998</v>
      </c>
      <c r="H165" s="3">
        <f t="shared" si="7"/>
        <v>219555.5</v>
      </c>
      <c r="I165" s="3">
        <f t="shared" si="8"/>
        <v>39519.99</v>
      </c>
    </row>
    <row r="166" spans="1:9" x14ac:dyDescent="0.15">
      <c r="A166" s="21">
        <v>25393205</v>
      </c>
      <c r="B166" t="s">
        <v>188</v>
      </c>
      <c r="C166" t="s">
        <v>236</v>
      </c>
      <c r="D166" s="19" t="s">
        <v>310</v>
      </c>
      <c r="E166" s="3">
        <v>512921</v>
      </c>
      <c r="F166" s="3">
        <v>3077531</v>
      </c>
      <c r="G166" s="3">
        <f t="shared" si="6"/>
        <v>1477214.88</v>
      </c>
      <c r="H166" s="3">
        <f t="shared" si="7"/>
        <v>153876.55000000002</v>
      </c>
      <c r="I166" s="3">
        <f t="shared" si="8"/>
        <v>27697.778999999999</v>
      </c>
    </row>
    <row r="167" spans="1:9" x14ac:dyDescent="0.15">
      <c r="A167" s="21">
        <v>25469908</v>
      </c>
      <c r="B167" t="s">
        <v>197</v>
      </c>
      <c r="C167" t="s">
        <v>237</v>
      </c>
      <c r="D167" s="19" t="s">
        <v>310</v>
      </c>
      <c r="E167" s="3">
        <v>5544000</v>
      </c>
      <c r="F167" s="3">
        <v>33264000</v>
      </c>
      <c r="G167" s="3">
        <f t="shared" si="6"/>
        <v>15966720</v>
      </c>
      <c r="H167" s="3">
        <f t="shared" si="7"/>
        <v>1663200</v>
      </c>
      <c r="I167" s="3">
        <f t="shared" si="8"/>
        <v>299376</v>
      </c>
    </row>
    <row r="168" spans="1:9" x14ac:dyDescent="0.15">
      <c r="A168" s="21">
        <v>15263661</v>
      </c>
      <c r="B168" t="s">
        <v>238</v>
      </c>
      <c r="C168" t="s">
        <v>102</v>
      </c>
      <c r="D168" s="19" t="s">
        <v>310</v>
      </c>
      <c r="E168" s="3">
        <v>3265920</v>
      </c>
      <c r="F168" s="3">
        <v>19595520</v>
      </c>
      <c r="G168" s="3">
        <f t="shared" si="6"/>
        <v>9405849.5999999996</v>
      </c>
      <c r="H168" s="3">
        <f t="shared" si="7"/>
        <v>979776</v>
      </c>
      <c r="I168" s="3">
        <f t="shared" si="8"/>
        <v>176359.67999999999</v>
      </c>
    </row>
    <row r="169" spans="1:9" x14ac:dyDescent="0.15">
      <c r="A169" s="21">
        <v>15263670</v>
      </c>
      <c r="B169" t="s">
        <v>238</v>
      </c>
      <c r="C169" t="s">
        <v>239</v>
      </c>
      <c r="D169" s="19" t="s">
        <v>310</v>
      </c>
      <c r="E169" s="3">
        <v>5140800</v>
      </c>
      <c r="F169" s="3">
        <v>30844800</v>
      </c>
      <c r="G169" s="3">
        <f t="shared" si="6"/>
        <v>14805504</v>
      </c>
      <c r="H169" s="3">
        <f t="shared" si="7"/>
        <v>1542240</v>
      </c>
      <c r="I169" s="3">
        <f t="shared" si="8"/>
        <v>277603.19999999995</v>
      </c>
    </row>
    <row r="170" spans="1:9" x14ac:dyDescent="0.15">
      <c r="A170" s="21">
        <v>15264380</v>
      </c>
      <c r="B170" t="s">
        <v>240</v>
      </c>
      <c r="C170" t="s">
        <v>241</v>
      </c>
      <c r="D170" s="19" t="s">
        <v>310</v>
      </c>
      <c r="E170" s="3">
        <v>3605616</v>
      </c>
      <c r="F170" s="3">
        <v>21633696</v>
      </c>
      <c r="G170" s="3">
        <f t="shared" si="6"/>
        <v>10384174.08</v>
      </c>
      <c r="H170" s="3">
        <f t="shared" si="7"/>
        <v>1081684.8</v>
      </c>
      <c r="I170" s="3">
        <f t="shared" si="8"/>
        <v>194703.264</v>
      </c>
    </row>
    <row r="171" spans="1:9" x14ac:dyDescent="0.15">
      <c r="A171" s="21">
        <v>15264381</v>
      </c>
      <c r="B171" t="s">
        <v>240</v>
      </c>
      <c r="C171" t="s">
        <v>242</v>
      </c>
      <c r="D171" s="19" t="s">
        <v>310</v>
      </c>
      <c r="E171" s="3">
        <v>1753920</v>
      </c>
      <c r="F171" s="3">
        <v>10523520</v>
      </c>
      <c r="G171" s="3">
        <f t="shared" si="6"/>
        <v>5051289.5999999996</v>
      </c>
      <c r="H171" s="3">
        <f t="shared" si="7"/>
        <v>526176</v>
      </c>
      <c r="I171" s="3">
        <f t="shared" si="8"/>
        <v>94711.679999999993</v>
      </c>
    </row>
    <row r="172" spans="1:9" x14ac:dyDescent="0.15">
      <c r="A172" s="21">
        <v>15264382</v>
      </c>
      <c r="B172" t="s">
        <v>240</v>
      </c>
      <c r="C172" t="s">
        <v>243</v>
      </c>
      <c r="D172" s="19" t="s">
        <v>310</v>
      </c>
      <c r="E172" s="3">
        <v>1058400</v>
      </c>
      <c r="F172" s="3">
        <v>6350400</v>
      </c>
      <c r="G172" s="3">
        <f t="shared" si="6"/>
        <v>3048192</v>
      </c>
      <c r="H172" s="3">
        <f t="shared" si="7"/>
        <v>317520</v>
      </c>
      <c r="I172" s="3">
        <f t="shared" si="8"/>
        <v>57153.599999999999</v>
      </c>
    </row>
    <row r="173" spans="1:9" x14ac:dyDescent="0.15">
      <c r="A173" s="21">
        <v>15264393</v>
      </c>
      <c r="B173" t="s">
        <v>244</v>
      </c>
      <c r="C173" t="s">
        <v>245</v>
      </c>
      <c r="D173" s="19" t="s">
        <v>310</v>
      </c>
      <c r="E173" s="3">
        <v>2476655</v>
      </c>
      <c r="F173" s="3">
        <v>14859936</v>
      </c>
      <c r="G173" s="3">
        <f t="shared" si="6"/>
        <v>7132769.2799999993</v>
      </c>
      <c r="H173" s="3">
        <f t="shared" si="7"/>
        <v>742996.8</v>
      </c>
      <c r="I173" s="3">
        <f t="shared" si="8"/>
        <v>133739.424</v>
      </c>
    </row>
    <row r="174" spans="1:9" x14ac:dyDescent="0.15">
      <c r="A174" s="21">
        <v>15264406</v>
      </c>
      <c r="B174" t="s">
        <v>244</v>
      </c>
      <c r="C174" t="s">
        <v>246</v>
      </c>
      <c r="D174" s="19" t="s">
        <v>310</v>
      </c>
      <c r="E174" s="3">
        <v>2254392</v>
      </c>
      <c r="F174" s="3">
        <v>13526352</v>
      </c>
      <c r="G174" s="3">
        <f t="shared" si="6"/>
        <v>6492648.96</v>
      </c>
      <c r="H174" s="3">
        <f t="shared" si="7"/>
        <v>676317.60000000009</v>
      </c>
      <c r="I174" s="3">
        <f t="shared" si="8"/>
        <v>121737.16799999999</v>
      </c>
    </row>
    <row r="175" spans="1:9" x14ac:dyDescent="0.15">
      <c r="A175" s="21">
        <v>15264407</v>
      </c>
      <c r="B175" t="s">
        <v>244</v>
      </c>
      <c r="C175" t="s">
        <v>247</v>
      </c>
      <c r="D175" s="19" t="s">
        <v>310</v>
      </c>
      <c r="E175" s="3">
        <v>2051783</v>
      </c>
      <c r="F175" s="3">
        <v>12310704</v>
      </c>
      <c r="G175" s="3">
        <f t="shared" si="6"/>
        <v>5909137.9199999999</v>
      </c>
      <c r="H175" s="3">
        <f t="shared" si="7"/>
        <v>615535.20000000007</v>
      </c>
      <c r="I175" s="3">
        <f t="shared" si="8"/>
        <v>110796.336</v>
      </c>
    </row>
    <row r="176" spans="1:9" x14ac:dyDescent="0.15">
      <c r="A176" s="21">
        <v>15264408</v>
      </c>
      <c r="B176" t="s">
        <v>248</v>
      </c>
      <c r="C176" t="s">
        <v>249</v>
      </c>
      <c r="D176" s="19" t="s">
        <v>310</v>
      </c>
      <c r="E176" s="3">
        <v>4222511</v>
      </c>
      <c r="F176" s="3">
        <v>25335072</v>
      </c>
      <c r="G176" s="3">
        <f t="shared" si="6"/>
        <v>12160834.559999999</v>
      </c>
      <c r="H176" s="3">
        <f t="shared" si="7"/>
        <v>1266753.6000000001</v>
      </c>
      <c r="I176" s="3">
        <f t="shared" si="8"/>
        <v>228015.64799999999</v>
      </c>
    </row>
    <row r="177" spans="1:9" x14ac:dyDescent="0.15">
      <c r="A177" s="21">
        <v>15264409</v>
      </c>
      <c r="B177" t="s">
        <v>248</v>
      </c>
      <c r="C177" t="s">
        <v>250</v>
      </c>
      <c r="D177" s="19" t="s">
        <v>310</v>
      </c>
      <c r="E177" s="3">
        <v>1228751</v>
      </c>
      <c r="F177" s="3">
        <v>7372511</v>
      </c>
      <c r="G177" s="3">
        <f t="shared" si="6"/>
        <v>3538805.28</v>
      </c>
      <c r="H177" s="3">
        <f t="shared" si="7"/>
        <v>368625.55000000005</v>
      </c>
      <c r="I177" s="3">
        <f t="shared" si="8"/>
        <v>66352.599000000002</v>
      </c>
    </row>
    <row r="178" spans="1:9" x14ac:dyDescent="0.15">
      <c r="A178" s="21">
        <v>15264415</v>
      </c>
      <c r="B178" t="s">
        <v>248</v>
      </c>
      <c r="C178" t="s">
        <v>251</v>
      </c>
      <c r="D178" s="19" t="s">
        <v>310</v>
      </c>
      <c r="E178" s="3">
        <v>698544</v>
      </c>
      <c r="F178" s="3">
        <v>4191263</v>
      </c>
      <c r="G178" s="3">
        <f t="shared" si="6"/>
        <v>2011806.24</v>
      </c>
      <c r="H178" s="3">
        <f t="shared" si="7"/>
        <v>209563.15000000002</v>
      </c>
      <c r="I178" s="3">
        <f t="shared" si="8"/>
        <v>37721.366999999998</v>
      </c>
    </row>
    <row r="179" spans="1:9" x14ac:dyDescent="0.15">
      <c r="A179" s="21">
        <v>15264428</v>
      </c>
      <c r="B179" t="s">
        <v>252</v>
      </c>
      <c r="C179" t="s">
        <v>66</v>
      </c>
      <c r="D179" s="19" t="s">
        <v>310</v>
      </c>
      <c r="E179" s="3">
        <v>2187360</v>
      </c>
      <c r="F179" s="3">
        <v>13124160</v>
      </c>
      <c r="G179" s="3">
        <f t="shared" si="6"/>
        <v>6299596.7999999998</v>
      </c>
      <c r="H179" s="3">
        <f t="shared" si="7"/>
        <v>656208</v>
      </c>
      <c r="I179" s="3">
        <f t="shared" si="8"/>
        <v>118117.43999999999</v>
      </c>
    </row>
    <row r="180" spans="1:9" x14ac:dyDescent="0.15">
      <c r="A180" s="21">
        <v>15264429</v>
      </c>
      <c r="B180" t="s">
        <v>252</v>
      </c>
      <c r="C180" t="s">
        <v>67</v>
      </c>
      <c r="D180" s="19" t="s">
        <v>310</v>
      </c>
      <c r="E180" s="3">
        <v>2685312</v>
      </c>
      <c r="F180" s="3">
        <v>16111873</v>
      </c>
      <c r="G180" s="3">
        <f t="shared" si="6"/>
        <v>7733699.04</v>
      </c>
      <c r="H180" s="3">
        <f t="shared" si="7"/>
        <v>805593.65</v>
      </c>
      <c r="I180" s="3">
        <f t="shared" si="8"/>
        <v>145006.85699999999</v>
      </c>
    </row>
    <row r="181" spans="1:9" x14ac:dyDescent="0.15">
      <c r="A181" s="21">
        <v>15264432</v>
      </c>
      <c r="B181" t="s">
        <v>252</v>
      </c>
      <c r="C181" t="s">
        <v>253</v>
      </c>
      <c r="D181" s="19" t="s">
        <v>310</v>
      </c>
      <c r="E181" s="3">
        <v>2032128</v>
      </c>
      <c r="F181" s="3">
        <v>12192768</v>
      </c>
      <c r="G181" s="3">
        <f t="shared" si="6"/>
        <v>5852528.6399999997</v>
      </c>
      <c r="H181" s="3">
        <f t="shared" si="7"/>
        <v>609638.40000000002</v>
      </c>
      <c r="I181" s="3">
        <f t="shared" si="8"/>
        <v>109734.912</v>
      </c>
    </row>
    <row r="182" spans="1:9" x14ac:dyDescent="0.15">
      <c r="A182" s="21">
        <v>15264435</v>
      </c>
      <c r="B182" t="s">
        <v>254</v>
      </c>
      <c r="C182" t="s">
        <v>255</v>
      </c>
      <c r="D182" s="19" t="s">
        <v>310</v>
      </c>
      <c r="E182" s="3">
        <v>1381262</v>
      </c>
      <c r="F182" s="3">
        <v>8287574</v>
      </c>
      <c r="G182" s="3">
        <f t="shared" si="6"/>
        <v>3978035.52</v>
      </c>
      <c r="H182" s="3">
        <f t="shared" si="7"/>
        <v>414378.7</v>
      </c>
      <c r="I182" s="3">
        <f t="shared" si="8"/>
        <v>74588.165999999997</v>
      </c>
    </row>
    <row r="183" spans="1:9" x14ac:dyDescent="0.15">
      <c r="A183" s="21">
        <v>15264470</v>
      </c>
      <c r="B183" t="s">
        <v>254</v>
      </c>
      <c r="C183" t="s">
        <v>256</v>
      </c>
      <c r="D183" s="19" t="s">
        <v>310</v>
      </c>
      <c r="E183" s="3">
        <v>2366280</v>
      </c>
      <c r="F183" s="3">
        <v>14197680</v>
      </c>
      <c r="G183" s="3">
        <f t="shared" si="6"/>
        <v>6814886.3999999994</v>
      </c>
      <c r="H183" s="3">
        <f t="shared" si="7"/>
        <v>709884</v>
      </c>
      <c r="I183" s="3">
        <f t="shared" si="8"/>
        <v>127779.12</v>
      </c>
    </row>
    <row r="184" spans="1:9" x14ac:dyDescent="0.15">
      <c r="A184" s="21">
        <v>15264493</v>
      </c>
      <c r="B184" t="s">
        <v>254</v>
      </c>
      <c r="C184" t="s">
        <v>257</v>
      </c>
      <c r="D184" s="19" t="s">
        <v>310</v>
      </c>
      <c r="E184" s="3">
        <v>1986768</v>
      </c>
      <c r="F184" s="3">
        <v>11920609</v>
      </c>
      <c r="G184" s="3">
        <f t="shared" si="6"/>
        <v>5721892.3199999994</v>
      </c>
      <c r="H184" s="3">
        <f t="shared" si="7"/>
        <v>596030.45000000007</v>
      </c>
      <c r="I184" s="3">
        <f t="shared" si="8"/>
        <v>107285.48099999999</v>
      </c>
    </row>
    <row r="185" spans="1:9" x14ac:dyDescent="0.15">
      <c r="A185" s="21">
        <v>15264535</v>
      </c>
      <c r="B185" t="s">
        <v>254</v>
      </c>
      <c r="C185" t="s">
        <v>258</v>
      </c>
      <c r="D185" s="19" t="s">
        <v>310</v>
      </c>
      <c r="E185" s="3">
        <v>1678320</v>
      </c>
      <c r="F185" s="3">
        <v>10069920</v>
      </c>
      <c r="G185" s="3">
        <f t="shared" si="6"/>
        <v>4833561.5999999996</v>
      </c>
      <c r="H185" s="3">
        <f t="shared" si="7"/>
        <v>503496</v>
      </c>
      <c r="I185" s="3">
        <f t="shared" si="8"/>
        <v>90629.28</v>
      </c>
    </row>
    <row r="186" spans="1:9" x14ac:dyDescent="0.15">
      <c r="A186" s="21">
        <v>15265730</v>
      </c>
      <c r="B186" t="s">
        <v>259</v>
      </c>
      <c r="C186" t="s">
        <v>260</v>
      </c>
      <c r="D186" s="19" t="s">
        <v>310</v>
      </c>
      <c r="E186" s="3">
        <v>3016944</v>
      </c>
      <c r="F186" s="3">
        <v>18101664</v>
      </c>
      <c r="G186" s="3">
        <f t="shared" si="6"/>
        <v>8688798.7199999988</v>
      </c>
      <c r="H186" s="3">
        <f t="shared" si="7"/>
        <v>905083.20000000007</v>
      </c>
      <c r="I186" s="3">
        <f t="shared" si="8"/>
        <v>162914.976</v>
      </c>
    </row>
    <row r="187" spans="1:9" x14ac:dyDescent="0.15">
      <c r="A187" s="21">
        <v>15265731</v>
      </c>
      <c r="B187" t="s">
        <v>259</v>
      </c>
      <c r="C187" t="s">
        <v>261</v>
      </c>
      <c r="D187" s="19" t="s">
        <v>310</v>
      </c>
      <c r="E187" s="3">
        <v>4304664</v>
      </c>
      <c r="F187" s="3">
        <v>25827984</v>
      </c>
      <c r="G187" s="3">
        <f t="shared" si="6"/>
        <v>12397432.32</v>
      </c>
      <c r="H187" s="3">
        <f t="shared" si="7"/>
        <v>1291399.2000000002</v>
      </c>
      <c r="I187" s="3">
        <f t="shared" si="8"/>
        <v>232451.85599999997</v>
      </c>
    </row>
    <row r="188" spans="1:9" x14ac:dyDescent="0.15">
      <c r="A188" s="21">
        <v>15265732</v>
      </c>
      <c r="B188" t="s">
        <v>262</v>
      </c>
      <c r="C188" t="s">
        <v>263</v>
      </c>
      <c r="D188" s="19" t="s">
        <v>310</v>
      </c>
      <c r="E188" s="3">
        <v>628992</v>
      </c>
      <c r="F188" s="3">
        <v>3773951</v>
      </c>
      <c r="G188" s="3">
        <f t="shared" si="6"/>
        <v>1811496.48</v>
      </c>
      <c r="H188" s="3">
        <f t="shared" si="7"/>
        <v>188697.55000000002</v>
      </c>
      <c r="I188" s="3">
        <f t="shared" si="8"/>
        <v>33965.558999999994</v>
      </c>
    </row>
    <row r="189" spans="1:9" x14ac:dyDescent="0.15">
      <c r="A189" s="21">
        <v>15265734</v>
      </c>
      <c r="B189" t="s">
        <v>262</v>
      </c>
      <c r="C189" t="s">
        <v>264</v>
      </c>
      <c r="D189" s="19" t="s">
        <v>310</v>
      </c>
      <c r="E189" s="3">
        <v>3026016</v>
      </c>
      <c r="F189" s="3">
        <v>18156096</v>
      </c>
      <c r="G189" s="3">
        <f t="shared" si="6"/>
        <v>8714926.0800000001</v>
      </c>
      <c r="H189" s="3">
        <f t="shared" si="7"/>
        <v>907804.8</v>
      </c>
      <c r="I189" s="3">
        <f t="shared" si="8"/>
        <v>163404.864</v>
      </c>
    </row>
    <row r="190" spans="1:9" x14ac:dyDescent="0.15">
      <c r="A190" s="21">
        <v>15265735</v>
      </c>
      <c r="B190" t="s">
        <v>262</v>
      </c>
      <c r="C190" t="s">
        <v>265</v>
      </c>
      <c r="D190" s="19" t="s">
        <v>310</v>
      </c>
      <c r="E190" s="3">
        <v>3513888</v>
      </c>
      <c r="F190" s="3">
        <v>21083328</v>
      </c>
      <c r="G190" s="3">
        <f t="shared" si="6"/>
        <v>10119997.439999999</v>
      </c>
      <c r="H190" s="3">
        <f t="shared" si="7"/>
        <v>1054166.4000000001</v>
      </c>
      <c r="I190" s="3">
        <f t="shared" si="8"/>
        <v>189749.95199999999</v>
      </c>
    </row>
    <row r="191" spans="1:9" x14ac:dyDescent="0.15">
      <c r="A191" s="21">
        <v>15265736</v>
      </c>
      <c r="B191" t="s">
        <v>266</v>
      </c>
      <c r="C191" t="s">
        <v>267</v>
      </c>
      <c r="D191" s="19" t="s">
        <v>310</v>
      </c>
      <c r="E191" s="3">
        <v>2116800</v>
      </c>
      <c r="F191" s="3">
        <v>12700800</v>
      </c>
      <c r="G191" s="3">
        <f t="shared" si="6"/>
        <v>6096384</v>
      </c>
      <c r="H191" s="3">
        <f t="shared" si="7"/>
        <v>635040</v>
      </c>
      <c r="I191" s="3">
        <f t="shared" si="8"/>
        <v>114307.2</v>
      </c>
    </row>
    <row r="192" spans="1:9" x14ac:dyDescent="0.15">
      <c r="A192" s="21">
        <v>15265737</v>
      </c>
      <c r="B192" t="s">
        <v>266</v>
      </c>
      <c r="C192" t="s">
        <v>268</v>
      </c>
      <c r="D192" s="19" t="s">
        <v>310</v>
      </c>
      <c r="E192" s="3">
        <v>2661120</v>
      </c>
      <c r="F192" s="3">
        <v>15966721</v>
      </c>
      <c r="G192" s="3">
        <f t="shared" si="6"/>
        <v>7664026.0800000001</v>
      </c>
      <c r="H192" s="3">
        <f t="shared" si="7"/>
        <v>798336.05</v>
      </c>
      <c r="I192" s="3">
        <f t="shared" si="8"/>
        <v>143700.489</v>
      </c>
    </row>
    <row r="193" spans="1:9" x14ac:dyDescent="0.15">
      <c r="A193" s="21">
        <v>15265738</v>
      </c>
      <c r="B193" t="s">
        <v>266</v>
      </c>
      <c r="C193" t="s">
        <v>269</v>
      </c>
      <c r="D193" s="19" t="s">
        <v>310</v>
      </c>
      <c r="E193" s="3">
        <v>2056320</v>
      </c>
      <c r="F193" s="3">
        <v>12337920</v>
      </c>
      <c r="G193" s="3">
        <f t="shared" si="6"/>
        <v>5922201.5999999996</v>
      </c>
      <c r="H193" s="3">
        <f t="shared" si="7"/>
        <v>616896</v>
      </c>
      <c r="I193" s="3">
        <f t="shared" si="8"/>
        <v>111041.28</v>
      </c>
    </row>
    <row r="194" spans="1:9" x14ac:dyDescent="0.15">
      <c r="A194" s="21">
        <v>17046929</v>
      </c>
      <c r="B194" t="s">
        <v>271</v>
      </c>
      <c r="C194" t="s">
        <v>272</v>
      </c>
      <c r="D194" s="19" t="s">
        <v>310</v>
      </c>
      <c r="E194" s="3">
        <v>4838400</v>
      </c>
      <c r="F194" s="3">
        <v>29030400</v>
      </c>
      <c r="G194" s="3">
        <f t="shared" si="6"/>
        <v>13934592</v>
      </c>
      <c r="H194" s="3">
        <f t="shared" si="7"/>
        <v>1451520</v>
      </c>
      <c r="I194" s="3">
        <f t="shared" si="8"/>
        <v>261273.59999999998</v>
      </c>
    </row>
    <row r="195" spans="1:9" x14ac:dyDescent="0.15">
      <c r="A195" s="21">
        <v>17046922</v>
      </c>
      <c r="B195" t="s">
        <v>271</v>
      </c>
      <c r="C195" t="s">
        <v>273</v>
      </c>
      <c r="D195" s="19" t="s">
        <v>310</v>
      </c>
      <c r="E195" s="3">
        <v>2520000</v>
      </c>
      <c r="F195" s="3">
        <v>15120000</v>
      </c>
      <c r="G195" s="3">
        <f t="shared" ref="G195:G196" si="9">F195*0.48</f>
        <v>7257600</v>
      </c>
      <c r="H195" s="3">
        <f t="shared" ref="H195:H196" si="10">F195*0.05</f>
        <v>756000</v>
      </c>
      <c r="I195" s="3">
        <f t="shared" ref="I195:I196" si="11">F195*0.009</f>
        <v>136080</v>
      </c>
    </row>
    <row r="196" spans="1:9" x14ac:dyDescent="0.15">
      <c r="A196" s="21">
        <v>17046921</v>
      </c>
      <c r="B196" t="s">
        <v>271</v>
      </c>
      <c r="C196" t="s">
        <v>274</v>
      </c>
      <c r="D196" s="19" t="s">
        <v>310</v>
      </c>
      <c r="E196" s="3">
        <v>2520000</v>
      </c>
      <c r="F196" s="3">
        <v>15120000</v>
      </c>
      <c r="G196" s="3">
        <f t="shared" si="9"/>
        <v>7257600</v>
      </c>
      <c r="H196" s="3">
        <f t="shared" si="10"/>
        <v>756000</v>
      </c>
      <c r="I196" s="3">
        <f t="shared" si="11"/>
        <v>136080</v>
      </c>
    </row>
    <row r="197" spans="1:9" x14ac:dyDescent="0.15">
      <c r="A197" s="21"/>
    </row>
    <row r="198" spans="1:9" x14ac:dyDescent="0.15">
      <c r="A198" s="21"/>
    </row>
    <row r="199" spans="1:9" x14ac:dyDescent="0.15">
      <c r="A199" s="21"/>
    </row>
    <row r="200" spans="1:9" x14ac:dyDescent="0.15">
      <c r="A200" s="21"/>
    </row>
    <row r="201" spans="1:9" x14ac:dyDescent="0.15">
      <c r="A201" s="21"/>
    </row>
    <row r="202" spans="1:9" x14ac:dyDescent="0.15">
      <c r="A202" s="21"/>
    </row>
    <row r="203" spans="1:9" x14ac:dyDescent="0.15">
      <c r="A203" s="21"/>
    </row>
    <row r="204" spans="1:9" x14ac:dyDescent="0.15">
      <c r="A204" s="21"/>
    </row>
    <row r="205" spans="1:9" x14ac:dyDescent="0.15">
      <c r="A205" s="21"/>
    </row>
    <row r="206" spans="1:9" x14ac:dyDescent="0.15">
      <c r="A206" s="21"/>
    </row>
    <row r="207" spans="1:9" x14ac:dyDescent="0.15">
      <c r="A207" s="21"/>
    </row>
    <row r="208" spans="1:9" x14ac:dyDescent="0.15">
      <c r="A208" s="21"/>
    </row>
    <row r="209" spans="1:1" x14ac:dyDescent="0.15">
      <c r="A209" s="21"/>
    </row>
    <row r="210" spans="1:1" x14ac:dyDescent="0.15">
      <c r="A210" s="21"/>
    </row>
    <row r="211" spans="1:1" x14ac:dyDescent="0.15">
      <c r="A211" s="21"/>
    </row>
    <row r="212" spans="1:1" x14ac:dyDescent="0.15">
      <c r="A212" s="21"/>
    </row>
    <row r="213" spans="1:1" x14ac:dyDescent="0.15">
      <c r="A213" s="21"/>
    </row>
    <row r="214" spans="1:1" x14ac:dyDescent="0.15">
      <c r="A214" s="21"/>
    </row>
    <row r="215" spans="1:1" x14ac:dyDescent="0.15">
      <c r="A215" s="21"/>
    </row>
    <row r="216" spans="1:1" x14ac:dyDescent="0.15">
      <c r="A216" s="21"/>
    </row>
    <row r="217" spans="1:1" x14ac:dyDescent="0.15">
      <c r="A217" s="21"/>
    </row>
    <row r="218" spans="1:1" x14ac:dyDescent="0.15">
      <c r="A218" s="21"/>
    </row>
    <row r="219" spans="1:1" x14ac:dyDescent="0.15">
      <c r="A219" s="21"/>
    </row>
    <row r="220" spans="1:1" x14ac:dyDescent="0.15">
      <c r="A220" s="21"/>
    </row>
    <row r="221" spans="1:1" x14ac:dyDescent="0.15">
      <c r="A221" s="21"/>
    </row>
    <row r="222" spans="1:1" x14ac:dyDescent="0.15">
      <c r="A222" s="21"/>
    </row>
    <row r="223" spans="1:1" x14ac:dyDescent="0.15">
      <c r="A223" s="21"/>
    </row>
    <row r="224" spans="1:1" x14ac:dyDescent="0.15">
      <c r="A224" s="21"/>
    </row>
    <row r="225" spans="1:1" x14ac:dyDescent="0.15">
      <c r="A225" s="21"/>
    </row>
    <row r="226" spans="1:1" x14ac:dyDescent="0.15">
      <c r="A226" s="21"/>
    </row>
    <row r="227" spans="1:1" x14ac:dyDescent="0.15">
      <c r="A227" s="21"/>
    </row>
    <row r="228" spans="1:1" x14ac:dyDescent="0.15">
      <c r="A228" s="21"/>
    </row>
    <row r="229" spans="1:1" x14ac:dyDescent="0.15">
      <c r="A229" s="21"/>
    </row>
    <row r="230" spans="1:1" x14ac:dyDescent="0.15">
      <c r="A230" s="21"/>
    </row>
  </sheetData>
  <phoneticPr fontId="18" type="noConversion"/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2A4B35-8525-DB41-875E-FF839B54B3EC}">
  <sheetPr codeName="Ark32">
    <tabColor rgb="FF7DD5B6"/>
  </sheetPr>
  <dimension ref="A1:I230"/>
  <sheetViews>
    <sheetView zoomScaleNormal="100" workbookViewId="0">
      <selection activeCell="G1" sqref="G1:G1048576"/>
    </sheetView>
  </sheetViews>
  <sheetFormatPr baseColWidth="10" defaultColWidth="11.5" defaultRowHeight="13" x14ac:dyDescent="0.15"/>
  <cols>
    <col min="1" max="1" width="18" bestFit="1" customWidth="1"/>
    <col min="2" max="2" width="30.5" bestFit="1" customWidth="1"/>
    <col min="3" max="3" width="42.5" bestFit="1" customWidth="1"/>
    <col min="4" max="4" width="17" bestFit="1" customWidth="1"/>
    <col min="5" max="5" width="21.1640625" style="3" bestFit="1" customWidth="1"/>
    <col min="6" max="6" width="20.33203125" style="3" bestFit="1" customWidth="1"/>
    <col min="7" max="7" width="23.33203125" style="3" bestFit="1" customWidth="1"/>
    <col min="8" max="8" width="23.1640625" style="3" bestFit="1" customWidth="1"/>
    <col min="9" max="9" width="25.5" style="3" bestFit="1" customWidth="1"/>
  </cols>
  <sheetData>
    <row r="1" spans="1:9" ht="16" x14ac:dyDescent="0.15">
      <c r="A1" s="2" t="s">
        <v>311</v>
      </c>
      <c r="B1" s="2" t="s">
        <v>50</v>
      </c>
      <c r="C1" s="2" t="s">
        <v>51</v>
      </c>
      <c r="D1" s="2" t="s">
        <v>52</v>
      </c>
      <c r="E1" s="16" t="s">
        <v>339</v>
      </c>
      <c r="F1" s="16" t="s">
        <v>340</v>
      </c>
      <c r="G1" s="16" t="s">
        <v>345</v>
      </c>
      <c r="H1" s="20" t="s">
        <v>343</v>
      </c>
      <c r="I1" s="20" t="s">
        <v>344</v>
      </c>
    </row>
    <row r="2" spans="1:9" x14ac:dyDescent="0.15">
      <c r="A2" s="21">
        <v>15264383</v>
      </c>
      <c r="B2" t="s">
        <v>53</v>
      </c>
      <c r="C2" t="s">
        <v>54</v>
      </c>
      <c r="D2" s="19" t="s">
        <v>310</v>
      </c>
      <c r="E2" s="3">
        <v>1415880</v>
      </c>
      <c r="F2" s="3">
        <v>7220988</v>
      </c>
      <c r="G2" s="3">
        <f>F2*0.48</f>
        <v>3466074.2399999998</v>
      </c>
      <c r="H2" s="3">
        <f>F2*0.05</f>
        <v>361049.4</v>
      </c>
      <c r="I2" s="3">
        <f>F2*0.009</f>
        <v>64988.891999999993</v>
      </c>
    </row>
    <row r="3" spans="1:9" x14ac:dyDescent="0.15">
      <c r="A3" s="21">
        <v>15264384</v>
      </c>
      <c r="B3" t="s">
        <v>53</v>
      </c>
      <c r="C3" t="s">
        <v>55</v>
      </c>
      <c r="D3" s="19" t="s">
        <v>310</v>
      </c>
      <c r="E3" s="3">
        <v>1490400</v>
      </c>
      <c r="F3" s="3">
        <v>7601040</v>
      </c>
      <c r="G3" s="3">
        <f t="shared" ref="G3:G66" si="0">F3*0.48</f>
        <v>3648499.1999999997</v>
      </c>
      <c r="H3" s="3">
        <f t="shared" ref="H3:H66" si="1">F3*0.05</f>
        <v>380052</v>
      </c>
      <c r="I3" s="3">
        <f t="shared" ref="I3:I66" si="2">F3*0.009</f>
        <v>68409.36</v>
      </c>
    </row>
    <row r="4" spans="1:9" x14ac:dyDescent="0.15">
      <c r="A4" s="21">
        <v>15264385</v>
      </c>
      <c r="B4" t="s">
        <v>53</v>
      </c>
      <c r="C4" t="s">
        <v>56</v>
      </c>
      <c r="D4" s="19" t="s">
        <v>310</v>
      </c>
      <c r="E4" s="3">
        <v>1639440</v>
      </c>
      <c r="F4" s="3">
        <v>8361144</v>
      </c>
      <c r="G4" s="3">
        <f t="shared" si="0"/>
        <v>4013349.1199999996</v>
      </c>
      <c r="H4" s="3">
        <f t="shared" si="1"/>
        <v>418057.2</v>
      </c>
      <c r="I4" s="3">
        <f t="shared" si="2"/>
        <v>75250.295999999988</v>
      </c>
    </row>
    <row r="5" spans="1:9" x14ac:dyDescent="0.15">
      <c r="A5" s="21">
        <v>15264386</v>
      </c>
      <c r="B5" t="s">
        <v>53</v>
      </c>
      <c r="C5" t="s">
        <v>57</v>
      </c>
      <c r="D5" s="19" t="s">
        <v>310</v>
      </c>
      <c r="E5" s="3">
        <v>1341360</v>
      </c>
      <c r="F5" s="3">
        <v>6840936</v>
      </c>
      <c r="G5" s="3">
        <f t="shared" si="0"/>
        <v>3283649.28</v>
      </c>
      <c r="H5" s="3">
        <f t="shared" si="1"/>
        <v>342046.80000000005</v>
      </c>
      <c r="I5" s="3">
        <f t="shared" si="2"/>
        <v>61568.423999999992</v>
      </c>
    </row>
    <row r="6" spans="1:9" x14ac:dyDescent="0.15">
      <c r="A6" s="21">
        <v>15264391</v>
      </c>
      <c r="B6" t="s">
        <v>53</v>
      </c>
      <c r="C6" t="s">
        <v>58</v>
      </c>
      <c r="D6" s="19" t="s">
        <v>310</v>
      </c>
      <c r="E6" s="3">
        <v>1266840</v>
      </c>
      <c r="F6" s="3">
        <v>6460884</v>
      </c>
      <c r="G6" s="3">
        <f t="shared" si="0"/>
        <v>3101224.32</v>
      </c>
      <c r="H6" s="3">
        <f t="shared" si="1"/>
        <v>323044.2</v>
      </c>
      <c r="I6" s="3">
        <f t="shared" si="2"/>
        <v>58147.955999999998</v>
      </c>
    </row>
    <row r="7" spans="1:9" x14ac:dyDescent="0.15">
      <c r="A7" s="21">
        <v>15265321</v>
      </c>
      <c r="B7" t="s">
        <v>59</v>
      </c>
      <c r="C7" t="s">
        <v>60</v>
      </c>
      <c r="D7" s="19" t="s">
        <v>310</v>
      </c>
      <c r="E7" s="3">
        <v>1449000</v>
      </c>
      <c r="F7" s="3">
        <v>7389900</v>
      </c>
      <c r="G7" s="3">
        <f t="shared" si="0"/>
        <v>3547152</v>
      </c>
      <c r="H7" s="3">
        <f t="shared" si="1"/>
        <v>369495</v>
      </c>
      <c r="I7" s="3">
        <f t="shared" si="2"/>
        <v>66509.099999999991</v>
      </c>
    </row>
    <row r="8" spans="1:9" x14ac:dyDescent="0.15">
      <c r="A8" s="21">
        <v>15265338</v>
      </c>
      <c r="B8" t="s">
        <v>59</v>
      </c>
      <c r="C8" t="s">
        <v>61</v>
      </c>
      <c r="D8" s="19" t="s">
        <v>310</v>
      </c>
      <c r="E8" s="3">
        <v>1922616</v>
      </c>
      <c r="F8" s="3">
        <v>9805342</v>
      </c>
      <c r="G8" s="3">
        <f t="shared" si="0"/>
        <v>4706564.16</v>
      </c>
      <c r="H8" s="3">
        <f t="shared" si="1"/>
        <v>490267.10000000003</v>
      </c>
      <c r="I8" s="3">
        <f t="shared" si="2"/>
        <v>88248.077999999994</v>
      </c>
    </row>
    <row r="9" spans="1:9" x14ac:dyDescent="0.15">
      <c r="A9" s="21">
        <v>15265363</v>
      </c>
      <c r="B9" t="s">
        <v>59</v>
      </c>
      <c r="C9" t="s">
        <v>62</v>
      </c>
      <c r="D9" s="19" t="s">
        <v>310</v>
      </c>
      <c r="E9" s="3">
        <v>1646892</v>
      </c>
      <c r="F9" s="3">
        <v>8399149</v>
      </c>
      <c r="G9" s="3">
        <f t="shared" si="0"/>
        <v>4031591.52</v>
      </c>
      <c r="H9" s="3">
        <f t="shared" si="1"/>
        <v>419957.45</v>
      </c>
      <c r="I9" s="3">
        <f t="shared" si="2"/>
        <v>75592.341</v>
      </c>
    </row>
    <row r="10" spans="1:9" x14ac:dyDescent="0.15">
      <c r="A10" s="21">
        <v>15265370</v>
      </c>
      <c r="B10" t="s">
        <v>59</v>
      </c>
      <c r="C10" t="s">
        <v>63</v>
      </c>
      <c r="D10" s="19" t="s">
        <v>310</v>
      </c>
      <c r="E10" s="3">
        <v>2161080</v>
      </c>
      <c r="F10" s="3">
        <v>11021508</v>
      </c>
      <c r="G10" s="3">
        <f t="shared" si="0"/>
        <v>5290323.84</v>
      </c>
      <c r="H10" s="3">
        <f t="shared" si="1"/>
        <v>551075.4</v>
      </c>
      <c r="I10" s="3">
        <f t="shared" si="2"/>
        <v>99193.571999999986</v>
      </c>
    </row>
    <row r="11" spans="1:9" x14ac:dyDescent="0.15">
      <c r="A11" s="21">
        <v>15265387</v>
      </c>
      <c r="B11" t="s">
        <v>59</v>
      </c>
      <c r="C11" t="s">
        <v>64</v>
      </c>
      <c r="D11" s="19" t="s">
        <v>310</v>
      </c>
      <c r="E11" s="3">
        <v>1684980</v>
      </c>
      <c r="F11" s="3">
        <v>8593398</v>
      </c>
      <c r="G11" s="3">
        <f t="shared" si="0"/>
        <v>4124831.04</v>
      </c>
      <c r="H11" s="3">
        <f t="shared" si="1"/>
        <v>429669.9</v>
      </c>
      <c r="I11" s="3">
        <f t="shared" si="2"/>
        <v>77340.581999999995</v>
      </c>
    </row>
    <row r="12" spans="1:9" x14ac:dyDescent="0.15">
      <c r="A12" s="21">
        <v>15265739</v>
      </c>
      <c r="B12" t="s">
        <v>65</v>
      </c>
      <c r="C12" t="s">
        <v>66</v>
      </c>
      <c r="D12" s="19" t="s">
        <v>310</v>
      </c>
      <c r="E12" s="3">
        <v>8548272</v>
      </c>
      <c r="F12" s="3">
        <v>43596188</v>
      </c>
      <c r="G12" s="3">
        <f t="shared" si="0"/>
        <v>20926170.239999998</v>
      </c>
      <c r="H12" s="3">
        <f t="shared" si="1"/>
        <v>2179809.4</v>
      </c>
      <c r="I12" s="3">
        <f t="shared" si="2"/>
        <v>392365.69199999998</v>
      </c>
    </row>
    <row r="13" spans="1:9" x14ac:dyDescent="0.15">
      <c r="A13" s="21">
        <v>15265741</v>
      </c>
      <c r="B13" t="s">
        <v>65</v>
      </c>
      <c r="C13" t="s">
        <v>67</v>
      </c>
      <c r="D13" s="19" t="s">
        <v>310</v>
      </c>
      <c r="E13" s="3">
        <v>2445580</v>
      </c>
      <c r="F13" s="3">
        <v>12472462</v>
      </c>
      <c r="G13" s="3">
        <f t="shared" si="0"/>
        <v>5986781.7599999998</v>
      </c>
      <c r="H13" s="3">
        <f t="shared" si="1"/>
        <v>623623.1</v>
      </c>
      <c r="I13" s="3">
        <f t="shared" si="2"/>
        <v>112252.158</v>
      </c>
    </row>
    <row r="14" spans="1:9" x14ac:dyDescent="0.15">
      <c r="A14" s="21">
        <v>15265759</v>
      </c>
      <c r="B14" t="s">
        <v>65</v>
      </c>
      <c r="C14" t="s">
        <v>68</v>
      </c>
      <c r="D14" s="19" t="s">
        <v>310</v>
      </c>
      <c r="E14" s="3">
        <v>2751278</v>
      </c>
      <c r="F14" s="3">
        <v>14031519</v>
      </c>
      <c r="G14" s="3">
        <f t="shared" si="0"/>
        <v>6735129.1200000001</v>
      </c>
      <c r="H14" s="3">
        <f t="shared" si="1"/>
        <v>701575.95000000007</v>
      </c>
      <c r="I14" s="3">
        <f t="shared" si="2"/>
        <v>126283.67099999999</v>
      </c>
    </row>
    <row r="15" spans="1:9" x14ac:dyDescent="0.15">
      <c r="A15" s="21">
        <v>25393098</v>
      </c>
      <c r="B15" t="s">
        <v>69</v>
      </c>
      <c r="C15" t="s">
        <v>70</v>
      </c>
      <c r="D15" s="19" t="s">
        <v>310</v>
      </c>
      <c r="E15" s="3">
        <v>1568273</v>
      </c>
      <c r="F15" s="3">
        <v>7998195</v>
      </c>
      <c r="G15" s="3">
        <f t="shared" si="0"/>
        <v>3839133.5999999996</v>
      </c>
      <c r="H15" s="3">
        <f t="shared" si="1"/>
        <v>399909.75</v>
      </c>
      <c r="I15" s="3">
        <f t="shared" si="2"/>
        <v>71983.75499999999</v>
      </c>
    </row>
    <row r="16" spans="1:9" x14ac:dyDescent="0.15">
      <c r="A16" s="21">
        <v>25393099</v>
      </c>
      <c r="B16" t="s">
        <v>69</v>
      </c>
      <c r="C16" t="s">
        <v>71</v>
      </c>
      <c r="D16" s="19" t="s">
        <v>310</v>
      </c>
      <c r="E16" s="3">
        <v>1969812</v>
      </c>
      <c r="F16" s="3">
        <v>10046041</v>
      </c>
      <c r="G16" s="3">
        <f t="shared" si="0"/>
        <v>4822099.68</v>
      </c>
      <c r="H16" s="3">
        <f t="shared" si="1"/>
        <v>502302.05000000005</v>
      </c>
      <c r="I16" s="3">
        <f t="shared" si="2"/>
        <v>90414.368999999992</v>
      </c>
    </row>
    <row r="17" spans="1:9" x14ac:dyDescent="0.15">
      <c r="A17" s="21">
        <v>25393100</v>
      </c>
      <c r="B17" t="s">
        <v>69</v>
      </c>
      <c r="C17" t="s">
        <v>72</v>
      </c>
      <c r="D17" s="19" t="s">
        <v>310</v>
      </c>
      <c r="E17" s="3">
        <v>2954718</v>
      </c>
      <c r="F17" s="3">
        <v>15069062</v>
      </c>
      <c r="G17" s="3">
        <f t="shared" si="0"/>
        <v>7233149.7599999998</v>
      </c>
      <c r="H17" s="3">
        <f t="shared" si="1"/>
        <v>753453.10000000009</v>
      </c>
      <c r="I17" s="3">
        <f t="shared" si="2"/>
        <v>135621.55799999999</v>
      </c>
    </row>
    <row r="18" spans="1:9" x14ac:dyDescent="0.15">
      <c r="A18" s="21">
        <v>25393101</v>
      </c>
      <c r="B18" t="s">
        <v>69</v>
      </c>
      <c r="C18" t="s">
        <v>73</v>
      </c>
      <c r="D18" s="19" t="s">
        <v>310</v>
      </c>
      <c r="E18" s="3">
        <v>3271403</v>
      </c>
      <c r="F18" s="3">
        <v>16684156</v>
      </c>
      <c r="G18" s="3">
        <f t="shared" si="0"/>
        <v>8008394.8799999999</v>
      </c>
      <c r="H18" s="3">
        <f t="shared" si="1"/>
        <v>834207.8</v>
      </c>
      <c r="I18" s="3">
        <f t="shared" si="2"/>
        <v>150157.40399999998</v>
      </c>
    </row>
    <row r="19" spans="1:9" x14ac:dyDescent="0.15">
      <c r="A19" s="21">
        <v>25393102</v>
      </c>
      <c r="B19" t="s">
        <v>69</v>
      </c>
      <c r="C19" t="s">
        <v>74</v>
      </c>
      <c r="D19" s="19" t="s">
        <v>310</v>
      </c>
      <c r="E19" s="3">
        <v>3116848</v>
      </c>
      <c r="F19" s="3">
        <v>15895929</v>
      </c>
      <c r="G19" s="3">
        <f t="shared" si="0"/>
        <v>7630045.9199999999</v>
      </c>
      <c r="H19" s="3">
        <f t="shared" si="1"/>
        <v>794796.45000000007</v>
      </c>
      <c r="I19" s="3">
        <f t="shared" si="2"/>
        <v>143063.36099999998</v>
      </c>
    </row>
    <row r="20" spans="1:9" x14ac:dyDescent="0.15">
      <c r="A20" s="21">
        <v>25393103</v>
      </c>
      <c r="B20" t="s">
        <v>69</v>
      </c>
      <c r="C20" t="s">
        <v>75</v>
      </c>
      <c r="D20" s="19" t="s">
        <v>310</v>
      </c>
      <c r="E20" s="3">
        <v>2277910</v>
      </c>
      <c r="F20" s="3">
        <v>11617347</v>
      </c>
      <c r="G20" s="3">
        <f t="shared" si="0"/>
        <v>5576326.5599999996</v>
      </c>
      <c r="H20" s="3">
        <f t="shared" si="1"/>
        <v>580867.35</v>
      </c>
      <c r="I20" s="3">
        <f t="shared" si="2"/>
        <v>104556.12299999999</v>
      </c>
    </row>
    <row r="21" spans="1:9" x14ac:dyDescent="0.15">
      <c r="A21" s="21">
        <v>25393104</v>
      </c>
      <c r="B21" t="s">
        <v>69</v>
      </c>
      <c r="C21" t="s">
        <v>76</v>
      </c>
      <c r="D21" s="19" t="s">
        <v>310</v>
      </c>
      <c r="E21" s="3">
        <v>326791</v>
      </c>
      <c r="F21" s="3">
        <v>1666638</v>
      </c>
      <c r="G21" s="3">
        <f t="shared" si="0"/>
        <v>799986.24</v>
      </c>
      <c r="H21" s="3">
        <f t="shared" si="1"/>
        <v>83331.900000000009</v>
      </c>
      <c r="I21" s="3">
        <f t="shared" si="2"/>
        <v>14999.741999999998</v>
      </c>
    </row>
    <row r="22" spans="1:9" x14ac:dyDescent="0.15">
      <c r="A22" s="21">
        <v>25393105</v>
      </c>
      <c r="B22" t="s">
        <v>69</v>
      </c>
      <c r="C22" t="s">
        <v>77</v>
      </c>
      <c r="D22" s="19" t="s">
        <v>310</v>
      </c>
      <c r="E22" s="3">
        <v>3116848</v>
      </c>
      <c r="F22" s="3">
        <v>15895929</v>
      </c>
      <c r="G22" s="3">
        <f t="shared" si="0"/>
        <v>7630045.9199999999</v>
      </c>
      <c r="H22" s="3">
        <f t="shared" si="1"/>
        <v>794796.45000000007</v>
      </c>
      <c r="I22" s="3">
        <f t="shared" si="2"/>
        <v>143063.36099999998</v>
      </c>
    </row>
    <row r="23" spans="1:9" x14ac:dyDescent="0.15">
      <c r="A23" s="21">
        <v>25393106</v>
      </c>
      <c r="B23" t="s">
        <v>69</v>
      </c>
      <c r="C23" t="s">
        <v>78</v>
      </c>
      <c r="D23" s="19" t="s">
        <v>310</v>
      </c>
      <c r="E23" s="3">
        <v>734892</v>
      </c>
      <c r="F23" s="3">
        <v>3747953</v>
      </c>
      <c r="G23" s="3">
        <f t="shared" si="0"/>
        <v>1799017.44</v>
      </c>
      <c r="H23" s="3">
        <f t="shared" si="1"/>
        <v>187397.65000000002</v>
      </c>
      <c r="I23" s="3">
        <f t="shared" si="2"/>
        <v>33731.576999999997</v>
      </c>
    </row>
    <row r="24" spans="1:9" x14ac:dyDescent="0.15">
      <c r="A24" s="21">
        <v>25393107</v>
      </c>
      <c r="B24" t="s">
        <v>69</v>
      </c>
      <c r="C24" t="s">
        <v>79</v>
      </c>
      <c r="D24" s="19" t="s">
        <v>310</v>
      </c>
      <c r="E24" s="3">
        <v>434873</v>
      </c>
      <c r="F24" s="3">
        <v>2217856</v>
      </c>
      <c r="G24" s="3">
        <f t="shared" si="0"/>
        <v>1064570.8799999999</v>
      </c>
      <c r="H24" s="3">
        <f t="shared" si="1"/>
        <v>110892.8</v>
      </c>
      <c r="I24" s="3">
        <f t="shared" si="2"/>
        <v>19960.703999999998</v>
      </c>
    </row>
    <row r="25" spans="1:9" x14ac:dyDescent="0.15">
      <c r="A25" s="21">
        <v>25393108</v>
      </c>
      <c r="B25" t="s">
        <v>80</v>
      </c>
      <c r="C25" t="s">
        <v>81</v>
      </c>
      <c r="D25" s="19" t="s">
        <v>310</v>
      </c>
      <c r="E25" s="3">
        <v>6970104</v>
      </c>
      <c r="F25" s="3">
        <v>35547532</v>
      </c>
      <c r="G25" s="3">
        <f t="shared" si="0"/>
        <v>17062815.359999999</v>
      </c>
      <c r="H25" s="3">
        <f t="shared" si="1"/>
        <v>1777376.6</v>
      </c>
      <c r="I25" s="3">
        <f t="shared" si="2"/>
        <v>319927.788</v>
      </c>
    </row>
    <row r="26" spans="1:9" x14ac:dyDescent="0.15">
      <c r="A26" s="21">
        <v>25393109</v>
      </c>
      <c r="B26" t="s">
        <v>80</v>
      </c>
      <c r="C26" t="s">
        <v>82</v>
      </c>
      <c r="D26" s="19" t="s">
        <v>310</v>
      </c>
      <c r="E26" s="3">
        <v>4224489</v>
      </c>
      <c r="F26" s="3">
        <v>21544896</v>
      </c>
      <c r="G26" s="3">
        <f t="shared" si="0"/>
        <v>10341550.08</v>
      </c>
      <c r="H26" s="3">
        <f t="shared" si="1"/>
        <v>1077244.8</v>
      </c>
      <c r="I26" s="3">
        <f t="shared" si="2"/>
        <v>193904.06399999998</v>
      </c>
    </row>
    <row r="27" spans="1:9" x14ac:dyDescent="0.15">
      <c r="A27" s="21">
        <v>25393110</v>
      </c>
      <c r="B27" t="s">
        <v>80</v>
      </c>
      <c r="C27" t="s">
        <v>83</v>
      </c>
      <c r="D27" s="19" t="s">
        <v>310</v>
      </c>
      <c r="E27" s="3">
        <v>3591118</v>
      </c>
      <c r="F27" s="3">
        <v>18314706</v>
      </c>
      <c r="G27" s="3">
        <f t="shared" si="0"/>
        <v>8791058.879999999</v>
      </c>
      <c r="H27" s="3">
        <f t="shared" si="1"/>
        <v>915735.3</v>
      </c>
      <c r="I27" s="3">
        <f t="shared" si="2"/>
        <v>164832.35399999999</v>
      </c>
    </row>
    <row r="28" spans="1:9" x14ac:dyDescent="0.15">
      <c r="A28" s="21">
        <v>25393087</v>
      </c>
      <c r="B28" t="s">
        <v>84</v>
      </c>
      <c r="C28" t="s">
        <v>85</v>
      </c>
      <c r="D28" s="19" t="s">
        <v>310</v>
      </c>
      <c r="E28" s="3">
        <v>3443941</v>
      </c>
      <c r="F28" s="3">
        <v>17564102</v>
      </c>
      <c r="G28" s="3">
        <f t="shared" si="0"/>
        <v>8430768.959999999</v>
      </c>
      <c r="H28" s="3">
        <f t="shared" si="1"/>
        <v>878205.10000000009</v>
      </c>
      <c r="I28" s="3">
        <f t="shared" si="2"/>
        <v>158076.91799999998</v>
      </c>
    </row>
    <row r="29" spans="1:9" x14ac:dyDescent="0.15">
      <c r="A29" s="21">
        <v>25393088</v>
      </c>
      <c r="B29" t="s">
        <v>84</v>
      </c>
      <c r="C29" t="s">
        <v>86</v>
      </c>
      <c r="D29" s="19" t="s">
        <v>310</v>
      </c>
      <c r="E29" s="3">
        <v>4628553</v>
      </c>
      <c r="F29" s="3">
        <v>23605622</v>
      </c>
      <c r="G29" s="3">
        <f t="shared" si="0"/>
        <v>11330698.559999999</v>
      </c>
      <c r="H29" s="3">
        <f t="shared" si="1"/>
        <v>1180281.1000000001</v>
      </c>
      <c r="I29" s="3">
        <f t="shared" si="2"/>
        <v>212450.598</v>
      </c>
    </row>
    <row r="30" spans="1:9" x14ac:dyDescent="0.15">
      <c r="A30" s="21">
        <v>25393089</v>
      </c>
      <c r="B30" t="s">
        <v>84</v>
      </c>
      <c r="C30" t="s">
        <v>87</v>
      </c>
      <c r="D30" s="19" t="s">
        <v>310</v>
      </c>
      <c r="E30" s="3">
        <v>2884669</v>
      </c>
      <c r="F30" s="3">
        <v>14711813</v>
      </c>
      <c r="G30" s="3">
        <f t="shared" si="0"/>
        <v>7061670.2399999993</v>
      </c>
      <c r="H30" s="3">
        <f t="shared" si="1"/>
        <v>735590.65</v>
      </c>
      <c r="I30" s="3">
        <f t="shared" si="2"/>
        <v>132406.31699999998</v>
      </c>
    </row>
    <row r="31" spans="1:9" x14ac:dyDescent="0.15">
      <c r="A31" s="21">
        <v>25393091</v>
      </c>
      <c r="B31" t="s">
        <v>84</v>
      </c>
      <c r="C31" t="s">
        <v>88</v>
      </c>
      <c r="D31" s="19" t="s">
        <v>310</v>
      </c>
      <c r="E31" s="3">
        <v>4438858</v>
      </c>
      <c r="F31" s="3">
        <v>22638176</v>
      </c>
      <c r="G31" s="3">
        <f t="shared" si="0"/>
        <v>10866324.48</v>
      </c>
      <c r="H31" s="3">
        <f t="shared" si="1"/>
        <v>1131908.8</v>
      </c>
      <c r="I31" s="3">
        <f t="shared" si="2"/>
        <v>203743.58399999997</v>
      </c>
    </row>
    <row r="32" spans="1:9" x14ac:dyDescent="0.15">
      <c r="A32" s="21">
        <v>25393092</v>
      </c>
      <c r="B32" t="s">
        <v>84</v>
      </c>
      <c r="C32" t="s">
        <v>89</v>
      </c>
      <c r="D32" s="19" t="s">
        <v>310</v>
      </c>
      <c r="E32" s="3">
        <v>3229200</v>
      </c>
      <c r="F32" s="3">
        <v>16468919</v>
      </c>
      <c r="G32" s="3">
        <f t="shared" si="0"/>
        <v>7905081.1200000001</v>
      </c>
      <c r="H32" s="3">
        <f t="shared" si="1"/>
        <v>823445.95000000007</v>
      </c>
      <c r="I32" s="3">
        <f t="shared" si="2"/>
        <v>148220.27099999998</v>
      </c>
    </row>
    <row r="33" spans="1:9" x14ac:dyDescent="0.15">
      <c r="A33" s="21">
        <v>25393093</v>
      </c>
      <c r="B33" t="s">
        <v>84</v>
      </c>
      <c r="C33" t="s">
        <v>90</v>
      </c>
      <c r="D33" s="19" t="s">
        <v>310</v>
      </c>
      <c r="E33" s="3">
        <v>1457795</v>
      </c>
      <c r="F33" s="3">
        <v>7434754</v>
      </c>
      <c r="G33" s="3">
        <f t="shared" si="0"/>
        <v>3568681.92</v>
      </c>
      <c r="H33" s="3">
        <f t="shared" si="1"/>
        <v>371737.7</v>
      </c>
      <c r="I33" s="3">
        <f t="shared" si="2"/>
        <v>66912.785999999993</v>
      </c>
    </row>
    <row r="34" spans="1:9" x14ac:dyDescent="0.15">
      <c r="A34" s="21">
        <v>25393094</v>
      </c>
      <c r="B34" t="s">
        <v>84</v>
      </c>
      <c r="C34" t="s">
        <v>91</v>
      </c>
      <c r="D34" s="19" t="s">
        <v>310</v>
      </c>
      <c r="E34" s="3">
        <v>712908</v>
      </c>
      <c r="F34" s="3">
        <v>3635830</v>
      </c>
      <c r="G34" s="3">
        <f t="shared" si="0"/>
        <v>1745198.4</v>
      </c>
      <c r="H34" s="3">
        <f t="shared" si="1"/>
        <v>181791.5</v>
      </c>
      <c r="I34" s="3">
        <f t="shared" si="2"/>
        <v>32722.469999999998</v>
      </c>
    </row>
    <row r="35" spans="1:9" x14ac:dyDescent="0.15">
      <c r="A35" s="21">
        <v>25393176</v>
      </c>
      <c r="B35" t="s">
        <v>92</v>
      </c>
      <c r="C35" t="s">
        <v>93</v>
      </c>
      <c r="D35" s="19" t="s">
        <v>310</v>
      </c>
      <c r="E35" s="3">
        <v>6970104</v>
      </c>
      <c r="F35" s="3">
        <v>35547532</v>
      </c>
      <c r="G35" s="3">
        <f t="shared" si="0"/>
        <v>17062815.359999999</v>
      </c>
      <c r="H35" s="3">
        <f t="shared" si="1"/>
        <v>1777376.6</v>
      </c>
      <c r="I35" s="3">
        <f t="shared" si="2"/>
        <v>319927.788</v>
      </c>
    </row>
    <row r="36" spans="1:9" x14ac:dyDescent="0.15">
      <c r="A36" s="21">
        <v>25393177</v>
      </c>
      <c r="B36" t="s">
        <v>92</v>
      </c>
      <c r="C36" t="s">
        <v>94</v>
      </c>
      <c r="D36" s="19" t="s">
        <v>310</v>
      </c>
      <c r="E36" s="3">
        <v>2989109</v>
      </c>
      <c r="F36" s="3">
        <v>15244455</v>
      </c>
      <c r="G36" s="3">
        <f t="shared" si="0"/>
        <v>7317338.3999999994</v>
      </c>
      <c r="H36" s="3">
        <f t="shared" si="1"/>
        <v>762222.75</v>
      </c>
      <c r="I36" s="3">
        <f t="shared" si="2"/>
        <v>137200.095</v>
      </c>
    </row>
    <row r="37" spans="1:9" x14ac:dyDescent="0.15">
      <c r="A37" s="21">
        <v>25393178</v>
      </c>
      <c r="B37" t="s">
        <v>92</v>
      </c>
      <c r="C37" t="s">
        <v>95</v>
      </c>
      <c r="D37" s="19" t="s">
        <v>310</v>
      </c>
      <c r="E37" s="3">
        <v>2170370</v>
      </c>
      <c r="F37" s="3">
        <v>11068888</v>
      </c>
      <c r="G37" s="3">
        <f t="shared" si="0"/>
        <v>5313066.24</v>
      </c>
      <c r="H37" s="3">
        <f t="shared" si="1"/>
        <v>553444.4</v>
      </c>
      <c r="I37" s="3">
        <f t="shared" si="2"/>
        <v>99619.991999999998</v>
      </c>
    </row>
    <row r="38" spans="1:9" x14ac:dyDescent="0.15">
      <c r="A38" s="21">
        <v>25393179</v>
      </c>
      <c r="B38" t="s">
        <v>92</v>
      </c>
      <c r="C38" t="s">
        <v>96</v>
      </c>
      <c r="D38" s="19" t="s">
        <v>310</v>
      </c>
      <c r="E38" s="3">
        <v>3561683</v>
      </c>
      <c r="F38" s="3">
        <v>18164586</v>
      </c>
      <c r="G38" s="3">
        <f t="shared" si="0"/>
        <v>8719001.2799999993</v>
      </c>
      <c r="H38" s="3">
        <f t="shared" si="1"/>
        <v>908229.3</v>
      </c>
      <c r="I38" s="3">
        <f t="shared" si="2"/>
        <v>163481.27399999998</v>
      </c>
    </row>
    <row r="39" spans="1:9" x14ac:dyDescent="0.15">
      <c r="A39" s="21">
        <v>25393180</v>
      </c>
      <c r="B39" t="s">
        <v>92</v>
      </c>
      <c r="C39" t="s">
        <v>97</v>
      </c>
      <c r="D39" s="19" t="s">
        <v>310</v>
      </c>
      <c r="E39" s="3">
        <v>2457561</v>
      </c>
      <c r="F39" s="3">
        <v>12533564</v>
      </c>
      <c r="G39" s="3">
        <f t="shared" si="0"/>
        <v>6016110.7199999997</v>
      </c>
      <c r="H39" s="3">
        <f t="shared" si="1"/>
        <v>626678.20000000007</v>
      </c>
      <c r="I39" s="3">
        <f t="shared" si="2"/>
        <v>112802.07599999999</v>
      </c>
    </row>
    <row r="40" spans="1:9" x14ac:dyDescent="0.15">
      <c r="A40" s="21">
        <v>25393181</v>
      </c>
      <c r="B40" t="s">
        <v>92</v>
      </c>
      <c r="C40" t="s">
        <v>98</v>
      </c>
      <c r="D40" s="19" t="s">
        <v>310</v>
      </c>
      <c r="E40" s="3">
        <v>1003305</v>
      </c>
      <c r="F40" s="3">
        <v>5116860</v>
      </c>
      <c r="G40" s="3">
        <f t="shared" si="0"/>
        <v>2456092.7999999998</v>
      </c>
      <c r="H40" s="3">
        <f t="shared" si="1"/>
        <v>255843</v>
      </c>
      <c r="I40" s="3">
        <f t="shared" si="2"/>
        <v>46051.74</v>
      </c>
    </row>
    <row r="41" spans="1:9" x14ac:dyDescent="0.15">
      <c r="A41" s="21">
        <v>25393233</v>
      </c>
      <c r="B41" t="s">
        <v>99</v>
      </c>
      <c r="C41" t="s">
        <v>100</v>
      </c>
      <c r="D41" s="19" t="s">
        <v>310</v>
      </c>
      <c r="E41" s="3">
        <v>2906280</v>
      </c>
      <c r="F41" s="3">
        <v>14822027</v>
      </c>
      <c r="G41" s="3">
        <f t="shared" si="0"/>
        <v>7114572.96</v>
      </c>
      <c r="H41" s="3">
        <f t="shared" si="1"/>
        <v>741101.35000000009</v>
      </c>
      <c r="I41" s="3">
        <f t="shared" si="2"/>
        <v>133398.24299999999</v>
      </c>
    </row>
    <row r="42" spans="1:9" x14ac:dyDescent="0.15">
      <c r="A42" s="21">
        <v>25393234</v>
      </c>
      <c r="B42" t="s">
        <v>99</v>
      </c>
      <c r="C42" t="s">
        <v>101</v>
      </c>
      <c r="D42" s="19" t="s">
        <v>310</v>
      </c>
      <c r="E42" s="3">
        <v>604953</v>
      </c>
      <c r="F42" s="3">
        <v>3085262</v>
      </c>
      <c r="G42" s="3">
        <f t="shared" si="0"/>
        <v>1480925.76</v>
      </c>
      <c r="H42" s="3">
        <f t="shared" si="1"/>
        <v>154263.1</v>
      </c>
      <c r="I42" s="3">
        <f t="shared" si="2"/>
        <v>27767.357999999997</v>
      </c>
    </row>
    <row r="43" spans="1:9" x14ac:dyDescent="0.15">
      <c r="A43" s="21">
        <v>25393235</v>
      </c>
      <c r="B43" t="s">
        <v>99</v>
      </c>
      <c r="C43" t="s">
        <v>102</v>
      </c>
      <c r="D43" s="19" t="s">
        <v>310</v>
      </c>
      <c r="E43" s="3">
        <v>2043835</v>
      </c>
      <c r="F43" s="3">
        <v>10423560</v>
      </c>
      <c r="G43" s="3">
        <f t="shared" si="0"/>
        <v>5003308.8</v>
      </c>
      <c r="H43" s="3">
        <f t="shared" si="1"/>
        <v>521178</v>
      </c>
      <c r="I43" s="3">
        <f t="shared" si="2"/>
        <v>93812.04</v>
      </c>
    </row>
    <row r="44" spans="1:9" x14ac:dyDescent="0.15">
      <c r="A44" s="21">
        <v>25393236</v>
      </c>
      <c r="B44" t="s">
        <v>99</v>
      </c>
      <c r="C44" t="s">
        <v>103</v>
      </c>
      <c r="D44" s="19" t="s">
        <v>310</v>
      </c>
      <c r="E44" s="3">
        <v>2705076</v>
      </c>
      <c r="F44" s="3">
        <v>13795888</v>
      </c>
      <c r="G44" s="3">
        <f t="shared" si="0"/>
        <v>6622026.2399999993</v>
      </c>
      <c r="H44" s="3">
        <f t="shared" si="1"/>
        <v>689794.4</v>
      </c>
      <c r="I44" s="3">
        <f t="shared" si="2"/>
        <v>124162.99199999998</v>
      </c>
    </row>
    <row r="45" spans="1:9" x14ac:dyDescent="0.15">
      <c r="A45" s="21">
        <v>25393169</v>
      </c>
      <c r="B45" t="s">
        <v>104</v>
      </c>
      <c r="C45" t="s">
        <v>105</v>
      </c>
      <c r="D45" s="19" t="s">
        <v>310</v>
      </c>
      <c r="E45" s="3">
        <v>4827405</v>
      </c>
      <c r="F45" s="3">
        <v>24619770</v>
      </c>
      <c r="G45" s="3">
        <f t="shared" si="0"/>
        <v>11817489.6</v>
      </c>
      <c r="H45" s="3">
        <f t="shared" si="1"/>
        <v>1230988.5</v>
      </c>
      <c r="I45" s="3">
        <f t="shared" si="2"/>
        <v>221577.93</v>
      </c>
    </row>
    <row r="46" spans="1:9" x14ac:dyDescent="0.15">
      <c r="A46" s="21">
        <v>25393170</v>
      </c>
      <c r="B46" t="s">
        <v>104</v>
      </c>
      <c r="C46" t="s">
        <v>106</v>
      </c>
      <c r="D46" s="19" t="s">
        <v>310</v>
      </c>
      <c r="E46" s="3">
        <v>2989109</v>
      </c>
      <c r="F46" s="3">
        <v>15244455</v>
      </c>
      <c r="G46" s="3">
        <f t="shared" si="0"/>
        <v>7317338.3999999994</v>
      </c>
      <c r="H46" s="3">
        <f t="shared" si="1"/>
        <v>762222.75</v>
      </c>
      <c r="I46" s="3">
        <f t="shared" si="2"/>
        <v>137200.095</v>
      </c>
    </row>
    <row r="47" spans="1:9" x14ac:dyDescent="0.15">
      <c r="A47" s="21">
        <v>25393171</v>
      </c>
      <c r="B47" t="s">
        <v>104</v>
      </c>
      <c r="C47" t="s">
        <v>107</v>
      </c>
      <c r="D47" s="19" t="s">
        <v>310</v>
      </c>
      <c r="E47" s="3">
        <v>4051353</v>
      </c>
      <c r="F47" s="3">
        <v>20661906</v>
      </c>
      <c r="G47" s="3">
        <f t="shared" si="0"/>
        <v>9917714.879999999</v>
      </c>
      <c r="H47" s="3">
        <f t="shared" si="1"/>
        <v>1033095.3</v>
      </c>
      <c r="I47" s="3">
        <f t="shared" si="2"/>
        <v>185957.15399999998</v>
      </c>
    </row>
    <row r="48" spans="1:9" x14ac:dyDescent="0.15">
      <c r="A48" s="21">
        <v>25393172</v>
      </c>
      <c r="B48" t="s">
        <v>104</v>
      </c>
      <c r="C48" t="s">
        <v>108</v>
      </c>
      <c r="D48" s="19" t="s">
        <v>310</v>
      </c>
      <c r="E48" s="3">
        <v>2040208</v>
      </c>
      <c r="F48" s="3">
        <v>10405062</v>
      </c>
      <c r="G48" s="3">
        <f t="shared" si="0"/>
        <v>4994429.76</v>
      </c>
      <c r="H48" s="3">
        <f t="shared" si="1"/>
        <v>520253.10000000003</v>
      </c>
      <c r="I48" s="3">
        <f t="shared" si="2"/>
        <v>93645.55799999999</v>
      </c>
    </row>
    <row r="49" spans="1:9" x14ac:dyDescent="0.15">
      <c r="A49" s="21">
        <v>25393173</v>
      </c>
      <c r="B49" t="s">
        <v>104</v>
      </c>
      <c r="C49" t="s">
        <v>109</v>
      </c>
      <c r="D49" s="19" t="s">
        <v>310</v>
      </c>
      <c r="E49" s="3">
        <v>4243169</v>
      </c>
      <c r="F49" s="3">
        <v>21640162</v>
      </c>
      <c r="G49" s="3">
        <f t="shared" si="0"/>
        <v>10387277.76</v>
      </c>
      <c r="H49" s="3">
        <f t="shared" si="1"/>
        <v>1082008.1000000001</v>
      </c>
      <c r="I49" s="3">
        <f t="shared" si="2"/>
        <v>194761.45799999998</v>
      </c>
    </row>
    <row r="50" spans="1:9" x14ac:dyDescent="0.15">
      <c r="A50" s="21">
        <v>25393174</v>
      </c>
      <c r="B50" t="s">
        <v>104</v>
      </c>
      <c r="C50" t="s">
        <v>110</v>
      </c>
      <c r="D50" s="19" t="s">
        <v>310</v>
      </c>
      <c r="E50" s="3">
        <v>1580463</v>
      </c>
      <c r="F50" s="3">
        <v>8060362</v>
      </c>
      <c r="G50" s="3">
        <f t="shared" si="0"/>
        <v>3868973.76</v>
      </c>
      <c r="H50" s="3">
        <f t="shared" si="1"/>
        <v>403018.10000000003</v>
      </c>
      <c r="I50" s="3">
        <f t="shared" si="2"/>
        <v>72543.258000000002</v>
      </c>
    </row>
    <row r="51" spans="1:9" x14ac:dyDescent="0.15">
      <c r="A51" s="21">
        <v>25393242</v>
      </c>
      <c r="B51" t="s">
        <v>111</v>
      </c>
      <c r="C51" t="s">
        <v>112</v>
      </c>
      <c r="D51" s="19" t="s">
        <v>310</v>
      </c>
      <c r="E51" s="3">
        <v>841585</v>
      </c>
      <c r="F51" s="3">
        <v>4292088</v>
      </c>
      <c r="G51" s="3">
        <f t="shared" si="0"/>
        <v>2060202.24</v>
      </c>
      <c r="H51" s="3">
        <f t="shared" si="1"/>
        <v>214604.40000000002</v>
      </c>
      <c r="I51" s="3">
        <f t="shared" si="2"/>
        <v>38628.791999999994</v>
      </c>
    </row>
    <row r="52" spans="1:9" x14ac:dyDescent="0.15">
      <c r="A52" s="21">
        <v>25393243</v>
      </c>
      <c r="B52" t="s">
        <v>111</v>
      </c>
      <c r="C52" t="s">
        <v>113</v>
      </c>
      <c r="D52" s="19" t="s">
        <v>310</v>
      </c>
      <c r="E52" s="3">
        <v>2529246</v>
      </c>
      <c r="F52" s="3">
        <v>12899155</v>
      </c>
      <c r="G52" s="3">
        <f t="shared" si="0"/>
        <v>6191594.3999999994</v>
      </c>
      <c r="H52" s="3">
        <f t="shared" si="1"/>
        <v>644957.75</v>
      </c>
      <c r="I52" s="3">
        <f t="shared" si="2"/>
        <v>116092.39499999999</v>
      </c>
    </row>
    <row r="53" spans="1:9" x14ac:dyDescent="0.15">
      <c r="A53" s="21">
        <v>25393244</v>
      </c>
      <c r="B53" t="s">
        <v>111</v>
      </c>
      <c r="C53" t="s">
        <v>114</v>
      </c>
      <c r="D53" s="19" t="s">
        <v>310</v>
      </c>
      <c r="E53" s="3">
        <v>1179658</v>
      </c>
      <c r="F53" s="3">
        <v>6016261</v>
      </c>
      <c r="G53" s="3">
        <f t="shared" si="0"/>
        <v>2887805.28</v>
      </c>
      <c r="H53" s="3">
        <f t="shared" si="1"/>
        <v>300813.05</v>
      </c>
      <c r="I53" s="3">
        <f t="shared" si="2"/>
        <v>54146.348999999995</v>
      </c>
    </row>
    <row r="54" spans="1:9" x14ac:dyDescent="0.15">
      <c r="A54" s="21">
        <v>25393245</v>
      </c>
      <c r="B54" t="s">
        <v>115</v>
      </c>
      <c r="C54" t="s">
        <v>116</v>
      </c>
      <c r="D54" s="19" t="s">
        <v>310</v>
      </c>
      <c r="E54" s="3">
        <v>2478460</v>
      </c>
      <c r="F54" s="3">
        <v>12640150</v>
      </c>
      <c r="G54" s="3">
        <f t="shared" si="0"/>
        <v>6067272</v>
      </c>
      <c r="H54" s="3">
        <f t="shared" si="1"/>
        <v>632007.5</v>
      </c>
      <c r="I54" s="3">
        <f t="shared" si="2"/>
        <v>113761.34999999999</v>
      </c>
    </row>
    <row r="55" spans="1:9" x14ac:dyDescent="0.15">
      <c r="A55" s="21">
        <v>25393246</v>
      </c>
      <c r="B55" t="s">
        <v>115</v>
      </c>
      <c r="C55" t="s">
        <v>117</v>
      </c>
      <c r="D55" s="19" t="s">
        <v>310</v>
      </c>
      <c r="E55" s="3">
        <v>913725</v>
      </c>
      <c r="F55" s="3">
        <v>4660002</v>
      </c>
      <c r="G55" s="3">
        <f t="shared" si="0"/>
        <v>2236800.96</v>
      </c>
      <c r="H55" s="3">
        <f t="shared" si="1"/>
        <v>233000.1</v>
      </c>
      <c r="I55" s="3">
        <f t="shared" si="2"/>
        <v>41940.017999999996</v>
      </c>
    </row>
    <row r="56" spans="1:9" x14ac:dyDescent="0.15">
      <c r="A56" s="21">
        <v>25393247</v>
      </c>
      <c r="B56" t="s">
        <v>115</v>
      </c>
      <c r="C56" t="s">
        <v>118</v>
      </c>
      <c r="D56" s="19" t="s">
        <v>310</v>
      </c>
      <c r="E56" s="3">
        <v>9264989</v>
      </c>
      <c r="F56" s="3">
        <v>47251440</v>
      </c>
      <c r="G56" s="3">
        <f t="shared" si="0"/>
        <v>22680691.199999999</v>
      </c>
      <c r="H56" s="3">
        <f t="shared" si="1"/>
        <v>2362572</v>
      </c>
      <c r="I56" s="3">
        <f t="shared" si="2"/>
        <v>425262.95999999996</v>
      </c>
    </row>
    <row r="57" spans="1:9" x14ac:dyDescent="0.15">
      <c r="A57" s="21">
        <v>25393248</v>
      </c>
      <c r="B57" t="s">
        <v>115</v>
      </c>
      <c r="C57" t="s">
        <v>119</v>
      </c>
      <c r="D57" s="19" t="s">
        <v>310</v>
      </c>
      <c r="E57" s="3">
        <v>1913748</v>
      </c>
      <c r="F57" s="3">
        <v>9760115</v>
      </c>
      <c r="G57" s="3">
        <f t="shared" si="0"/>
        <v>4684855.2</v>
      </c>
      <c r="H57" s="3">
        <f t="shared" si="1"/>
        <v>488005.75</v>
      </c>
      <c r="I57" s="3">
        <f t="shared" si="2"/>
        <v>87841.034999999989</v>
      </c>
    </row>
    <row r="58" spans="1:9" x14ac:dyDescent="0.15">
      <c r="A58" s="21">
        <v>25393111</v>
      </c>
      <c r="B58" t="s">
        <v>120</v>
      </c>
      <c r="C58" t="s">
        <v>121</v>
      </c>
      <c r="D58" s="19" t="s">
        <v>310</v>
      </c>
      <c r="E58" s="3">
        <v>2747304</v>
      </c>
      <c r="F58" s="3">
        <v>14011250</v>
      </c>
      <c r="G58" s="3">
        <f t="shared" si="0"/>
        <v>6725400</v>
      </c>
      <c r="H58" s="3">
        <f t="shared" si="1"/>
        <v>700562.5</v>
      </c>
      <c r="I58" s="3">
        <f t="shared" si="2"/>
        <v>126101.24999999999</v>
      </c>
    </row>
    <row r="59" spans="1:9" x14ac:dyDescent="0.15">
      <c r="A59" s="21">
        <v>25393138</v>
      </c>
      <c r="B59" t="s">
        <v>122</v>
      </c>
      <c r="C59" t="s">
        <v>123</v>
      </c>
      <c r="D59" s="19" t="s">
        <v>310</v>
      </c>
      <c r="E59" s="3">
        <v>2914104</v>
      </c>
      <c r="F59" s="3">
        <v>14861934</v>
      </c>
      <c r="G59" s="3">
        <f t="shared" si="0"/>
        <v>7133728.3199999994</v>
      </c>
      <c r="H59" s="3">
        <f t="shared" si="1"/>
        <v>743096.70000000007</v>
      </c>
      <c r="I59" s="3">
        <f t="shared" si="2"/>
        <v>133757.40599999999</v>
      </c>
    </row>
    <row r="60" spans="1:9" x14ac:dyDescent="0.15">
      <c r="A60" s="21">
        <v>25393139</v>
      </c>
      <c r="B60" t="s">
        <v>122</v>
      </c>
      <c r="C60" t="s">
        <v>124</v>
      </c>
      <c r="D60" s="19" t="s">
        <v>310</v>
      </c>
      <c r="E60" s="3">
        <v>1652555</v>
      </c>
      <c r="F60" s="3">
        <v>8428033</v>
      </c>
      <c r="G60" s="3">
        <f t="shared" si="0"/>
        <v>4045455.84</v>
      </c>
      <c r="H60" s="3">
        <f t="shared" si="1"/>
        <v>421401.65</v>
      </c>
      <c r="I60" s="3">
        <f t="shared" si="2"/>
        <v>75852.296999999991</v>
      </c>
    </row>
    <row r="61" spans="1:9" x14ac:dyDescent="0.15">
      <c r="A61" s="21">
        <v>25393140</v>
      </c>
      <c r="B61" t="s">
        <v>122</v>
      </c>
      <c r="C61" t="s">
        <v>125</v>
      </c>
      <c r="D61" s="19" t="s">
        <v>310</v>
      </c>
      <c r="E61" s="3">
        <v>2906280</v>
      </c>
      <c r="F61" s="3">
        <v>14822027</v>
      </c>
      <c r="G61" s="3">
        <f t="shared" si="0"/>
        <v>7114572.96</v>
      </c>
      <c r="H61" s="3">
        <f t="shared" si="1"/>
        <v>741101.35000000009</v>
      </c>
      <c r="I61" s="3">
        <f t="shared" si="2"/>
        <v>133398.24299999999</v>
      </c>
    </row>
    <row r="62" spans="1:9" x14ac:dyDescent="0.15">
      <c r="A62" s="21">
        <v>25393141</v>
      </c>
      <c r="B62" t="s">
        <v>122</v>
      </c>
      <c r="C62" t="s">
        <v>126</v>
      </c>
      <c r="D62" s="19" t="s">
        <v>310</v>
      </c>
      <c r="E62" s="3">
        <v>672826</v>
      </c>
      <c r="F62" s="3">
        <v>3431413</v>
      </c>
      <c r="G62" s="3">
        <f t="shared" si="0"/>
        <v>1647078.24</v>
      </c>
      <c r="H62" s="3">
        <f t="shared" si="1"/>
        <v>171570.65000000002</v>
      </c>
      <c r="I62" s="3">
        <f t="shared" si="2"/>
        <v>30882.716999999997</v>
      </c>
    </row>
    <row r="63" spans="1:9" x14ac:dyDescent="0.15">
      <c r="A63" s="21">
        <v>25393142</v>
      </c>
      <c r="B63" t="s">
        <v>122</v>
      </c>
      <c r="C63" t="s">
        <v>127</v>
      </c>
      <c r="D63" s="19" t="s">
        <v>310</v>
      </c>
      <c r="E63" s="3">
        <v>5672522</v>
      </c>
      <c r="F63" s="3">
        <v>28929862</v>
      </c>
      <c r="G63" s="3">
        <f t="shared" si="0"/>
        <v>13886333.76</v>
      </c>
      <c r="H63" s="3">
        <f t="shared" si="1"/>
        <v>1446493.1</v>
      </c>
      <c r="I63" s="3">
        <f t="shared" si="2"/>
        <v>260368.75799999997</v>
      </c>
    </row>
    <row r="64" spans="1:9" x14ac:dyDescent="0.15">
      <c r="A64" s="21">
        <v>25393145</v>
      </c>
      <c r="B64" t="s">
        <v>122</v>
      </c>
      <c r="C64" t="s">
        <v>128</v>
      </c>
      <c r="D64" s="19" t="s">
        <v>310</v>
      </c>
      <c r="E64" s="3">
        <v>3030623</v>
      </c>
      <c r="F64" s="3">
        <v>15456183</v>
      </c>
      <c r="G64" s="3">
        <f t="shared" si="0"/>
        <v>7418967.8399999999</v>
      </c>
      <c r="H64" s="3">
        <f t="shared" si="1"/>
        <v>772809.15</v>
      </c>
      <c r="I64" s="3">
        <f t="shared" si="2"/>
        <v>139105.647</v>
      </c>
    </row>
    <row r="65" spans="1:9" x14ac:dyDescent="0.15">
      <c r="A65" s="21">
        <v>25393249</v>
      </c>
      <c r="B65" t="s">
        <v>129</v>
      </c>
      <c r="C65" t="s">
        <v>130</v>
      </c>
      <c r="D65" s="19" t="s">
        <v>310</v>
      </c>
      <c r="E65" s="3">
        <v>4949949</v>
      </c>
      <c r="F65" s="3">
        <v>25244742</v>
      </c>
      <c r="G65" s="3">
        <f t="shared" si="0"/>
        <v>12117476.16</v>
      </c>
      <c r="H65" s="3">
        <f t="shared" si="1"/>
        <v>1262237.1000000001</v>
      </c>
      <c r="I65" s="3">
        <f t="shared" si="2"/>
        <v>227202.67799999999</v>
      </c>
    </row>
    <row r="66" spans="1:9" x14ac:dyDescent="0.15">
      <c r="A66" s="21">
        <v>25393251</v>
      </c>
      <c r="B66" t="s">
        <v>129</v>
      </c>
      <c r="C66" t="s">
        <v>131</v>
      </c>
      <c r="D66" s="19" t="s">
        <v>310</v>
      </c>
      <c r="E66" s="3">
        <v>2954718</v>
      </c>
      <c r="F66" s="3">
        <v>15069062</v>
      </c>
      <c r="G66" s="3">
        <f t="shared" si="0"/>
        <v>7233149.7599999998</v>
      </c>
      <c r="H66" s="3">
        <f t="shared" si="1"/>
        <v>753453.10000000009</v>
      </c>
      <c r="I66" s="3">
        <f t="shared" si="2"/>
        <v>135621.55799999999</v>
      </c>
    </row>
    <row r="67" spans="1:9" x14ac:dyDescent="0.15">
      <c r="A67" s="21">
        <v>25393252</v>
      </c>
      <c r="B67" t="s">
        <v>129</v>
      </c>
      <c r="C67" t="s">
        <v>132</v>
      </c>
      <c r="D67" s="19" t="s">
        <v>310</v>
      </c>
      <c r="E67" s="3">
        <v>1130241</v>
      </c>
      <c r="F67" s="3">
        <v>5764229</v>
      </c>
      <c r="G67" s="3">
        <f t="shared" ref="G67:G130" si="3">F67*0.48</f>
        <v>2766829.92</v>
      </c>
      <c r="H67" s="3">
        <f t="shared" ref="H67:H130" si="4">F67*0.05</f>
        <v>288211.45</v>
      </c>
      <c r="I67" s="3">
        <f t="shared" ref="I67:I130" si="5">F67*0.009</f>
        <v>51878.060999999994</v>
      </c>
    </row>
    <row r="68" spans="1:9" x14ac:dyDescent="0.15">
      <c r="A68" s="21">
        <v>25393253</v>
      </c>
      <c r="B68" t="s">
        <v>129</v>
      </c>
      <c r="C68" t="s">
        <v>133</v>
      </c>
      <c r="D68" s="19" t="s">
        <v>310</v>
      </c>
      <c r="E68" s="3">
        <v>1428833</v>
      </c>
      <c r="F68" s="3">
        <v>7287050</v>
      </c>
      <c r="G68" s="3">
        <f t="shared" si="3"/>
        <v>3497784</v>
      </c>
      <c r="H68" s="3">
        <f t="shared" si="4"/>
        <v>364352.5</v>
      </c>
      <c r="I68" s="3">
        <f t="shared" si="5"/>
        <v>65583.45</v>
      </c>
    </row>
    <row r="69" spans="1:9" x14ac:dyDescent="0.15">
      <c r="A69" s="21">
        <v>25393254</v>
      </c>
      <c r="B69" t="s">
        <v>129</v>
      </c>
      <c r="C69" t="s">
        <v>134</v>
      </c>
      <c r="D69" s="19" t="s">
        <v>310</v>
      </c>
      <c r="E69" s="3">
        <v>3734280</v>
      </c>
      <c r="F69" s="3">
        <v>19044828</v>
      </c>
      <c r="G69" s="3">
        <f t="shared" si="3"/>
        <v>9141517.4399999995</v>
      </c>
      <c r="H69" s="3">
        <f t="shared" si="4"/>
        <v>952241.4</v>
      </c>
      <c r="I69" s="3">
        <f t="shared" si="5"/>
        <v>171403.45199999999</v>
      </c>
    </row>
    <row r="70" spans="1:9" x14ac:dyDescent="0.15">
      <c r="A70" s="21">
        <v>25393255</v>
      </c>
      <c r="B70" t="s">
        <v>129</v>
      </c>
      <c r="C70" t="s">
        <v>135</v>
      </c>
      <c r="D70" s="19" t="s">
        <v>310</v>
      </c>
      <c r="E70" s="3">
        <v>596085</v>
      </c>
      <c r="F70" s="3">
        <v>3040035</v>
      </c>
      <c r="G70" s="3">
        <f t="shared" si="3"/>
        <v>1459216.8</v>
      </c>
      <c r="H70" s="3">
        <f t="shared" si="4"/>
        <v>152001.75</v>
      </c>
      <c r="I70" s="3">
        <f t="shared" si="5"/>
        <v>27360.314999999999</v>
      </c>
    </row>
    <row r="71" spans="1:9" x14ac:dyDescent="0.15">
      <c r="A71" s="21">
        <v>25393256</v>
      </c>
      <c r="B71" t="s">
        <v>129</v>
      </c>
      <c r="C71" t="s">
        <v>136</v>
      </c>
      <c r="D71" s="19" t="s">
        <v>310</v>
      </c>
      <c r="E71" s="3">
        <v>2185701</v>
      </c>
      <c r="F71" s="3">
        <v>11147078</v>
      </c>
      <c r="G71" s="3">
        <f t="shared" si="3"/>
        <v>5350597.4399999995</v>
      </c>
      <c r="H71" s="3">
        <f t="shared" si="4"/>
        <v>557353.9</v>
      </c>
      <c r="I71" s="3">
        <f t="shared" si="5"/>
        <v>100323.70199999999</v>
      </c>
    </row>
    <row r="72" spans="1:9" x14ac:dyDescent="0.15">
      <c r="A72" s="21">
        <v>25393136</v>
      </c>
      <c r="B72" t="s">
        <v>137</v>
      </c>
      <c r="C72" t="s">
        <v>138</v>
      </c>
      <c r="D72" s="19" t="s">
        <v>310</v>
      </c>
      <c r="E72" s="3">
        <v>968238</v>
      </c>
      <c r="F72" s="3">
        <v>4938015</v>
      </c>
      <c r="G72" s="3">
        <f t="shared" si="3"/>
        <v>2370247.1999999997</v>
      </c>
      <c r="H72" s="3">
        <f t="shared" si="4"/>
        <v>246900.75</v>
      </c>
      <c r="I72" s="3">
        <f t="shared" si="5"/>
        <v>44442.134999999995</v>
      </c>
    </row>
    <row r="73" spans="1:9" x14ac:dyDescent="0.15">
      <c r="A73" s="21">
        <v>25393095</v>
      </c>
      <c r="B73" t="s">
        <v>139</v>
      </c>
      <c r="C73" t="s">
        <v>140</v>
      </c>
      <c r="D73" s="19" t="s">
        <v>310</v>
      </c>
      <c r="E73" s="3">
        <v>832009</v>
      </c>
      <c r="F73" s="3">
        <v>4243249</v>
      </c>
      <c r="G73" s="3">
        <f t="shared" si="3"/>
        <v>2036759.52</v>
      </c>
      <c r="H73" s="3">
        <f t="shared" si="4"/>
        <v>212162.45</v>
      </c>
      <c r="I73" s="3">
        <f t="shared" si="5"/>
        <v>38189.240999999995</v>
      </c>
    </row>
    <row r="74" spans="1:9" x14ac:dyDescent="0.15">
      <c r="A74" s="21">
        <v>25393148</v>
      </c>
      <c r="B74" t="s">
        <v>141</v>
      </c>
      <c r="C74" t="s">
        <v>142</v>
      </c>
      <c r="D74" s="19" t="s">
        <v>310</v>
      </c>
      <c r="E74" s="3">
        <v>2151136</v>
      </c>
      <c r="F74" s="3">
        <v>10970796</v>
      </c>
      <c r="G74" s="3">
        <f t="shared" si="3"/>
        <v>5265982.08</v>
      </c>
      <c r="H74" s="3">
        <f t="shared" si="4"/>
        <v>548539.80000000005</v>
      </c>
      <c r="I74" s="3">
        <f t="shared" si="5"/>
        <v>98737.16399999999</v>
      </c>
    </row>
    <row r="75" spans="1:9" x14ac:dyDescent="0.15">
      <c r="A75" s="21">
        <v>25393149</v>
      </c>
      <c r="B75" t="s">
        <v>141</v>
      </c>
      <c r="C75" t="s">
        <v>143</v>
      </c>
      <c r="D75" s="19" t="s">
        <v>310</v>
      </c>
      <c r="E75" s="3">
        <v>2478460</v>
      </c>
      <c r="F75" s="3">
        <v>12640150</v>
      </c>
      <c r="G75" s="3">
        <f t="shared" si="3"/>
        <v>6067272</v>
      </c>
      <c r="H75" s="3">
        <f t="shared" si="4"/>
        <v>632007.5</v>
      </c>
      <c r="I75" s="3">
        <f t="shared" si="5"/>
        <v>113761.34999999999</v>
      </c>
    </row>
    <row r="76" spans="1:9" x14ac:dyDescent="0.15">
      <c r="A76" s="21">
        <v>25393150</v>
      </c>
      <c r="B76" t="s">
        <v>141</v>
      </c>
      <c r="C76" t="s">
        <v>144</v>
      </c>
      <c r="D76" s="19" t="s">
        <v>310</v>
      </c>
      <c r="E76" s="3">
        <v>1913748</v>
      </c>
      <c r="F76" s="3">
        <v>9760115</v>
      </c>
      <c r="G76" s="3">
        <f t="shared" si="3"/>
        <v>4684855.2</v>
      </c>
      <c r="H76" s="3">
        <f t="shared" si="4"/>
        <v>488005.75</v>
      </c>
      <c r="I76" s="3">
        <f t="shared" si="5"/>
        <v>87841.034999999989</v>
      </c>
    </row>
    <row r="77" spans="1:9" x14ac:dyDescent="0.15">
      <c r="A77" s="21">
        <v>25393151</v>
      </c>
      <c r="B77" t="s">
        <v>141</v>
      </c>
      <c r="C77" t="s">
        <v>145</v>
      </c>
      <c r="D77" s="19" t="s">
        <v>310</v>
      </c>
      <c r="E77" s="3">
        <v>1675855</v>
      </c>
      <c r="F77" s="3">
        <v>8546863</v>
      </c>
      <c r="G77" s="3">
        <f t="shared" si="3"/>
        <v>4102494.2399999998</v>
      </c>
      <c r="H77" s="3">
        <f t="shared" si="4"/>
        <v>427343.15</v>
      </c>
      <c r="I77" s="3">
        <f t="shared" si="5"/>
        <v>76921.766999999993</v>
      </c>
    </row>
    <row r="78" spans="1:9" x14ac:dyDescent="0.15">
      <c r="A78" s="21">
        <v>25393152</v>
      </c>
      <c r="B78" t="s">
        <v>141</v>
      </c>
      <c r="C78" t="s">
        <v>146</v>
      </c>
      <c r="D78" s="19" t="s">
        <v>310</v>
      </c>
      <c r="E78" s="3">
        <v>4243169</v>
      </c>
      <c r="F78" s="3">
        <v>21640162</v>
      </c>
      <c r="G78" s="3">
        <f t="shared" si="3"/>
        <v>10387277.76</v>
      </c>
      <c r="H78" s="3">
        <f t="shared" si="4"/>
        <v>1082008.1000000001</v>
      </c>
      <c r="I78" s="3">
        <f t="shared" si="5"/>
        <v>194761.45799999998</v>
      </c>
    </row>
    <row r="79" spans="1:9" x14ac:dyDescent="0.15">
      <c r="A79" s="21">
        <v>25393153</v>
      </c>
      <c r="B79" t="s">
        <v>141</v>
      </c>
      <c r="C79" t="s">
        <v>147</v>
      </c>
      <c r="D79" s="19" t="s">
        <v>310</v>
      </c>
      <c r="E79" s="3">
        <v>1088342</v>
      </c>
      <c r="F79" s="3">
        <v>5550545</v>
      </c>
      <c r="G79" s="3">
        <f t="shared" si="3"/>
        <v>2664261.6</v>
      </c>
      <c r="H79" s="3">
        <f t="shared" si="4"/>
        <v>277527.25</v>
      </c>
      <c r="I79" s="3">
        <f t="shared" si="5"/>
        <v>49954.904999999999</v>
      </c>
    </row>
    <row r="80" spans="1:9" x14ac:dyDescent="0.15">
      <c r="A80" s="21">
        <v>25393154</v>
      </c>
      <c r="B80" t="s">
        <v>141</v>
      </c>
      <c r="C80" t="s">
        <v>148</v>
      </c>
      <c r="D80" s="19" t="s">
        <v>310</v>
      </c>
      <c r="E80" s="3">
        <v>948424</v>
      </c>
      <c r="F80" s="3">
        <v>4836964</v>
      </c>
      <c r="G80" s="3">
        <f t="shared" si="3"/>
        <v>2321742.7199999997</v>
      </c>
      <c r="H80" s="3">
        <f t="shared" si="4"/>
        <v>241848.2</v>
      </c>
      <c r="I80" s="3">
        <f t="shared" si="5"/>
        <v>43532.675999999999</v>
      </c>
    </row>
    <row r="81" spans="1:9" x14ac:dyDescent="0.15">
      <c r="A81" s="21">
        <v>25393155</v>
      </c>
      <c r="B81" t="s">
        <v>141</v>
      </c>
      <c r="C81" t="s">
        <v>149</v>
      </c>
      <c r="D81" s="19" t="s">
        <v>310</v>
      </c>
      <c r="E81" s="3">
        <v>1088342</v>
      </c>
      <c r="F81" s="3">
        <v>5550545</v>
      </c>
      <c r="G81" s="3">
        <f t="shared" si="3"/>
        <v>2664261.6</v>
      </c>
      <c r="H81" s="3">
        <f t="shared" si="4"/>
        <v>277527.25</v>
      </c>
      <c r="I81" s="3">
        <f t="shared" si="5"/>
        <v>49954.904999999999</v>
      </c>
    </row>
    <row r="82" spans="1:9" x14ac:dyDescent="0.15">
      <c r="A82" s="21">
        <v>25393160</v>
      </c>
      <c r="B82" t="s">
        <v>150</v>
      </c>
      <c r="C82" t="s">
        <v>151</v>
      </c>
      <c r="D82" s="19" t="s">
        <v>310</v>
      </c>
      <c r="E82" s="3">
        <v>1868166</v>
      </c>
      <c r="F82" s="3">
        <v>9527651</v>
      </c>
      <c r="G82" s="3">
        <f t="shared" si="3"/>
        <v>4573272.4799999995</v>
      </c>
      <c r="H82" s="3">
        <f t="shared" si="4"/>
        <v>476382.55000000005</v>
      </c>
      <c r="I82" s="3">
        <f t="shared" si="5"/>
        <v>85748.858999999997</v>
      </c>
    </row>
    <row r="83" spans="1:9" x14ac:dyDescent="0.15">
      <c r="A83" s="21">
        <v>25393161</v>
      </c>
      <c r="B83" t="s">
        <v>150</v>
      </c>
      <c r="C83" t="s">
        <v>152</v>
      </c>
      <c r="D83" s="19" t="s">
        <v>310</v>
      </c>
      <c r="E83" s="3">
        <v>2906280</v>
      </c>
      <c r="F83" s="3">
        <v>14822027</v>
      </c>
      <c r="G83" s="3">
        <f t="shared" si="3"/>
        <v>7114572.96</v>
      </c>
      <c r="H83" s="3">
        <f t="shared" si="4"/>
        <v>741101.35000000009</v>
      </c>
      <c r="I83" s="3">
        <f t="shared" si="5"/>
        <v>133398.24299999999</v>
      </c>
    </row>
    <row r="84" spans="1:9" x14ac:dyDescent="0.15">
      <c r="A84" s="21">
        <v>25393162</v>
      </c>
      <c r="B84" t="s">
        <v>150</v>
      </c>
      <c r="C84" t="s">
        <v>153</v>
      </c>
      <c r="D84" s="19" t="s">
        <v>310</v>
      </c>
      <c r="E84" s="3">
        <v>4471200</v>
      </c>
      <c r="F84" s="3">
        <v>22803122</v>
      </c>
      <c r="G84" s="3">
        <f t="shared" si="3"/>
        <v>10945498.560000001</v>
      </c>
      <c r="H84" s="3">
        <f t="shared" si="4"/>
        <v>1140156.1000000001</v>
      </c>
      <c r="I84" s="3">
        <f t="shared" si="5"/>
        <v>205228.098</v>
      </c>
    </row>
    <row r="85" spans="1:9" x14ac:dyDescent="0.15">
      <c r="A85" s="21">
        <v>25393163</v>
      </c>
      <c r="B85" t="s">
        <v>150</v>
      </c>
      <c r="C85" t="s">
        <v>154</v>
      </c>
      <c r="D85" s="19" t="s">
        <v>310</v>
      </c>
      <c r="E85" s="3">
        <v>4545720</v>
      </c>
      <c r="F85" s="3">
        <v>23183172</v>
      </c>
      <c r="G85" s="3">
        <f t="shared" si="3"/>
        <v>11127922.559999999</v>
      </c>
      <c r="H85" s="3">
        <f t="shared" si="4"/>
        <v>1159158.6000000001</v>
      </c>
      <c r="I85" s="3">
        <f t="shared" si="5"/>
        <v>208648.54799999998</v>
      </c>
    </row>
    <row r="86" spans="1:9" x14ac:dyDescent="0.15">
      <c r="A86" s="21">
        <v>25393164</v>
      </c>
      <c r="B86" t="s">
        <v>150</v>
      </c>
      <c r="C86" t="s">
        <v>155</v>
      </c>
      <c r="D86" s="19" t="s">
        <v>310</v>
      </c>
      <c r="E86" s="3">
        <v>3129840</v>
      </c>
      <c r="F86" s="3">
        <v>15962184</v>
      </c>
      <c r="G86" s="3">
        <f t="shared" si="3"/>
        <v>7661848.3199999994</v>
      </c>
      <c r="H86" s="3">
        <f t="shared" si="4"/>
        <v>798109.20000000007</v>
      </c>
      <c r="I86" s="3">
        <f t="shared" si="5"/>
        <v>143659.65599999999</v>
      </c>
    </row>
    <row r="87" spans="1:9" x14ac:dyDescent="0.15">
      <c r="A87" s="21">
        <v>25393165</v>
      </c>
      <c r="B87" t="s">
        <v>150</v>
      </c>
      <c r="C87" t="s">
        <v>156</v>
      </c>
      <c r="D87" s="19" t="s">
        <v>310</v>
      </c>
      <c r="E87" s="3">
        <v>695725</v>
      </c>
      <c r="F87" s="3">
        <v>3548201</v>
      </c>
      <c r="G87" s="3">
        <f t="shared" si="3"/>
        <v>1703136.48</v>
      </c>
      <c r="H87" s="3">
        <f t="shared" si="4"/>
        <v>177410.05000000002</v>
      </c>
      <c r="I87" s="3">
        <f t="shared" si="5"/>
        <v>31933.808999999997</v>
      </c>
    </row>
    <row r="88" spans="1:9" x14ac:dyDescent="0.15">
      <c r="A88" s="21">
        <v>25393166</v>
      </c>
      <c r="B88" t="s">
        <v>150</v>
      </c>
      <c r="C88" t="s">
        <v>157</v>
      </c>
      <c r="D88" s="19" t="s">
        <v>310</v>
      </c>
      <c r="E88" s="3">
        <v>2747304</v>
      </c>
      <c r="F88" s="3">
        <v>14011250</v>
      </c>
      <c r="G88" s="3">
        <f t="shared" si="3"/>
        <v>6725400</v>
      </c>
      <c r="H88" s="3">
        <f t="shared" si="4"/>
        <v>700562.5</v>
      </c>
      <c r="I88" s="3">
        <f t="shared" si="5"/>
        <v>126101.24999999999</v>
      </c>
    </row>
    <row r="89" spans="1:9" x14ac:dyDescent="0.15">
      <c r="A89" s="21">
        <v>25393167</v>
      </c>
      <c r="B89" t="s">
        <v>150</v>
      </c>
      <c r="C89" t="s">
        <v>158</v>
      </c>
      <c r="D89" s="19" t="s">
        <v>310</v>
      </c>
      <c r="E89" s="3">
        <v>3523305</v>
      </c>
      <c r="F89" s="3">
        <v>17968860</v>
      </c>
      <c r="G89" s="3">
        <f t="shared" si="3"/>
        <v>8625052.7999999989</v>
      </c>
      <c r="H89" s="3">
        <f t="shared" si="4"/>
        <v>898443</v>
      </c>
      <c r="I89" s="3">
        <f t="shared" si="5"/>
        <v>161719.74</v>
      </c>
    </row>
    <row r="90" spans="1:9" x14ac:dyDescent="0.15">
      <c r="A90" s="21">
        <v>25393168</v>
      </c>
      <c r="B90" t="s">
        <v>150</v>
      </c>
      <c r="C90" t="s">
        <v>159</v>
      </c>
      <c r="D90" s="19" t="s">
        <v>310</v>
      </c>
      <c r="E90" s="3">
        <v>3682032</v>
      </c>
      <c r="F90" s="3">
        <v>18778368</v>
      </c>
      <c r="G90" s="3">
        <f t="shared" si="3"/>
        <v>9013616.6400000006</v>
      </c>
      <c r="H90" s="3">
        <f t="shared" si="4"/>
        <v>938918.40000000002</v>
      </c>
      <c r="I90" s="3">
        <f t="shared" si="5"/>
        <v>169005.31199999998</v>
      </c>
    </row>
    <row r="91" spans="1:9" x14ac:dyDescent="0.15">
      <c r="A91" s="21">
        <v>25393206</v>
      </c>
      <c r="B91" t="s">
        <v>160</v>
      </c>
      <c r="C91" t="s">
        <v>161</v>
      </c>
      <c r="D91" s="19" t="s">
        <v>310</v>
      </c>
      <c r="E91" s="3">
        <v>2747304</v>
      </c>
      <c r="F91" s="3">
        <v>14011250</v>
      </c>
      <c r="G91" s="3">
        <f t="shared" si="3"/>
        <v>6725400</v>
      </c>
      <c r="H91" s="3">
        <f t="shared" si="4"/>
        <v>700562.5</v>
      </c>
      <c r="I91" s="3">
        <f t="shared" si="5"/>
        <v>126101.24999999999</v>
      </c>
    </row>
    <row r="92" spans="1:9" x14ac:dyDescent="0.15">
      <c r="A92" s="21">
        <v>25393207</v>
      </c>
      <c r="B92" t="s">
        <v>160</v>
      </c>
      <c r="C92" t="s">
        <v>162</v>
      </c>
      <c r="D92" s="19" t="s">
        <v>310</v>
      </c>
      <c r="E92" s="3">
        <v>1895639</v>
      </c>
      <c r="F92" s="3">
        <v>9667763</v>
      </c>
      <c r="G92" s="3">
        <f t="shared" si="3"/>
        <v>4640526.24</v>
      </c>
      <c r="H92" s="3">
        <f t="shared" si="4"/>
        <v>483388.15</v>
      </c>
      <c r="I92" s="3">
        <f t="shared" si="5"/>
        <v>87009.866999999998</v>
      </c>
    </row>
    <row r="93" spans="1:9" x14ac:dyDescent="0.15">
      <c r="A93" s="21">
        <v>25393208</v>
      </c>
      <c r="B93" t="s">
        <v>160</v>
      </c>
      <c r="C93" t="s">
        <v>163</v>
      </c>
      <c r="D93" s="19" t="s">
        <v>310</v>
      </c>
      <c r="E93" s="3">
        <v>2115424</v>
      </c>
      <c r="F93" s="3">
        <v>10788663</v>
      </c>
      <c r="G93" s="3">
        <f t="shared" si="3"/>
        <v>5178558.24</v>
      </c>
      <c r="H93" s="3">
        <f t="shared" si="4"/>
        <v>539433.15</v>
      </c>
      <c r="I93" s="3">
        <f t="shared" si="5"/>
        <v>97097.96699999999</v>
      </c>
    </row>
    <row r="94" spans="1:9" x14ac:dyDescent="0.15">
      <c r="A94" s="21">
        <v>25393209</v>
      </c>
      <c r="B94" t="s">
        <v>160</v>
      </c>
      <c r="C94" t="s">
        <v>164</v>
      </c>
      <c r="D94" s="19" t="s">
        <v>310</v>
      </c>
      <c r="E94" s="3">
        <v>2032337</v>
      </c>
      <c r="F94" s="3">
        <v>10364924</v>
      </c>
      <c r="G94" s="3">
        <f t="shared" si="3"/>
        <v>4975163.5199999996</v>
      </c>
      <c r="H94" s="3">
        <f t="shared" si="4"/>
        <v>518246.2</v>
      </c>
      <c r="I94" s="3">
        <f t="shared" si="5"/>
        <v>93284.315999999992</v>
      </c>
    </row>
    <row r="95" spans="1:9" x14ac:dyDescent="0.15">
      <c r="A95" s="21">
        <v>25393210</v>
      </c>
      <c r="B95" t="s">
        <v>160</v>
      </c>
      <c r="C95" t="s">
        <v>165</v>
      </c>
      <c r="D95" s="19" t="s">
        <v>310</v>
      </c>
      <c r="E95" s="3">
        <v>1157817</v>
      </c>
      <c r="F95" s="3">
        <v>5904870</v>
      </c>
      <c r="G95" s="3">
        <f t="shared" si="3"/>
        <v>2834337.6</v>
      </c>
      <c r="H95" s="3">
        <f t="shared" si="4"/>
        <v>295243.5</v>
      </c>
      <c r="I95" s="3">
        <f t="shared" si="5"/>
        <v>53143.829999999994</v>
      </c>
    </row>
    <row r="96" spans="1:9" x14ac:dyDescent="0.15">
      <c r="A96" s="21">
        <v>25393182</v>
      </c>
      <c r="B96" t="s">
        <v>166</v>
      </c>
      <c r="C96" t="s">
        <v>167</v>
      </c>
      <c r="D96" s="19" t="s">
        <v>310</v>
      </c>
      <c r="E96" s="3">
        <v>1438608</v>
      </c>
      <c r="F96" s="3">
        <v>7336904</v>
      </c>
      <c r="G96" s="3">
        <f t="shared" si="3"/>
        <v>3521713.92</v>
      </c>
      <c r="H96" s="3">
        <f t="shared" si="4"/>
        <v>366845.2</v>
      </c>
      <c r="I96" s="3">
        <f t="shared" si="5"/>
        <v>66032.135999999999</v>
      </c>
    </row>
    <row r="97" spans="1:9" x14ac:dyDescent="0.15">
      <c r="A97" s="21">
        <v>25393184</v>
      </c>
      <c r="B97" t="s">
        <v>166</v>
      </c>
      <c r="C97" t="s">
        <v>168</v>
      </c>
      <c r="D97" s="19" t="s">
        <v>310</v>
      </c>
      <c r="E97" s="3">
        <v>7882560</v>
      </c>
      <c r="F97" s="3">
        <v>40201056</v>
      </c>
      <c r="G97" s="3">
        <f t="shared" si="3"/>
        <v>19296506.879999999</v>
      </c>
      <c r="H97" s="3">
        <f t="shared" si="4"/>
        <v>2010052.8</v>
      </c>
      <c r="I97" s="3">
        <f t="shared" si="5"/>
        <v>361809.50399999996</v>
      </c>
    </row>
    <row r="98" spans="1:9" x14ac:dyDescent="0.15">
      <c r="A98" s="21">
        <v>25393185</v>
      </c>
      <c r="B98" t="s">
        <v>166</v>
      </c>
      <c r="C98" t="s">
        <v>169</v>
      </c>
      <c r="D98" s="19" t="s">
        <v>310</v>
      </c>
      <c r="E98" s="3">
        <v>4471200</v>
      </c>
      <c r="F98" s="3">
        <v>22803122</v>
      </c>
      <c r="G98" s="3">
        <f t="shared" si="3"/>
        <v>10945498.560000001</v>
      </c>
      <c r="H98" s="3">
        <f t="shared" si="4"/>
        <v>1140156.1000000001</v>
      </c>
      <c r="I98" s="3">
        <f t="shared" si="5"/>
        <v>205228.098</v>
      </c>
    </row>
    <row r="99" spans="1:9" x14ac:dyDescent="0.15">
      <c r="A99" s="21">
        <v>25393186</v>
      </c>
      <c r="B99" t="s">
        <v>166</v>
      </c>
      <c r="C99" t="s">
        <v>170</v>
      </c>
      <c r="D99" s="19" t="s">
        <v>310</v>
      </c>
      <c r="E99" s="3">
        <v>2250131</v>
      </c>
      <c r="F99" s="3">
        <v>11475670</v>
      </c>
      <c r="G99" s="3">
        <f t="shared" si="3"/>
        <v>5508321.5999999996</v>
      </c>
      <c r="H99" s="3">
        <f t="shared" si="4"/>
        <v>573783.5</v>
      </c>
      <c r="I99" s="3">
        <f t="shared" si="5"/>
        <v>103281.03</v>
      </c>
    </row>
    <row r="100" spans="1:9" x14ac:dyDescent="0.15">
      <c r="A100" s="21">
        <v>25393187</v>
      </c>
      <c r="B100" t="s">
        <v>166</v>
      </c>
      <c r="C100" t="s">
        <v>171</v>
      </c>
      <c r="D100" s="19" t="s">
        <v>310</v>
      </c>
      <c r="E100" s="3">
        <v>5983956</v>
      </c>
      <c r="F100" s="3">
        <v>30518176</v>
      </c>
      <c r="G100" s="3">
        <f t="shared" si="3"/>
        <v>14648724.479999999</v>
      </c>
      <c r="H100" s="3">
        <f t="shared" si="4"/>
        <v>1525908.8</v>
      </c>
      <c r="I100" s="3">
        <f t="shared" si="5"/>
        <v>274663.58399999997</v>
      </c>
    </row>
    <row r="101" spans="1:9" x14ac:dyDescent="0.15">
      <c r="A101" s="21">
        <v>25393188</v>
      </c>
      <c r="B101" t="s">
        <v>166</v>
      </c>
      <c r="C101" t="s">
        <v>172</v>
      </c>
      <c r="D101" s="19" t="s">
        <v>310</v>
      </c>
      <c r="E101" s="3">
        <v>7189631</v>
      </c>
      <c r="F101" s="3">
        <v>36667116</v>
      </c>
      <c r="G101" s="3">
        <f t="shared" si="3"/>
        <v>17600215.68</v>
      </c>
      <c r="H101" s="3">
        <f t="shared" si="4"/>
        <v>1833355.8</v>
      </c>
      <c r="I101" s="3">
        <f t="shared" si="5"/>
        <v>330004.04399999999</v>
      </c>
    </row>
    <row r="102" spans="1:9" x14ac:dyDescent="0.15">
      <c r="A102" s="21">
        <v>25393189</v>
      </c>
      <c r="B102" t="s">
        <v>166</v>
      </c>
      <c r="C102" t="s">
        <v>173</v>
      </c>
      <c r="D102" s="19" t="s">
        <v>310</v>
      </c>
      <c r="E102" s="3">
        <v>3672941</v>
      </c>
      <c r="F102" s="3">
        <v>18732002</v>
      </c>
      <c r="G102" s="3">
        <f t="shared" si="3"/>
        <v>8991360.959999999</v>
      </c>
      <c r="H102" s="3">
        <f t="shared" si="4"/>
        <v>936600.10000000009</v>
      </c>
      <c r="I102" s="3">
        <f t="shared" si="5"/>
        <v>168588.01799999998</v>
      </c>
    </row>
    <row r="103" spans="1:9" x14ac:dyDescent="0.15">
      <c r="A103" s="21">
        <v>25393190</v>
      </c>
      <c r="B103" t="s">
        <v>166</v>
      </c>
      <c r="C103" t="s">
        <v>174</v>
      </c>
      <c r="D103" s="19" t="s">
        <v>310</v>
      </c>
      <c r="E103" s="3">
        <v>719863</v>
      </c>
      <c r="F103" s="3">
        <v>3671302</v>
      </c>
      <c r="G103" s="3">
        <f t="shared" si="3"/>
        <v>1762224.96</v>
      </c>
      <c r="H103" s="3">
        <f t="shared" si="4"/>
        <v>183565.1</v>
      </c>
      <c r="I103" s="3">
        <f t="shared" si="5"/>
        <v>33041.718000000001</v>
      </c>
    </row>
    <row r="104" spans="1:9" x14ac:dyDescent="0.15">
      <c r="A104" s="21">
        <v>25393191</v>
      </c>
      <c r="B104" t="s">
        <v>166</v>
      </c>
      <c r="C104" t="s">
        <v>175</v>
      </c>
      <c r="D104" s="19" t="s">
        <v>310</v>
      </c>
      <c r="E104" s="3">
        <v>700860</v>
      </c>
      <c r="F104" s="3">
        <v>3574388</v>
      </c>
      <c r="G104" s="3">
        <f t="shared" si="3"/>
        <v>1715706.24</v>
      </c>
      <c r="H104" s="3">
        <f t="shared" si="4"/>
        <v>178719.40000000002</v>
      </c>
      <c r="I104" s="3">
        <f t="shared" si="5"/>
        <v>32169.491999999998</v>
      </c>
    </row>
    <row r="105" spans="1:9" x14ac:dyDescent="0.15">
      <c r="A105" s="21">
        <v>25393096</v>
      </c>
      <c r="B105" t="s">
        <v>176</v>
      </c>
      <c r="C105" t="s">
        <v>177</v>
      </c>
      <c r="D105" s="19" t="s">
        <v>310</v>
      </c>
      <c r="E105" s="3">
        <v>3826602</v>
      </c>
      <c r="F105" s="3">
        <v>19515670</v>
      </c>
      <c r="G105" s="3">
        <f t="shared" si="3"/>
        <v>9367521.5999999996</v>
      </c>
      <c r="H105" s="3">
        <f t="shared" si="4"/>
        <v>975783.5</v>
      </c>
      <c r="I105" s="3">
        <f t="shared" si="5"/>
        <v>175641.03</v>
      </c>
    </row>
    <row r="106" spans="1:9" x14ac:dyDescent="0.15">
      <c r="A106" s="21">
        <v>25393097</v>
      </c>
      <c r="B106" t="s">
        <v>176</v>
      </c>
      <c r="C106" t="s">
        <v>178</v>
      </c>
      <c r="D106" s="19" t="s">
        <v>310</v>
      </c>
      <c r="E106" s="3">
        <v>2554794</v>
      </c>
      <c r="F106" s="3">
        <v>13029449</v>
      </c>
      <c r="G106" s="3">
        <f t="shared" si="3"/>
        <v>6254135.5199999996</v>
      </c>
      <c r="H106" s="3">
        <f t="shared" si="4"/>
        <v>651472.45000000007</v>
      </c>
      <c r="I106" s="3">
        <f t="shared" si="5"/>
        <v>117265.041</v>
      </c>
    </row>
    <row r="107" spans="1:9" x14ac:dyDescent="0.15">
      <c r="A107" s="21">
        <v>25393175</v>
      </c>
      <c r="B107" t="s">
        <v>179</v>
      </c>
      <c r="C107" t="s">
        <v>180</v>
      </c>
      <c r="D107" s="19" t="s">
        <v>310</v>
      </c>
      <c r="E107" s="3">
        <v>1662118</v>
      </c>
      <c r="F107" s="3">
        <v>8476807</v>
      </c>
      <c r="G107" s="3">
        <f t="shared" si="3"/>
        <v>4068867.36</v>
      </c>
      <c r="H107" s="3">
        <f t="shared" si="4"/>
        <v>423840.35000000003</v>
      </c>
      <c r="I107" s="3">
        <f t="shared" si="5"/>
        <v>76291.262999999992</v>
      </c>
    </row>
    <row r="108" spans="1:9" x14ac:dyDescent="0.15">
      <c r="A108" s="21">
        <v>25393211</v>
      </c>
      <c r="B108" t="s">
        <v>181</v>
      </c>
      <c r="C108" t="s">
        <v>182</v>
      </c>
      <c r="D108" s="19" t="s">
        <v>310</v>
      </c>
      <c r="E108" s="3">
        <v>2747304</v>
      </c>
      <c r="F108" s="3">
        <v>14011250</v>
      </c>
      <c r="G108" s="3">
        <f t="shared" si="3"/>
        <v>6725400</v>
      </c>
      <c r="H108" s="3">
        <f t="shared" si="4"/>
        <v>700562.5</v>
      </c>
      <c r="I108" s="3">
        <f t="shared" si="5"/>
        <v>126101.24999999999</v>
      </c>
    </row>
    <row r="109" spans="1:9" x14ac:dyDescent="0.15">
      <c r="A109" s="21">
        <v>25393212</v>
      </c>
      <c r="B109" t="s">
        <v>181</v>
      </c>
      <c r="C109" t="s">
        <v>183</v>
      </c>
      <c r="D109" s="19" t="s">
        <v>310</v>
      </c>
      <c r="E109" s="3">
        <v>2906280</v>
      </c>
      <c r="F109" s="3">
        <v>14822027</v>
      </c>
      <c r="G109" s="3">
        <f t="shared" si="3"/>
        <v>7114572.96</v>
      </c>
      <c r="H109" s="3">
        <f t="shared" si="4"/>
        <v>741101.35000000009</v>
      </c>
      <c r="I109" s="3">
        <f t="shared" si="5"/>
        <v>133398.24299999999</v>
      </c>
    </row>
    <row r="110" spans="1:9" x14ac:dyDescent="0.15">
      <c r="A110" s="21">
        <v>25393214</v>
      </c>
      <c r="B110" t="s">
        <v>181</v>
      </c>
      <c r="C110" t="s">
        <v>184</v>
      </c>
      <c r="D110" s="19" t="s">
        <v>310</v>
      </c>
      <c r="E110" s="3">
        <v>4471200</v>
      </c>
      <c r="F110" s="3">
        <v>22803122</v>
      </c>
      <c r="G110" s="3">
        <f t="shared" si="3"/>
        <v>10945498.560000001</v>
      </c>
      <c r="H110" s="3">
        <f t="shared" si="4"/>
        <v>1140156.1000000001</v>
      </c>
      <c r="I110" s="3">
        <f t="shared" si="5"/>
        <v>205228.098</v>
      </c>
    </row>
    <row r="111" spans="1:9" x14ac:dyDescent="0.15">
      <c r="A111" s="21">
        <v>25393215</v>
      </c>
      <c r="B111" t="s">
        <v>181</v>
      </c>
      <c r="C111" t="s">
        <v>185</v>
      </c>
      <c r="D111" s="19" t="s">
        <v>310</v>
      </c>
      <c r="E111" s="3">
        <v>1684207</v>
      </c>
      <c r="F111" s="3">
        <v>8589458</v>
      </c>
      <c r="G111" s="3">
        <f t="shared" si="3"/>
        <v>4122939.84</v>
      </c>
      <c r="H111" s="3">
        <f t="shared" si="4"/>
        <v>429472.9</v>
      </c>
      <c r="I111" s="3">
        <f t="shared" si="5"/>
        <v>77305.121999999988</v>
      </c>
    </row>
    <row r="112" spans="1:9" x14ac:dyDescent="0.15">
      <c r="A112" s="21">
        <v>25393216</v>
      </c>
      <c r="B112" t="s">
        <v>181</v>
      </c>
      <c r="C112" t="s">
        <v>186</v>
      </c>
      <c r="D112" s="19" t="s">
        <v>310</v>
      </c>
      <c r="E112" s="3">
        <v>952365</v>
      </c>
      <c r="F112" s="3">
        <v>4857064</v>
      </c>
      <c r="G112" s="3">
        <f t="shared" si="3"/>
        <v>2331390.7199999997</v>
      </c>
      <c r="H112" s="3">
        <f t="shared" si="4"/>
        <v>242853.2</v>
      </c>
      <c r="I112" s="3">
        <f t="shared" si="5"/>
        <v>43713.575999999994</v>
      </c>
    </row>
    <row r="113" spans="1:9" x14ac:dyDescent="0.15">
      <c r="A113" s="21">
        <v>25393217</v>
      </c>
      <c r="B113" t="s">
        <v>181</v>
      </c>
      <c r="C113" t="s">
        <v>187</v>
      </c>
      <c r="D113" s="19" t="s">
        <v>310</v>
      </c>
      <c r="E113" s="3">
        <v>2608200</v>
      </c>
      <c r="F113" s="3">
        <v>13301821</v>
      </c>
      <c r="G113" s="3">
        <f t="shared" si="3"/>
        <v>6384874.0800000001</v>
      </c>
      <c r="H113" s="3">
        <f t="shared" si="4"/>
        <v>665091.05000000005</v>
      </c>
      <c r="I113" s="3">
        <f t="shared" si="5"/>
        <v>119716.389</v>
      </c>
    </row>
    <row r="114" spans="1:9" x14ac:dyDescent="0.15">
      <c r="A114" s="21">
        <v>25393192</v>
      </c>
      <c r="B114" t="s">
        <v>188</v>
      </c>
      <c r="C114" t="s">
        <v>189</v>
      </c>
      <c r="D114" s="19" t="s">
        <v>310</v>
      </c>
      <c r="E114" s="3">
        <v>4247640</v>
      </c>
      <c r="F114" s="3">
        <v>21662964</v>
      </c>
      <c r="G114" s="3">
        <f t="shared" si="3"/>
        <v>10398222.719999999</v>
      </c>
      <c r="H114" s="3">
        <f t="shared" si="4"/>
        <v>1083148.2</v>
      </c>
      <c r="I114" s="3">
        <f t="shared" si="5"/>
        <v>194966.67599999998</v>
      </c>
    </row>
    <row r="115" spans="1:9" x14ac:dyDescent="0.15">
      <c r="A115" s="21">
        <v>25393193</v>
      </c>
      <c r="B115" t="s">
        <v>188</v>
      </c>
      <c r="C115" t="s">
        <v>190</v>
      </c>
      <c r="D115" s="19" t="s">
        <v>310</v>
      </c>
      <c r="E115" s="3">
        <v>1675855</v>
      </c>
      <c r="F115" s="3">
        <v>8546863</v>
      </c>
      <c r="G115" s="3">
        <f t="shared" si="3"/>
        <v>4102494.2399999998</v>
      </c>
      <c r="H115" s="3">
        <f t="shared" si="4"/>
        <v>427343.15</v>
      </c>
      <c r="I115" s="3">
        <f t="shared" si="5"/>
        <v>76921.766999999993</v>
      </c>
    </row>
    <row r="116" spans="1:9" x14ac:dyDescent="0.15">
      <c r="A116" s="21">
        <v>25393194</v>
      </c>
      <c r="B116" t="s">
        <v>188</v>
      </c>
      <c r="C116" t="s">
        <v>191</v>
      </c>
      <c r="D116" s="19" t="s">
        <v>310</v>
      </c>
      <c r="E116" s="3">
        <v>1675855</v>
      </c>
      <c r="F116" s="3">
        <v>8546863</v>
      </c>
      <c r="G116" s="3">
        <f t="shared" si="3"/>
        <v>4102494.2399999998</v>
      </c>
      <c r="H116" s="3">
        <f t="shared" si="4"/>
        <v>427343.15</v>
      </c>
      <c r="I116" s="3">
        <f t="shared" si="5"/>
        <v>76921.766999999993</v>
      </c>
    </row>
    <row r="117" spans="1:9" x14ac:dyDescent="0.15">
      <c r="A117" s="21">
        <v>25393195</v>
      </c>
      <c r="B117" t="s">
        <v>188</v>
      </c>
      <c r="C117" t="s">
        <v>192</v>
      </c>
      <c r="D117" s="19" t="s">
        <v>310</v>
      </c>
      <c r="E117" s="3">
        <v>2747304</v>
      </c>
      <c r="F117" s="3">
        <v>14011250</v>
      </c>
      <c r="G117" s="3">
        <f t="shared" si="3"/>
        <v>6725400</v>
      </c>
      <c r="H117" s="3">
        <f t="shared" si="4"/>
        <v>700562.5</v>
      </c>
      <c r="I117" s="3">
        <f t="shared" si="5"/>
        <v>126101.24999999999</v>
      </c>
    </row>
    <row r="118" spans="1:9" x14ac:dyDescent="0.15">
      <c r="A118" s="21">
        <v>25393196</v>
      </c>
      <c r="B118" t="s">
        <v>188</v>
      </c>
      <c r="C118" t="s">
        <v>193</v>
      </c>
      <c r="D118" s="19" t="s">
        <v>310</v>
      </c>
      <c r="E118" s="3">
        <v>2906280</v>
      </c>
      <c r="F118" s="3">
        <v>14822027</v>
      </c>
      <c r="G118" s="3">
        <f t="shared" si="3"/>
        <v>7114572.96</v>
      </c>
      <c r="H118" s="3">
        <f t="shared" si="4"/>
        <v>741101.35000000009</v>
      </c>
      <c r="I118" s="3">
        <f t="shared" si="5"/>
        <v>133398.24299999999</v>
      </c>
    </row>
    <row r="119" spans="1:9" x14ac:dyDescent="0.15">
      <c r="A119" s="21">
        <v>25393197</v>
      </c>
      <c r="B119" t="s">
        <v>188</v>
      </c>
      <c r="C119" t="s">
        <v>194</v>
      </c>
      <c r="D119" s="19" t="s">
        <v>310</v>
      </c>
      <c r="E119" s="3">
        <v>5887080</v>
      </c>
      <c r="F119" s="3">
        <v>30024108</v>
      </c>
      <c r="G119" s="3">
        <f t="shared" si="3"/>
        <v>14411571.84</v>
      </c>
      <c r="H119" s="3">
        <f t="shared" si="4"/>
        <v>1501205.4000000001</v>
      </c>
      <c r="I119" s="3">
        <f t="shared" si="5"/>
        <v>270216.97199999995</v>
      </c>
    </row>
    <row r="120" spans="1:9" x14ac:dyDescent="0.15">
      <c r="A120" s="21">
        <v>25393198</v>
      </c>
      <c r="B120" t="s">
        <v>188</v>
      </c>
      <c r="C120" t="s">
        <v>195</v>
      </c>
      <c r="D120" s="19" t="s">
        <v>310</v>
      </c>
      <c r="E120" s="3">
        <v>5457209</v>
      </c>
      <c r="F120" s="3">
        <v>27831764</v>
      </c>
      <c r="G120" s="3">
        <f t="shared" si="3"/>
        <v>13359246.719999999</v>
      </c>
      <c r="H120" s="3">
        <f t="shared" si="4"/>
        <v>1391588.2000000002</v>
      </c>
      <c r="I120" s="3">
        <f t="shared" si="5"/>
        <v>250485.87599999999</v>
      </c>
    </row>
    <row r="121" spans="1:9" x14ac:dyDescent="0.15">
      <c r="A121" s="21">
        <v>25393199</v>
      </c>
      <c r="B121" t="s">
        <v>188</v>
      </c>
      <c r="C121" t="s">
        <v>196</v>
      </c>
      <c r="D121" s="19" t="s">
        <v>310</v>
      </c>
      <c r="E121" s="3">
        <v>2915590</v>
      </c>
      <c r="F121" s="3">
        <v>14869509</v>
      </c>
      <c r="G121" s="3">
        <f t="shared" si="3"/>
        <v>7137364.3199999994</v>
      </c>
      <c r="H121" s="3">
        <f t="shared" si="4"/>
        <v>743475.45000000007</v>
      </c>
      <c r="I121" s="3">
        <f t="shared" si="5"/>
        <v>133825.58099999998</v>
      </c>
    </row>
    <row r="122" spans="1:9" x14ac:dyDescent="0.15">
      <c r="A122" s="21">
        <v>25393237</v>
      </c>
      <c r="B122" t="s">
        <v>197</v>
      </c>
      <c r="C122" t="s">
        <v>198</v>
      </c>
      <c r="D122" s="19" t="s">
        <v>310</v>
      </c>
      <c r="E122" s="3">
        <v>8280000</v>
      </c>
      <c r="F122" s="3">
        <v>42228000</v>
      </c>
      <c r="G122" s="3">
        <f t="shared" si="3"/>
        <v>20269440</v>
      </c>
      <c r="H122" s="3">
        <f t="shared" si="4"/>
        <v>2111400</v>
      </c>
      <c r="I122" s="3">
        <f t="shared" si="5"/>
        <v>380052</v>
      </c>
    </row>
    <row r="123" spans="1:9" x14ac:dyDescent="0.15">
      <c r="A123" s="21">
        <v>25393238</v>
      </c>
      <c r="B123" t="s">
        <v>197</v>
      </c>
      <c r="C123" t="s">
        <v>199</v>
      </c>
      <c r="D123" s="19" t="s">
        <v>310</v>
      </c>
      <c r="E123" s="3">
        <v>102936</v>
      </c>
      <c r="F123" s="3">
        <v>524978</v>
      </c>
      <c r="G123" s="3">
        <f t="shared" si="3"/>
        <v>251989.44</v>
      </c>
      <c r="H123" s="3">
        <f t="shared" si="4"/>
        <v>26248.9</v>
      </c>
      <c r="I123" s="3">
        <f t="shared" si="5"/>
        <v>4724.8019999999997</v>
      </c>
    </row>
    <row r="124" spans="1:9" x14ac:dyDescent="0.15">
      <c r="A124" s="21">
        <v>25393239</v>
      </c>
      <c r="B124" t="s">
        <v>197</v>
      </c>
      <c r="C124" t="s">
        <v>200</v>
      </c>
      <c r="D124" s="19" t="s">
        <v>310</v>
      </c>
      <c r="E124" s="3">
        <v>817534</v>
      </c>
      <c r="F124" s="3">
        <v>4169423</v>
      </c>
      <c r="G124" s="3">
        <f t="shared" si="3"/>
        <v>2001323.04</v>
      </c>
      <c r="H124" s="3">
        <f t="shared" si="4"/>
        <v>208471.15000000002</v>
      </c>
      <c r="I124" s="3">
        <f t="shared" si="5"/>
        <v>37524.807000000001</v>
      </c>
    </row>
    <row r="125" spans="1:9" x14ac:dyDescent="0.15">
      <c r="A125" s="21">
        <v>25393240</v>
      </c>
      <c r="B125" t="s">
        <v>197</v>
      </c>
      <c r="C125" t="s">
        <v>201</v>
      </c>
      <c r="D125" s="19" t="s">
        <v>310</v>
      </c>
      <c r="E125" s="3">
        <v>453081</v>
      </c>
      <c r="F125" s="3">
        <v>2310715</v>
      </c>
      <c r="G125" s="3">
        <f t="shared" si="3"/>
        <v>1109143.2</v>
      </c>
      <c r="H125" s="3">
        <f t="shared" si="4"/>
        <v>115535.75</v>
      </c>
      <c r="I125" s="3">
        <f t="shared" si="5"/>
        <v>20796.434999999998</v>
      </c>
    </row>
    <row r="126" spans="1:9" x14ac:dyDescent="0.15">
      <c r="A126" s="21">
        <v>25393241</v>
      </c>
      <c r="B126" t="s">
        <v>197</v>
      </c>
      <c r="C126" t="s">
        <v>202</v>
      </c>
      <c r="D126" s="19" t="s">
        <v>310</v>
      </c>
      <c r="E126" s="3">
        <v>479277</v>
      </c>
      <c r="F126" s="3">
        <v>2444317</v>
      </c>
      <c r="G126" s="3">
        <f t="shared" si="3"/>
        <v>1173272.1599999999</v>
      </c>
      <c r="H126" s="3">
        <f t="shared" si="4"/>
        <v>122215.85</v>
      </c>
      <c r="I126" s="3">
        <f t="shared" si="5"/>
        <v>21998.852999999999</v>
      </c>
    </row>
    <row r="127" spans="1:9" x14ac:dyDescent="0.15">
      <c r="A127" s="21">
        <v>25393218</v>
      </c>
      <c r="B127" t="s">
        <v>203</v>
      </c>
      <c r="C127" t="s">
        <v>204</v>
      </c>
      <c r="D127" s="19" t="s">
        <v>310</v>
      </c>
      <c r="E127" s="3">
        <v>2747304</v>
      </c>
      <c r="F127" s="3">
        <v>14011250</v>
      </c>
      <c r="G127" s="3">
        <f t="shared" si="3"/>
        <v>6725400</v>
      </c>
      <c r="H127" s="3">
        <f t="shared" si="4"/>
        <v>700562.5</v>
      </c>
      <c r="I127" s="3">
        <f t="shared" si="5"/>
        <v>126101.24999999999</v>
      </c>
    </row>
    <row r="128" spans="1:9" x14ac:dyDescent="0.15">
      <c r="A128" s="21">
        <v>25393219</v>
      </c>
      <c r="B128" t="s">
        <v>203</v>
      </c>
      <c r="C128" t="s">
        <v>205</v>
      </c>
      <c r="D128" s="19" t="s">
        <v>310</v>
      </c>
      <c r="E128" s="3">
        <v>1512756</v>
      </c>
      <c r="F128" s="3">
        <v>7715055</v>
      </c>
      <c r="G128" s="3">
        <f t="shared" si="3"/>
        <v>3703226.4</v>
      </c>
      <c r="H128" s="3">
        <f t="shared" si="4"/>
        <v>385752.75</v>
      </c>
      <c r="I128" s="3">
        <f t="shared" si="5"/>
        <v>69435.494999999995</v>
      </c>
    </row>
    <row r="129" spans="1:9" x14ac:dyDescent="0.15">
      <c r="A129" s="21">
        <v>25393221</v>
      </c>
      <c r="B129" t="s">
        <v>203</v>
      </c>
      <c r="C129" t="s">
        <v>206</v>
      </c>
      <c r="D129" s="19" t="s">
        <v>310</v>
      </c>
      <c r="E129" s="3">
        <v>3287583</v>
      </c>
      <c r="F129" s="3">
        <v>16766677</v>
      </c>
      <c r="G129" s="3">
        <f t="shared" si="3"/>
        <v>8048004.96</v>
      </c>
      <c r="H129" s="3">
        <f t="shared" si="4"/>
        <v>838333.85000000009</v>
      </c>
      <c r="I129" s="3">
        <f t="shared" si="5"/>
        <v>150900.09299999999</v>
      </c>
    </row>
    <row r="130" spans="1:9" x14ac:dyDescent="0.15">
      <c r="A130" s="21">
        <v>25393222</v>
      </c>
      <c r="B130" t="s">
        <v>203</v>
      </c>
      <c r="C130" t="s">
        <v>207</v>
      </c>
      <c r="D130" s="19" t="s">
        <v>310</v>
      </c>
      <c r="E130" s="3">
        <v>6970104</v>
      </c>
      <c r="F130" s="3">
        <v>35547532</v>
      </c>
      <c r="G130" s="3">
        <f t="shared" si="3"/>
        <v>17062815.359999999</v>
      </c>
      <c r="H130" s="3">
        <f t="shared" si="4"/>
        <v>1777376.6</v>
      </c>
      <c r="I130" s="3">
        <f t="shared" si="5"/>
        <v>319927.788</v>
      </c>
    </row>
    <row r="131" spans="1:9" x14ac:dyDescent="0.15">
      <c r="A131" s="21">
        <v>25393223</v>
      </c>
      <c r="B131" t="s">
        <v>203</v>
      </c>
      <c r="C131" t="s">
        <v>208</v>
      </c>
      <c r="D131" s="19" t="s">
        <v>310</v>
      </c>
      <c r="E131" s="3">
        <v>1652555</v>
      </c>
      <c r="F131" s="3">
        <v>8428033</v>
      </c>
      <c r="G131" s="3">
        <f t="shared" ref="G131:G194" si="6">F131*0.48</f>
        <v>4045455.84</v>
      </c>
      <c r="H131" s="3">
        <f t="shared" ref="H131:H194" si="7">F131*0.05</f>
        <v>421401.65</v>
      </c>
      <c r="I131" s="3">
        <f t="shared" ref="I131:I194" si="8">F131*0.009</f>
        <v>75852.296999999991</v>
      </c>
    </row>
    <row r="132" spans="1:9" x14ac:dyDescent="0.15">
      <c r="A132" s="21">
        <v>25393224</v>
      </c>
      <c r="B132" t="s">
        <v>203</v>
      </c>
      <c r="C132" t="s">
        <v>209</v>
      </c>
      <c r="D132" s="19" t="s">
        <v>310</v>
      </c>
      <c r="E132" s="3">
        <v>1454630</v>
      </c>
      <c r="F132" s="3">
        <v>7418615</v>
      </c>
      <c r="G132" s="3">
        <f t="shared" si="6"/>
        <v>3560935.1999999997</v>
      </c>
      <c r="H132" s="3">
        <f t="shared" si="7"/>
        <v>370930.75</v>
      </c>
      <c r="I132" s="3">
        <f t="shared" si="8"/>
        <v>66767.534999999989</v>
      </c>
    </row>
    <row r="133" spans="1:9" x14ac:dyDescent="0.15">
      <c r="A133" s="21">
        <v>25393225</v>
      </c>
      <c r="B133" t="s">
        <v>203</v>
      </c>
      <c r="C133" t="s">
        <v>210</v>
      </c>
      <c r="D133" s="19" t="s">
        <v>310</v>
      </c>
      <c r="E133" s="3">
        <v>2055261</v>
      </c>
      <c r="F133" s="3">
        <v>10481834</v>
      </c>
      <c r="G133" s="3">
        <f t="shared" si="6"/>
        <v>5031280.3199999994</v>
      </c>
      <c r="H133" s="3">
        <f t="shared" si="7"/>
        <v>524091.7</v>
      </c>
      <c r="I133" s="3">
        <f t="shared" si="8"/>
        <v>94336.505999999994</v>
      </c>
    </row>
    <row r="134" spans="1:9" x14ac:dyDescent="0.15">
      <c r="A134" s="21">
        <v>25393226</v>
      </c>
      <c r="B134" t="s">
        <v>203</v>
      </c>
      <c r="C134" t="s">
        <v>211</v>
      </c>
      <c r="D134" s="19" t="s">
        <v>310</v>
      </c>
      <c r="E134" s="3">
        <v>2149305</v>
      </c>
      <c r="F134" s="3">
        <v>10961459</v>
      </c>
      <c r="G134" s="3">
        <f t="shared" si="6"/>
        <v>5261500.3199999994</v>
      </c>
      <c r="H134" s="3">
        <f t="shared" si="7"/>
        <v>548072.95000000007</v>
      </c>
      <c r="I134" s="3">
        <f t="shared" si="8"/>
        <v>98653.130999999994</v>
      </c>
    </row>
    <row r="135" spans="1:9" x14ac:dyDescent="0.15">
      <c r="A135" s="21">
        <v>25393227</v>
      </c>
      <c r="B135" t="s">
        <v>203</v>
      </c>
      <c r="C135" t="s">
        <v>212</v>
      </c>
      <c r="D135" s="19" t="s">
        <v>310</v>
      </c>
      <c r="E135" s="3">
        <v>3734280</v>
      </c>
      <c r="F135" s="3">
        <v>19044828</v>
      </c>
      <c r="G135" s="3">
        <f t="shared" si="6"/>
        <v>9141517.4399999995</v>
      </c>
      <c r="H135" s="3">
        <f t="shared" si="7"/>
        <v>952241.4</v>
      </c>
      <c r="I135" s="3">
        <f t="shared" si="8"/>
        <v>171403.45199999999</v>
      </c>
    </row>
    <row r="136" spans="1:9" x14ac:dyDescent="0.15">
      <c r="A136" s="21">
        <v>25393229</v>
      </c>
      <c r="B136" t="s">
        <v>203</v>
      </c>
      <c r="C136" t="s">
        <v>213</v>
      </c>
      <c r="D136" s="19" t="s">
        <v>310</v>
      </c>
      <c r="E136" s="3">
        <v>1897610</v>
      </c>
      <c r="F136" s="3">
        <v>9677816</v>
      </c>
      <c r="G136" s="3">
        <f t="shared" si="6"/>
        <v>4645351.68</v>
      </c>
      <c r="H136" s="3">
        <f t="shared" si="7"/>
        <v>483890.80000000005</v>
      </c>
      <c r="I136" s="3">
        <f t="shared" si="8"/>
        <v>87100.343999999997</v>
      </c>
    </row>
    <row r="137" spans="1:9" x14ac:dyDescent="0.15">
      <c r="A137" s="21">
        <v>25393231</v>
      </c>
      <c r="B137" t="s">
        <v>203</v>
      </c>
      <c r="C137" t="s">
        <v>214</v>
      </c>
      <c r="D137" s="19" t="s">
        <v>310</v>
      </c>
      <c r="E137" s="3">
        <v>3563322</v>
      </c>
      <c r="F137" s="3">
        <v>18172946</v>
      </c>
      <c r="G137" s="3">
        <f t="shared" si="6"/>
        <v>8723014.0800000001</v>
      </c>
      <c r="H137" s="3">
        <f t="shared" si="7"/>
        <v>908647.3</v>
      </c>
      <c r="I137" s="3">
        <f t="shared" si="8"/>
        <v>163556.514</v>
      </c>
    </row>
    <row r="138" spans="1:9" x14ac:dyDescent="0.15">
      <c r="A138" s="21">
        <v>25393220</v>
      </c>
      <c r="B138" t="s">
        <v>203</v>
      </c>
      <c r="C138" t="s">
        <v>270</v>
      </c>
      <c r="D138" s="19" t="s">
        <v>310</v>
      </c>
      <c r="E138" s="3">
        <v>7198632</v>
      </c>
      <c r="F138" s="3">
        <v>36713024</v>
      </c>
      <c r="G138" s="3">
        <f t="shared" si="6"/>
        <v>17622251.52</v>
      </c>
      <c r="H138" s="3">
        <f t="shared" si="7"/>
        <v>1835651.2000000002</v>
      </c>
      <c r="I138" s="3">
        <f t="shared" si="8"/>
        <v>330417.21599999996</v>
      </c>
    </row>
    <row r="139" spans="1:9" x14ac:dyDescent="0.15">
      <c r="A139" s="21">
        <v>25393232</v>
      </c>
      <c r="B139" t="s">
        <v>203</v>
      </c>
      <c r="C139" t="s">
        <v>215</v>
      </c>
      <c r="D139" s="19" t="s">
        <v>310</v>
      </c>
      <c r="E139" s="3">
        <v>3861044</v>
      </c>
      <c r="F139" s="3">
        <v>19691326</v>
      </c>
      <c r="G139" s="3">
        <f t="shared" si="6"/>
        <v>9451836.4800000004</v>
      </c>
      <c r="H139" s="3">
        <f t="shared" si="7"/>
        <v>984566.3</v>
      </c>
      <c r="I139" s="3">
        <f t="shared" si="8"/>
        <v>177221.93399999998</v>
      </c>
    </row>
    <row r="140" spans="1:9" x14ac:dyDescent="0.15">
      <c r="A140" s="21">
        <v>25393156</v>
      </c>
      <c r="B140" t="s">
        <v>216</v>
      </c>
      <c r="C140" t="s">
        <v>217</v>
      </c>
      <c r="D140" s="19" t="s">
        <v>310</v>
      </c>
      <c r="E140" s="3">
        <v>2497599</v>
      </c>
      <c r="F140" s="3">
        <v>12737761</v>
      </c>
      <c r="G140" s="3">
        <f t="shared" si="6"/>
        <v>6114125.2799999993</v>
      </c>
      <c r="H140" s="3">
        <f t="shared" si="7"/>
        <v>636888.05000000005</v>
      </c>
      <c r="I140" s="3">
        <f t="shared" si="8"/>
        <v>114639.84899999999</v>
      </c>
    </row>
    <row r="141" spans="1:9" x14ac:dyDescent="0.15">
      <c r="A141" s="21">
        <v>25393157</v>
      </c>
      <c r="B141" t="s">
        <v>216</v>
      </c>
      <c r="C141" t="s">
        <v>218</v>
      </c>
      <c r="D141" s="19" t="s">
        <v>310</v>
      </c>
      <c r="E141" s="3">
        <v>1913748</v>
      </c>
      <c r="F141" s="3">
        <v>9760115</v>
      </c>
      <c r="G141" s="3">
        <f t="shared" si="6"/>
        <v>4684855.2</v>
      </c>
      <c r="H141" s="3">
        <f t="shared" si="7"/>
        <v>488005.75</v>
      </c>
      <c r="I141" s="3">
        <f t="shared" si="8"/>
        <v>87841.034999999989</v>
      </c>
    </row>
    <row r="142" spans="1:9" x14ac:dyDescent="0.15">
      <c r="A142" s="21">
        <v>25393158</v>
      </c>
      <c r="B142" t="s">
        <v>216</v>
      </c>
      <c r="C142" t="s">
        <v>219</v>
      </c>
      <c r="D142" s="19" t="s">
        <v>310</v>
      </c>
      <c r="E142" s="3">
        <v>1499468</v>
      </c>
      <c r="F142" s="3">
        <v>7647291</v>
      </c>
      <c r="G142" s="3">
        <f t="shared" si="6"/>
        <v>3670699.6799999997</v>
      </c>
      <c r="H142" s="3">
        <f t="shared" si="7"/>
        <v>382364.55000000005</v>
      </c>
      <c r="I142" s="3">
        <f t="shared" si="8"/>
        <v>68825.618999999992</v>
      </c>
    </row>
    <row r="143" spans="1:9" x14ac:dyDescent="0.15">
      <c r="A143" s="21">
        <v>25393159</v>
      </c>
      <c r="B143" t="s">
        <v>216</v>
      </c>
      <c r="C143" t="s">
        <v>220</v>
      </c>
      <c r="D143" s="19" t="s">
        <v>310</v>
      </c>
      <c r="E143" s="3">
        <v>1569273</v>
      </c>
      <c r="F143" s="3">
        <v>8003295</v>
      </c>
      <c r="G143" s="3">
        <f t="shared" si="6"/>
        <v>3841581.5999999996</v>
      </c>
      <c r="H143" s="3">
        <f t="shared" si="7"/>
        <v>400164.75</v>
      </c>
      <c r="I143" s="3">
        <f t="shared" si="8"/>
        <v>72029.654999999999</v>
      </c>
    </row>
    <row r="144" spans="1:9" x14ac:dyDescent="0.15">
      <c r="A144" s="21">
        <v>25393112</v>
      </c>
      <c r="B144" t="s">
        <v>221</v>
      </c>
      <c r="C144" t="s">
        <v>305</v>
      </c>
      <c r="D144" s="19" t="s">
        <v>310</v>
      </c>
      <c r="E144" s="3">
        <v>501652</v>
      </c>
      <c r="F144" s="3">
        <v>2558430</v>
      </c>
      <c r="G144" s="3">
        <f t="shared" si="6"/>
        <v>1228046.3999999999</v>
      </c>
      <c r="H144" s="3">
        <f t="shared" si="7"/>
        <v>127921.5</v>
      </c>
      <c r="I144" s="3">
        <f t="shared" si="8"/>
        <v>23025.87</v>
      </c>
    </row>
    <row r="145" spans="1:9" x14ac:dyDescent="0.15">
      <c r="A145" s="21">
        <v>25393113</v>
      </c>
      <c r="B145" t="s">
        <v>221</v>
      </c>
      <c r="C145" t="s">
        <v>306</v>
      </c>
      <c r="D145" s="19" t="s">
        <v>310</v>
      </c>
      <c r="E145" s="3">
        <v>715772</v>
      </c>
      <c r="F145" s="3">
        <v>3650442</v>
      </c>
      <c r="G145" s="3">
        <f t="shared" si="6"/>
        <v>1752212.16</v>
      </c>
      <c r="H145" s="3">
        <f t="shared" si="7"/>
        <v>182522.1</v>
      </c>
      <c r="I145" s="3">
        <f t="shared" si="8"/>
        <v>32853.977999999996</v>
      </c>
    </row>
    <row r="146" spans="1:9" x14ac:dyDescent="0.15">
      <c r="A146" s="21">
        <v>25393114</v>
      </c>
      <c r="B146" t="s">
        <v>221</v>
      </c>
      <c r="C146" t="s">
        <v>307</v>
      </c>
      <c r="D146" s="19" t="s">
        <v>310</v>
      </c>
      <c r="E146" s="3">
        <v>474211</v>
      </c>
      <c r="F146" s="3">
        <v>2418482</v>
      </c>
      <c r="G146" s="3">
        <f t="shared" si="6"/>
        <v>1160871.3599999999</v>
      </c>
      <c r="H146" s="3">
        <f t="shared" si="7"/>
        <v>120924.1</v>
      </c>
      <c r="I146" s="3">
        <f t="shared" si="8"/>
        <v>21766.338</v>
      </c>
    </row>
    <row r="147" spans="1:9" x14ac:dyDescent="0.15">
      <c r="A147" s="21">
        <v>25393115</v>
      </c>
      <c r="B147" t="s">
        <v>221</v>
      </c>
      <c r="C147" t="s">
        <v>302</v>
      </c>
      <c r="D147" s="19" t="s">
        <v>310</v>
      </c>
      <c r="E147" s="3">
        <v>676619</v>
      </c>
      <c r="F147" s="3">
        <v>3450760</v>
      </c>
      <c r="G147" s="3">
        <f t="shared" si="6"/>
        <v>1656364.8</v>
      </c>
      <c r="H147" s="3">
        <f t="shared" si="7"/>
        <v>172538</v>
      </c>
      <c r="I147" s="3">
        <f t="shared" si="8"/>
        <v>31056.839999999997</v>
      </c>
    </row>
    <row r="148" spans="1:9" x14ac:dyDescent="0.15">
      <c r="A148" s="21">
        <v>25393116</v>
      </c>
      <c r="B148" t="s">
        <v>221</v>
      </c>
      <c r="C148" t="s">
        <v>308</v>
      </c>
      <c r="D148" s="19" t="s">
        <v>310</v>
      </c>
      <c r="E148" s="3">
        <v>842656</v>
      </c>
      <c r="F148" s="3">
        <v>4297552</v>
      </c>
      <c r="G148" s="3">
        <f t="shared" si="6"/>
        <v>2062824.96</v>
      </c>
      <c r="H148" s="3">
        <f t="shared" si="7"/>
        <v>214877.6</v>
      </c>
      <c r="I148" s="3">
        <f t="shared" si="8"/>
        <v>38677.967999999993</v>
      </c>
    </row>
    <row r="149" spans="1:9" x14ac:dyDescent="0.15">
      <c r="A149" s="21">
        <v>25393117</v>
      </c>
      <c r="B149" t="s">
        <v>221</v>
      </c>
      <c r="C149" t="s">
        <v>303</v>
      </c>
      <c r="D149" s="19" t="s">
        <v>310</v>
      </c>
      <c r="E149" s="3">
        <v>1202328</v>
      </c>
      <c r="F149" s="3">
        <v>6131873</v>
      </c>
      <c r="G149" s="3">
        <f t="shared" si="6"/>
        <v>2943299.04</v>
      </c>
      <c r="H149" s="3">
        <f t="shared" si="7"/>
        <v>306593.65000000002</v>
      </c>
      <c r="I149" s="3">
        <f t="shared" si="8"/>
        <v>55186.856999999996</v>
      </c>
    </row>
    <row r="150" spans="1:9" x14ac:dyDescent="0.15">
      <c r="A150" s="21">
        <v>25393118</v>
      </c>
      <c r="B150" t="s">
        <v>221</v>
      </c>
      <c r="C150" t="s">
        <v>222</v>
      </c>
      <c r="D150" s="19" t="s">
        <v>310</v>
      </c>
      <c r="E150" s="3">
        <v>1156614</v>
      </c>
      <c r="F150" s="3">
        <v>5898736</v>
      </c>
      <c r="G150" s="3">
        <f t="shared" si="6"/>
        <v>2831393.28</v>
      </c>
      <c r="H150" s="3">
        <f t="shared" si="7"/>
        <v>294936.8</v>
      </c>
      <c r="I150" s="3">
        <f t="shared" si="8"/>
        <v>53088.623999999996</v>
      </c>
    </row>
    <row r="151" spans="1:9" x14ac:dyDescent="0.15">
      <c r="A151" s="21">
        <v>25393119</v>
      </c>
      <c r="B151" t="s">
        <v>221</v>
      </c>
      <c r="C151" t="s">
        <v>309</v>
      </c>
      <c r="D151" s="19" t="s">
        <v>310</v>
      </c>
      <c r="E151" s="3">
        <v>1572131</v>
      </c>
      <c r="F151" s="3">
        <v>8017872</v>
      </c>
      <c r="G151" s="3">
        <f t="shared" si="6"/>
        <v>3848578.56</v>
      </c>
      <c r="H151" s="3">
        <f t="shared" si="7"/>
        <v>400893.60000000003</v>
      </c>
      <c r="I151" s="3">
        <f t="shared" si="8"/>
        <v>72160.847999999998</v>
      </c>
    </row>
    <row r="152" spans="1:9" x14ac:dyDescent="0.15">
      <c r="A152" s="21">
        <v>25393120</v>
      </c>
      <c r="B152" t="s">
        <v>221</v>
      </c>
      <c r="C152" t="s">
        <v>304</v>
      </c>
      <c r="D152" s="19" t="s">
        <v>310</v>
      </c>
      <c r="E152" s="3">
        <v>2039239</v>
      </c>
      <c r="F152" s="3">
        <v>10400123</v>
      </c>
      <c r="G152" s="3">
        <f t="shared" si="6"/>
        <v>4992059.04</v>
      </c>
      <c r="H152" s="3">
        <f t="shared" si="7"/>
        <v>520006.15</v>
      </c>
      <c r="I152" s="3">
        <f t="shared" si="8"/>
        <v>93601.106999999989</v>
      </c>
    </row>
    <row r="153" spans="1:9" x14ac:dyDescent="0.15">
      <c r="A153" s="21">
        <v>25393121</v>
      </c>
      <c r="B153" t="s">
        <v>221</v>
      </c>
      <c r="C153" t="s">
        <v>223</v>
      </c>
      <c r="D153" s="19" t="s">
        <v>310</v>
      </c>
      <c r="E153" s="3">
        <v>1156614</v>
      </c>
      <c r="F153" s="3">
        <v>5898736</v>
      </c>
      <c r="G153" s="3">
        <f t="shared" si="6"/>
        <v>2831393.28</v>
      </c>
      <c r="H153" s="3">
        <f t="shared" si="7"/>
        <v>294936.8</v>
      </c>
      <c r="I153" s="3">
        <f t="shared" si="8"/>
        <v>53088.623999999996</v>
      </c>
    </row>
    <row r="154" spans="1:9" x14ac:dyDescent="0.15">
      <c r="A154" s="21">
        <v>25393122</v>
      </c>
      <c r="B154" t="s">
        <v>221</v>
      </c>
      <c r="C154" t="s">
        <v>224</v>
      </c>
      <c r="D154" s="19" t="s">
        <v>310</v>
      </c>
      <c r="E154" s="3">
        <v>578538</v>
      </c>
      <c r="F154" s="3">
        <v>2950547</v>
      </c>
      <c r="G154" s="3">
        <f t="shared" si="6"/>
        <v>1416262.56</v>
      </c>
      <c r="H154" s="3">
        <f t="shared" si="7"/>
        <v>147527.35</v>
      </c>
      <c r="I154" s="3">
        <f t="shared" si="8"/>
        <v>26554.922999999999</v>
      </c>
    </row>
    <row r="155" spans="1:9" x14ac:dyDescent="0.15">
      <c r="A155" s="21">
        <v>25393123</v>
      </c>
      <c r="B155" t="s">
        <v>221</v>
      </c>
      <c r="C155" t="s">
        <v>225</v>
      </c>
      <c r="D155" s="19" t="s">
        <v>310</v>
      </c>
      <c r="E155" s="3">
        <v>3569607</v>
      </c>
      <c r="F155" s="3">
        <v>18204998</v>
      </c>
      <c r="G155" s="3">
        <f t="shared" si="6"/>
        <v>8738399.0399999991</v>
      </c>
      <c r="H155" s="3">
        <f t="shared" si="7"/>
        <v>910249.9</v>
      </c>
      <c r="I155" s="3">
        <f t="shared" si="8"/>
        <v>163844.98199999999</v>
      </c>
    </row>
    <row r="156" spans="1:9" x14ac:dyDescent="0.15">
      <c r="A156" s="21">
        <v>25393124</v>
      </c>
      <c r="B156" t="s">
        <v>221</v>
      </c>
      <c r="C156" t="s">
        <v>226</v>
      </c>
      <c r="D156" s="19" t="s">
        <v>310</v>
      </c>
      <c r="E156" s="3">
        <v>2393582</v>
      </c>
      <c r="F156" s="3">
        <v>12207271</v>
      </c>
      <c r="G156" s="3">
        <f t="shared" si="6"/>
        <v>5859490.0800000001</v>
      </c>
      <c r="H156" s="3">
        <f t="shared" si="7"/>
        <v>610363.55000000005</v>
      </c>
      <c r="I156" s="3">
        <f t="shared" si="8"/>
        <v>109865.439</v>
      </c>
    </row>
    <row r="157" spans="1:9" x14ac:dyDescent="0.15">
      <c r="A157" s="21">
        <v>25393125</v>
      </c>
      <c r="B157" t="s">
        <v>221</v>
      </c>
      <c r="C157" t="s">
        <v>227</v>
      </c>
      <c r="D157" s="19" t="s">
        <v>310</v>
      </c>
      <c r="E157" s="3">
        <v>244877</v>
      </c>
      <c r="F157" s="3">
        <v>1248872</v>
      </c>
      <c r="G157" s="3">
        <f t="shared" si="6"/>
        <v>599458.55999999994</v>
      </c>
      <c r="H157" s="3">
        <f t="shared" si="7"/>
        <v>62443.600000000006</v>
      </c>
      <c r="I157" s="3">
        <f t="shared" si="8"/>
        <v>11239.848</v>
      </c>
    </row>
    <row r="158" spans="1:9" x14ac:dyDescent="0.15">
      <c r="A158" s="21">
        <v>25393126</v>
      </c>
      <c r="B158" t="s">
        <v>221</v>
      </c>
      <c r="C158" t="s">
        <v>228</v>
      </c>
      <c r="D158" s="19" t="s">
        <v>310</v>
      </c>
      <c r="E158" s="3">
        <v>445230</v>
      </c>
      <c r="F158" s="3">
        <v>2270677</v>
      </c>
      <c r="G158" s="3">
        <f t="shared" si="6"/>
        <v>1089924.96</v>
      </c>
      <c r="H158" s="3">
        <f t="shared" si="7"/>
        <v>113533.85</v>
      </c>
      <c r="I158" s="3">
        <f t="shared" si="8"/>
        <v>20436.092999999997</v>
      </c>
    </row>
    <row r="159" spans="1:9" x14ac:dyDescent="0.15">
      <c r="A159" s="21">
        <v>25393127</v>
      </c>
      <c r="B159" t="s">
        <v>221</v>
      </c>
      <c r="C159" t="s">
        <v>229</v>
      </c>
      <c r="D159" s="19" t="s">
        <v>310</v>
      </c>
      <c r="E159" s="3">
        <v>4688083</v>
      </c>
      <c r="F159" s="3">
        <v>23909230</v>
      </c>
      <c r="G159" s="3">
        <f t="shared" si="6"/>
        <v>11476430.4</v>
      </c>
      <c r="H159" s="3">
        <f t="shared" si="7"/>
        <v>1195461.5</v>
      </c>
      <c r="I159" s="3">
        <f t="shared" si="8"/>
        <v>215183.06999999998</v>
      </c>
    </row>
    <row r="160" spans="1:9" x14ac:dyDescent="0.15">
      <c r="A160" s="21">
        <v>25393132</v>
      </c>
      <c r="B160" t="s">
        <v>221</v>
      </c>
      <c r="C160" t="s">
        <v>230</v>
      </c>
      <c r="D160" s="19" t="s">
        <v>310</v>
      </c>
      <c r="E160" s="3">
        <v>3370788</v>
      </c>
      <c r="F160" s="3">
        <v>17191018</v>
      </c>
      <c r="G160" s="3">
        <f t="shared" si="6"/>
        <v>8251688.6399999997</v>
      </c>
      <c r="H160" s="3">
        <f t="shared" si="7"/>
        <v>859550.9</v>
      </c>
      <c r="I160" s="3">
        <f t="shared" si="8"/>
        <v>154719.16199999998</v>
      </c>
    </row>
    <row r="161" spans="1:9" x14ac:dyDescent="0.15">
      <c r="A161" s="21">
        <v>25393200</v>
      </c>
      <c r="B161" t="s">
        <v>188</v>
      </c>
      <c r="C161" t="s">
        <v>231</v>
      </c>
      <c r="D161" s="19" t="s">
        <v>310</v>
      </c>
      <c r="E161" s="3">
        <v>1701873</v>
      </c>
      <c r="F161" s="3">
        <v>8679556</v>
      </c>
      <c r="G161" s="3">
        <f t="shared" si="6"/>
        <v>4166186.88</v>
      </c>
      <c r="H161" s="3">
        <f t="shared" si="7"/>
        <v>433977.80000000005</v>
      </c>
      <c r="I161" s="3">
        <f t="shared" si="8"/>
        <v>78116.004000000001</v>
      </c>
    </row>
    <row r="162" spans="1:9" x14ac:dyDescent="0.15">
      <c r="A162" s="21">
        <v>25393201</v>
      </c>
      <c r="B162" t="s">
        <v>188</v>
      </c>
      <c r="C162" t="s">
        <v>232</v>
      </c>
      <c r="D162" s="19" t="s">
        <v>310</v>
      </c>
      <c r="E162" s="3">
        <v>501652</v>
      </c>
      <c r="F162" s="3">
        <v>2558430</v>
      </c>
      <c r="G162" s="3">
        <f t="shared" si="6"/>
        <v>1228046.3999999999</v>
      </c>
      <c r="H162" s="3">
        <f t="shared" si="7"/>
        <v>127921.5</v>
      </c>
      <c r="I162" s="3">
        <f t="shared" si="8"/>
        <v>23025.87</v>
      </c>
    </row>
    <row r="163" spans="1:9" x14ac:dyDescent="0.15">
      <c r="A163" s="21">
        <v>25393202</v>
      </c>
      <c r="B163" t="s">
        <v>188</v>
      </c>
      <c r="C163" t="s">
        <v>233</v>
      </c>
      <c r="D163" s="19" t="s">
        <v>310</v>
      </c>
      <c r="E163" s="3">
        <v>676619</v>
      </c>
      <c r="F163" s="3">
        <v>3450760</v>
      </c>
      <c r="G163" s="3">
        <f t="shared" si="6"/>
        <v>1656364.8</v>
      </c>
      <c r="H163" s="3">
        <f t="shared" si="7"/>
        <v>172538</v>
      </c>
      <c r="I163" s="3">
        <f t="shared" si="8"/>
        <v>31056.839999999997</v>
      </c>
    </row>
    <row r="164" spans="1:9" x14ac:dyDescent="0.15">
      <c r="A164" s="21">
        <v>25393203</v>
      </c>
      <c r="B164" t="s">
        <v>188</v>
      </c>
      <c r="C164" t="s">
        <v>234</v>
      </c>
      <c r="D164" s="19" t="s">
        <v>310</v>
      </c>
      <c r="E164" s="3">
        <v>474211</v>
      </c>
      <c r="F164" s="3">
        <v>2418482</v>
      </c>
      <c r="G164" s="3">
        <f t="shared" si="6"/>
        <v>1160871.3599999999</v>
      </c>
      <c r="H164" s="3">
        <f t="shared" si="7"/>
        <v>120924.1</v>
      </c>
      <c r="I164" s="3">
        <f t="shared" si="8"/>
        <v>21766.338</v>
      </c>
    </row>
    <row r="165" spans="1:9" x14ac:dyDescent="0.15">
      <c r="A165" s="21">
        <v>25393204</v>
      </c>
      <c r="B165" t="s">
        <v>188</v>
      </c>
      <c r="C165" t="s">
        <v>235</v>
      </c>
      <c r="D165" s="19" t="s">
        <v>310</v>
      </c>
      <c r="E165" s="3">
        <v>1202328</v>
      </c>
      <c r="F165" s="3">
        <v>6131873</v>
      </c>
      <c r="G165" s="3">
        <f t="shared" si="6"/>
        <v>2943299.04</v>
      </c>
      <c r="H165" s="3">
        <f t="shared" si="7"/>
        <v>306593.65000000002</v>
      </c>
      <c r="I165" s="3">
        <f t="shared" si="8"/>
        <v>55186.856999999996</v>
      </c>
    </row>
    <row r="166" spans="1:9" x14ac:dyDescent="0.15">
      <c r="A166" s="21">
        <v>25393205</v>
      </c>
      <c r="B166" t="s">
        <v>188</v>
      </c>
      <c r="C166" t="s">
        <v>236</v>
      </c>
      <c r="D166" s="19" t="s">
        <v>310</v>
      </c>
      <c r="E166" s="3">
        <v>842656</v>
      </c>
      <c r="F166" s="3">
        <v>4297552</v>
      </c>
      <c r="G166" s="3">
        <f t="shared" si="6"/>
        <v>2062824.96</v>
      </c>
      <c r="H166" s="3">
        <f t="shared" si="7"/>
        <v>214877.6</v>
      </c>
      <c r="I166" s="3">
        <f t="shared" si="8"/>
        <v>38677.967999999993</v>
      </c>
    </row>
    <row r="167" spans="1:9" x14ac:dyDescent="0.15">
      <c r="A167" s="21">
        <v>25469908</v>
      </c>
      <c r="B167" t="s">
        <v>197</v>
      </c>
      <c r="C167" t="s">
        <v>237</v>
      </c>
      <c r="D167" s="19" t="s">
        <v>310</v>
      </c>
      <c r="E167" s="3">
        <v>9108000</v>
      </c>
      <c r="F167" s="3">
        <v>46450800</v>
      </c>
      <c r="G167" s="3">
        <f t="shared" si="6"/>
        <v>22296384</v>
      </c>
      <c r="H167" s="3">
        <f t="shared" si="7"/>
        <v>2322540</v>
      </c>
      <c r="I167" s="3">
        <f t="shared" si="8"/>
        <v>418057.19999999995</v>
      </c>
    </row>
    <row r="168" spans="1:9" x14ac:dyDescent="0.15">
      <c r="A168" s="21">
        <v>15263661</v>
      </c>
      <c r="B168" t="s">
        <v>238</v>
      </c>
      <c r="C168" t="s">
        <v>102</v>
      </c>
      <c r="D168" s="19" t="s">
        <v>310</v>
      </c>
      <c r="E168" s="3">
        <v>5365440</v>
      </c>
      <c r="F168" s="3">
        <v>27363744</v>
      </c>
      <c r="G168" s="3">
        <f t="shared" si="6"/>
        <v>13134597.119999999</v>
      </c>
      <c r="H168" s="3">
        <f t="shared" si="7"/>
        <v>1368187.2000000002</v>
      </c>
      <c r="I168" s="3">
        <f t="shared" si="8"/>
        <v>246273.69599999997</v>
      </c>
    </row>
    <row r="169" spans="1:9" x14ac:dyDescent="0.15">
      <c r="A169" s="21">
        <v>15263670</v>
      </c>
      <c r="B169" t="s">
        <v>238</v>
      </c>
      <c r="C169" t="s">
        <v>239</v>
      </c>
      <c r="D169" s="19" t="s">
        <v>310</v>
      </c>
      <c r="E169" s="3">
        <v>8445600</v>
      </c>
      <c r="F169" s="3">
        <v>43072564</v>
      </c>
      <c r="G169" s="3">
        <f t="shared" si="6"/>
        <v>20674830.719999999</v>
      </c>
      <c r="H169" s="3">
        <f t="shared" si="7"/>
        <v>2153628.2000000002</v>
      </c>
      <c r="I169" s="3">
        <f t="shared" si="8"/>
        <v>387653.07599999994</v>
      </c>
    </row>
    <row r="170" spans="1:9" x14ac:dyDescent="0.15">
      <c r="A170" s="21">
        <v>15264380</v>
      </c>
      <c r="B170" t="s">
        <v>240</v>
      </c>
      <c r="C170" t="s">
        <v>241</v>
      </c>
      <c r="D170" s="19" t="s">
        <v>310</v>
      </c>
      <c r="E170" s="3">
        <v>5923512</v>
      </c>
      <c r="F170" s="3">
        <v>30209912</v>
      </c>
      <c r="G170" s="3">
        <f t="shared" si="6"/>
        <v>14500757.76</v>
      </c>
      <c r="H170" s="3">
        <f t="shared" si="7"/>
        <v>1510495.6</v>
      </c>
      <c r="I170" s="3">
        <f t="shared" si="8"/>
        <v>271889.20799999998</v>
      </c>
    </row>
    <row r="171" spans="1:9" x14ac:dyDescent="0.15">
      <c r="A171" s="21">
        <v>15264381</v>
      </c>
      <c r="B171" t="s">
        <v>240</v>
      </c>
      <c r="C171" t="s">
        <v>242</v>
      </c>
      <c r="D171" s="19" t="s">
        <v>310</v>
      </c>
      <c r="E171" s="3">
        <v>2881440</v>
      </c>
      <c r="F171" s="3">
        <v>14695345</v>
      </c>
      <c r="G171" s="3">
        <f t="shared" si="6"/>
        <v>7053765.5999999996</v>
      </c>
      <c r="H171" s="3">
        <f t="shared" si="7"/>
        <v>734767.25</v>
      </c>
      <c r="I171" s="3">
        <f t="shared" si="8"/>
        <v>132258.10499999998</v>
      </c>
    </row>
    <row r="172" spans="1:9" x14ac:dyDescent="0.15">
      <c r="A172" s="21">
        <v>15264382</v>
      </c>
      <c r="B172" t="s">
        <v>240</v>
      </c>
      <c r="C172" t="s">
        <v>243</v>
      </c>
      <c r="D172" s="19" t="s">
        <v>310</v>
      </c>
      <c r="E172" s="3">
        <v>1738800</v>
      </c>
      <c r="F172" s="3">
        <v>8867880</v>
      </c>
      <c r="G172" s="3">
        <f t="shared" si="6"/>
        <v>4256582.3999999994</v>
      </c>
      <c r="H172" s="3">
        <f t="shared" si="7"/>
        <v>443394</v>
      </c>
      <c r="I172" s="3">
        <f t="shared" si="8"/>
        <v>79810.92</v>
      </c>
    </row>
    <row r="173" spans="1:9" x14ac:dyDescent="0.15">
      <c r="A173" s="21">
        <v>15264393</v>
      </c>
      <c r="B173" t="s">
        <v>244</v>
      </c>
      <c r="C173" t="s">
        <v>245</v>
      </c>
      <c r="D173" s="19" t="s">
        <v>310</v>
      </c>
      <c r="E173" s="3">
        <v>4068792</v>
      </c>
      <c r="F173" s="3">
        <v>20750838</v>
      </c>
      <c r="G173" s="3">
        <f t="shared" si="6"/>
        <v>9960402.2400000002</v>
      </c>
      <c r="H173" s="3">
        <f t="shared" si="7"/>
        <v>1037541.9</v>
      </c>
      <c r="I173" s="3">
        <f t="shared" si="8"/>
        <v>186757.54199999999</v>
      </c>
    </row>
    <row r="174" spans="1:9" x14ac:dyDescent="0.15">
      <c r="A174" s="21">
        <v>15264406</v>
      </c>
      <c r="B174" t="s">
        <v>244</v>
      </c>
      <c r="C174" t="s">
        <v>246</v>
      </c>
      <c r="D174" s="19" t="s">
        <v>310</v>
      </c>
      <c r="E174" s="3">
        <v>3703644</v>
      </c>
      <c r="F174" s="3">
        <v>18888584</v>
      </c>
      <c r="G174" s="3">
        <f t="shared" si="6"/>
        <v>9066520.3200000003</v>
      </c>
      <c r="H174" s="3">
        <f t="shared" si="7"/>
        <v>944429.20000000007</v>
      </c>
      <c r="I174" s="3">
        <f t="shared" si="8"/>
        <v>169997.25599999999</v>
      </c>
    </row>
    <row r="175" spans="1:9" x14ac:dyDescent="0.15">
      <c r="A175" s="21">
        <v>15264407</v>
      </c>
      <c r="B175" t="s">
        <v>244</v>
      </c>
      <c r="C175" t="s">
        <v>247</v>
      </c>
      <c r="D175" s="19" t="s">
        <v>310</v>
      </c>
      <c r="E175" s="3">
        <v>3370788</v>
      </c>
      <c r="F175" s="3">
        <v>17191018</v>
      </c>
      <c r="G175" s="3">
        <f t="shared" si="6"/>
        <v>8251688.6399999997</v>
      </c>
      <c r="H175" s="3">
        <f t="shared" si="7"/>
        <v>859550.9</v>
      </c>
      <c r="I175" s="3">
        <f t="shared" si="8"/>
        <v>154719.16199999998</v>
      </c>
    </row>
    <row r="176" spans="1:9" x14ac:dyDescent="0.15">
      <c r="A176" s="21">
        <v>15264408</v>
      </c>
      <c r="B176" t="s">
        <v>248</v>
      </c>
      <c r="C176" t="s">
        <v>249</v>
      </c>
      <c r="D176" s="19" t="s">
        <v>310</v>
      </c>
      <c r="E176" s="3">
        <v>6936984</v>
      </c>
      <c r="F176" s="3">
        <v>35378616</v>
      </c>
      <c r="G176" s="3">
        <f t="shared" si="6"/>
        <v>16981735.68</v>
      </c>
      <c r="H176" s="3">
        <f t="shared" si="7"/>
        <v>1768930.8</v>
      </c>
      <c r="I176" s="3">
        <f t="shared" si="8"/>
        <v>318407.54399999999</v>
      </c>
    </row>
    <row r="177" spans="1:9" x14ac:dyDescent="0.15">
      <c r="A177" s="21">
        <v>15264409</v>
      </c>
      <c r="B177" t="s">
        <v>248</v>
      </c>
      <c r="C177" t="s">
        <v>250</v>
      </c>
      <c r="D177" s="19" t="s">
        <v>310</v>
      </c>
      <c r="E177" s="3">
        <v>2018663</v>
      </c>
      <c r="F177" s="3">
        <v>10295186</v>
      </c>
      <c r="G177" s="3">
        <f t="shared" si="6"/>
        <v>4941689.28</v>
      </c>
      <c r="H177" s="3">
        <f t="shared" si="7"/>
        <v>514759.30000000005</v>
      </c>
      <c r="I177" s="3">
        <f t="shared" si="8"/>
        <v>92656.673999999999</v>
      </c>
    </row>
    <row r="178" spans="1:9" x14ac:dyDescent="0.15">
      <c r="A178" s="21">
        <v>15264415</v>
      </c>
      <c r="B178" t="s">
        <v>248</v>
      </c>
      <c r="C178" t="s">
        <v>251</v>
      </c>
      <c r="D178" s="19" t="s">
        <v>310</v>
      </c>
      <c r="E178" s="3">
        <v>1147608</v>
      </c>
      <c r="F178" s="3">
        <v>5852801</v>
      </c>
      <c r="G178" s="3">
        <f t="shared" si="6"/>
        <v>2809344.48</v>
      </c>
      <c r="H178" s="3">
        <f t="shared" si="7"/>
        <v>292640.05</v>
      </c>
      <c r="I178" s="3">
        <f t="shared" si="8"/>
        <v>52675.208999999995</v>
      </c>
    </row>
    <row r="179" spans="1:9" x14ac:dyDescent="0.15">
      <c r="A179" s="21">
        <v>15264428</v>
      </c>
      <c r="B179" t="s">
        <v>252</v>
      </c>
      <c r="C179" t="s">
        <v>66</v>
      </c>
      <c r="D179" s="19" t="s">
        <v>310</v>
      </c>
      <c r="E179" s="3">
        <v>3593520</v>
      </c>
      <c r="F179" s="3">
        <v>18326952</v>
      </c>
      <c r="G179" s="3">
        <f t="shared" si="6"/>
        <v>8796936.959999999</v>
      </c>
      <c r="H179" s="3">
        <f t="shared" si="7"/>
        <v>916347.60000000009</v>
      </c>
      <c r="I179" s="3">
        <f t="shared" si="8"/>
        <v>164942.568</v>
      </c>
    </row>
    <row r="180" spans="1:9" x14ac:dyDescent="0.15">
      <c r="A180" s="21">
        <v>15264429</v>
      </c>
      <c r="B180" t="s">
        <v>252</v>
      </c>
      <c r="C180" t="s">
        <v>67</v>
      </c>
      <c r="D180" s="19" t="s">
        <v>310</v>
      </c>
      <c r="E180" s="3">
        <v>4411584</v>
      </c>
      <c r="F180" s="3">
        <v>22499080</v>
      </c>
      <c r="G180" s="3">
        <f t="shared" si="6"/>
        <v>10799558.4</v>
      </c>
      <c r="H180" s="3">
        <f t="shared" si="7"/>
        <v>1124954</v>
      </c>
      <c r="I180" s="3">
        <f t="shared" si="8"/>
        <v>202491.71999999997</v>
      </c>
    </row>
    <row r="181" spans="1:9" x14ac:dyDescent="0.15">
      <c r="A181" s="21">
        <v>15264432</v>
      </c>
      <c r="B181" t="s">
        <v>252</v>
      </c>
      <c r="C181" t="s">
        <v>253</v>
      </c>
      <c r="D181" s="19" t="s">
        <v>310</v>
      </c>
      <c r="E181" s="3">
        <v>3338496</v>
      </c>
      <c r="F181" s="3">
        <v>17026330</v>
      </c>
      <c r="G181" s="3">
        <f t="shared" si="6"/>
        <v>8172638.3999999994</v>
      </c>
      <c r="H181" s="3">
        <f t="shared" si="7"/>
        <v>851316.5</v>
      </c>
      <c r="I181" s="3">
        <f t="shared" si="8"/>
        <v>153236.97</v>
      </c>
    </row>
    <row r="182" spans="1:9" x14ac:dyDescent="0.15">
      <c r="A182" s="21">
        <v>15264435</v>
      </c>
      <c r="B182" t="s">
        <v>254</v>
      </c>
      <c r="C182" t="s">
        <v>255</v>
      </c>
      <c r="D182" s="19" t="s">
        <v>310</v>
      </c>
      <c r="E182" s="3">
        <v>2269216</v>
      </c>
      <c r="F182" s="3">
        <v>11573005</v>
      </c>
      <c r="G182" s="3">
        <f t="shared" si="6"/>
        <v>5555042.3999999994</v>
      </c>
      <c r="H182" s="3">
        <f t="shared" si="7"/>
        <v>578650.25</v>
      </c>
      <c r="I182" s="3">
        <f t="shared" si="8"/>
        <v>104157.045</v>
      </c>
    </row>
    <row r="183" spans="1:9" x14ac:dyDescent="0.15">
      <c r="A183" s="21">
        <v>15264470</v>
      </c>
      <c r="B183" t="s">
        <v>254</v>
      </c>
      <c r="C183" t="s">
        <v>256</v>
      </c>
      <c r="D183" s="19" t="s">
        <v>310</v>
      </c>
      <c r="E183" s="3">
        <v>3887460</v>
      </c>
      <c r="F183" s="3">
        <v>19826046</v>
      </c>
      <c r="G183" s="3">
        <f t="shared" si="6"/>
        <v>9516502.0800000001</v>
      </c>
      <c r="H183" s="3">
        <f t="shared" si="7"/>
        <v>991302.3</v>
      </c>
      <c r="I183" s="3">
        <f t="shared" si="8"/>
        <v>178434.41399999999</v>
      </c>
    </row>
    <row r="184" spans="1:9" x14ac:dyDescent="0.15">
      <c r="A184" s="21">
        <v>15264493</v>
      </c>
      <c r="B184" t="s">
        <v>254</v>
      </c>
      <c r="C184" t="s">
        <v>257</v>
      </c>
      <c r="D184" s="19" t="s">
        <v>310</v>
      </c>
      <c r="E184" s="3">
        <v>3263976</v>
      </c>
      <c r="F184" s="3">
        <v>16646278</v>
      </c>
      <c r="G184" s="3">
        <f t="shared" si="6"/>
        <v>7990213.4399999995</v>
      </c>
      <c r="H184" s="3">
        <f t="shared" si="7"/>
        <v>832313.9</v>
      </c>
      <c r="I184" s="3">
        <f t="shared" si="8"/>
        <v>149816.50199999998</v>
      </c>
    </row>
    <row r="185" spans="1:9" x14ac:dyDescent="0.15">
      <c r="A185" s="21">
        <v>15264535</v>
      </c>
      <c r="B185" t="s">
        <v>254</v>
      </c>
      <c r="C185" t="s">
        <v>258</v>
      </c>
      <c r="D185" s="19" t="s">
        <v>310</v>
      </c>
      <c r="E185" s="3">
        <v>2757240</v>
      </c>
      <c r="F185" s="3">
        <v>14061924</v>
      </c>
      <c r="G185" s="3">
        <f t="shared" si="6"/>
        <v>6749723.5199999996</v>
      </c>
      <c r="H185" s="3">
        <f t="shared" si="7"/>
        <v>703096.20000000007</v>
      </c>
      <c r="I185" s="3">
        <f t="shared" si="8"/>
        <v>126557.31599999999</v>
      </c>
    </row>
    <row r="186" spans="1:9" x14ac:dyDescent="0.15">
      <c r="A186" s="21">
        <v>15265730</v>
      </c>
      <c r="B186" t="s">
        <v>259</v>
      </c>
      <c r="C186" t="s">
        <v>260</v>
      </c>
      <c r="D186" s="19" t="s">
        <v>310</v>
      </c>
      <c r="E186" s="3">
        <v>4956408</v>
      </c>
      <c r="F186" s="3">
        <v>25277682</v>
      </c>
      <c r="G186" s="3">
        <f t="shared" si="6"/>
        <v>12133287.359999999</v>
      </c>
      <c r="H186" s="3">
        <f t="shared" si="7"/>
        <v>1263884.1000000001</v>
      </c>
      <c r="I186" s="3">
        <f t="shared" si="8"/>
        <v>227499.13799999998</v>
      </c>
    </row>
    <row r="187" spans="1:9" x14ac:dyDescent="0.15">
      <c r="A187" s="21">
        <v>15265731</v>
      </c>
      <c r="B187" t="s">
        <v>259</v>
      </c>
      <c r="C187" t="s">
        <v>261</v>
      </c>
      <c r="D187" s="19" t="s">
        <v>310</v>
      </c>
      <c r="E187" s="3">
        <v>7071948</v>
      </c>
      <c r="F187" s="3">
        <v>36066936</v>
      </c>
      <c r="G187" s="3">
        <f t="shared" si="6"/>
        <v>17312129.280000001</v>
      </c>
      <c r="H187" s="3">
        <f t="shared" si="7"/>
        <v>1803346.8</v>
      </c>
      <c r="I187" s="3">
        <f t="shared" si="8"/>
        <v>324602.424</v>
      </c>
    </row>
    <row r="188" spans="1:9" x14ac:dyDescent="0.15">
      <c r="A188" s="21">
        <v>15265732</v>
      </c>
      <c r="B188" t="s">
        <v>262</v>
      </c>
      <c r="C188" t="s">
        <v>263</v>
      </c>
      <c r="D188" s="19" t="s">
        <v>310</v>
      </c>
      <c r="E188" s="3">
        <v>1033343</v>
      </c>
      <c r="F188" s="3">
        <v>5270054</v>
      </c>
      <c r="G188" s="3">
        <f t="shared" si="6"/>
        <v>2529625.92</v>
      </c>
      <c r="H188" s="3">
        <f t="shared" si="7"/>
        <v>263502.7</v>
      </c>
      <c r="I188" s="3">
        <f t="shared" si="8"/>
        <v>47430.485999999997</v>
      </c>
    </row>
    <row r="189" spans="1:9" x14ac:dyDescent="0.15">
      <c r="A189" s="21">
        <v>15265734</v>
      </c>
      <c r="B189" t="s">
        <v>262</v>
      </c>
      <c r="C189" t="s">
        <v>264</v>
      </c>
      <c r="D189" s="19" t="s">
        <v>310</v>
      </c>
      <c r="E189" s="3">
        <v>4971312</v>
      </c>
      <c r="F189" s="3">
        <v>25353692</v>
      </c>
      <c r="G189" s="3">
        <f t="shared" si="6"/>
        <v>12169772.16</v>
      </c>
      <c r="H189" s="3">
        <f t="shared" si="7"/>
        <v>1267684.6000000001</v>
      </c>
      <c r="I189" s="3">
        <f t="shared" si="8"/>
        <v>228183.22799999997</v>
      </c>
    </row>
    <row r="190" spans="1:9" x14ac:dyDescent="0.15">
      <c r="A190" s="21">
        <v>15265735</v>
      </c>
      <c r="B190" t="s">
        <v>262</v>
      </c>
      <c r="C190" t="s">
        <v>265</v>
      </c>
      <c r="D190" s="19" t="s">
        <v>310</v>
      </c>
      <c r="E190" s="3">
        <v>5772816</v>
      </c>
      <c r="F190" s="3">
        <v>29441362</v>
      </c>
      <c r="G190" s="3">
        <f t="shared" si="6"/>
        <v>14131853.76</v>
      </c>
      <c r="H190" s="3">
        <f t="shared" si="7"/>
        <v>1472068.1</v>
      </c>
      <c r="I190" s="3">
        <f t="shared" si="8"/>
        <v>264972.25799999997</v>
      </c>
    </row>
    <row r="191" spans="1:9" x14ac:dyDescent="0.15">
      <c r="A191" s="21">
        <v>15265736</v>
      </c>
      <c r="B191" t="s">
        <v>266</v>
      </c>
      <c r="C191" t="s">
        <v>267</v>
      </c>
      <c r="D191" s="19" t="s">
        <v>310</v>
      </c>
      <c r="E191" s="3">
        <v>3477600</v>
      </c>
      <c r="F191" s="3">
        <v>17735762</v>
      </c>
      <c r="G191" s="3">
        <f t="shared" si="6"/>
        <v>8513165.7599999998</v>
      </c>
      <c r="H191" s="3">
        <f t="shared" si="7"/>
        <v>886788.10000000009</v>
      </c>
      <c r="I191" s="3">
        <f t="shared" si="8"/>
        <v>159621.85799999998</v>
      </c>
    </row>
    <row r="192" spans="1:9" x14ac:dyDescent="0.15">
      <c r="A192" s="21">
        <v>15265737</v>
      </c>
      <c r="B192" t="s">
        <v>266</v>
      </c>
      <c r="C192" t="s">
        <v>268</v>
      </c>
      <c r="D192" s="19" t="s">
        <v>310</v>
      </c>
      <c r="E192" s="3">
        <v>4371840</v>
      </c>
      <c r="F192" s="3">
        <v>22296384</v>
      </c>
      <c r="G192" s="3">
        <f t="shared" si="6"/>
        <v>10702264.32</v>
      </c>
      <c r="H192" s="3">
        <f t="shared" si="7"/>
        <v>1114819.2</v>
      </c>
      <c r="I192" s="3">
        <f t="shared" si="8"/>
        <v>200667.45599999998</v>
      </c>
    </row>
    <row r="193" spans="1:9" x14ac:dyDescent="0.15">
      <c r="A193" s="21">
        <v>15265738</v>
      </c>
      <c r="B193" t="s">
        <v>266</v>
      </c>
      <c r="C193" t="s">
        <v>269</v>
      </c>
      <c r="D193" s="19" t="s">
        <v>310</v>
      </c>
      <c r="E193" s="3">
        <v>3378240</v>
      </c>
      <c r="F193" s="3">
        <v>17229026</v>
      </c>
      <c r="G193" s="3">
        <f t="shared" si="6"/>
        <v>8269932.4799999995</v>
      </c>
      <c r="H193" s="3">
        <f t="shared" si="7"/>
        <v>861451.3</v>
      </c>
      <c r="I193" s="3">
        <f t="shared" si="8"/>
        <v>155061.234</v>
      </c>
    </row>
    <row r="194" spans="1:9" x14ac:dyDescent="0.15">
      <c r="A194" s="21">
        <v>17046929</v>
      </c>
      <c r="B194" t="s">
        <v>271</v>
      </c>
      <c r="C194" t="s">
        <v>272</v>
      </c>
      <c r="D194" s="19" t="s">
        <v>310</v>
      </c>
      <c r="E194" s="3">
        <v>7948800</v>
      </c>
      <c r="F194" s="3">
        <v>40538884</v>
      </c>
      <c r="G194" s="3">
        <f t="shared" si="6"/>
        <v>19458664.32</v>
      </c>
      <c r="H194" s="3">
        <f t="shared" si="7"/>
        <v>2026944.2000000002</v>
      </c>
      <c r="I194" s="3">
        <f t="shared" si="8"/>
        <v>364849.95599999995</v>
      </c>
    </row>
    <row r="195" spans="1:9" x14ac:dyDescent="0.15">
      <c r="A195" s="21">
        <v>17046922</v>
      </c>
      <c r="B195" t="s">
        <v>271</v>
      </c>
      <c r="C195" t="s">
        <v>273</v>
      </c>
      <c r="D195" s="19" t="s">
        <v>310</v>
      </c>
      <c r="E195" s="3">
        <v>4140000</v>
      </c>
      <c r="F195" s="3">
        <v>21114000</v>
      </c>
      <c r="G195" s="3">
        <f t="shared" ref="G195:G196" si="9">F195*0.48</f>
        <v>10134720</v>
      </c>
      <c r="H195" s="3">
        <f t="shared" ref="H195:H196" si="10">F195*0.05</f>
        <v>1055700</v>
      </c>
      <c r="I195" s="3">
        <f t="shared" ref="I195:I196" si="11">F195*0.009</f>
        <v>190026</v>
      </c>
    </row>
    <row r="196" spans="1:9" x14ac:dyDescent="0.15">
      <c r="A196" s="21">
        <v>17046921</v>
      </c>
      <c r="B196" t="s">
        <v>271</v>
      </c>
      <c r="C196" t="s">
        <v>274</v>
      </c>
      <c r="D196" s="19" t="s">
        <v>310</v>
      </c>
      <c r="E196" s="3">
        <v>4140000</v>
      </c>
      <c r="F196" s="3">
        <v>21114000</v>
      </c>
      <c r="G196" s="3">
        <f t="shared" si="9"/>
        <v>10134720</v>
      </c>
      <c r="H196" s="3">
        <f t="shared" si="10"/>
        <v>1055700</v>
      </c>
      <c r="I196" s="3">
        <f t="shared" si="11"/>
        <v>190026</v>
      </c>
    </row>
    <row r="197" spans="1:9" x14ac:dyDescent="0.15">
      <c r="A197" s="21"/>
    </row>
    <row r="198" spans="1:9" x14ac:dyDescent="0.15">
      <c r="A198" s="21"/>
    </row>
    <row r="199" spans="1:9" x14ac:dyDescent="0.15">
      <c r="A199" s="21"/>
    </row>
    <row r="200" spans="1:9" x14ac:dyDescent="0.15">
      <c r="A200" s="21"/>
    </row>
    <row r="201" spans="1:9" x14ac:dyDescent="0.15">
      <c r="A201" s="21"/>
    </row>
    <row r="202" spans="1:9" x14ac:dyDescent="0.15">
      <c r="A202" s="21"/>
    </row>
    <row r="203" spans="1:9" x14ac:dyDescent="0.15">
      <c r="A203" s="21"/>
    </row>
    <row r="204" spans="1:9" x14ac:dyDescent="0.15">
      <c r="A204" s="21"/>
    </row>
    <row r="205" spans="1:9" x14ac:dyDescent="0.15">
      <c r="A205" s="21"/>
    </row>
    <row r="206" spans="1:9" x14ac:dyDescent="0.15">
      <c r="A206" s="21"/>
    </row>
    <row r="207" spans="1:9" x14ac:dyDescent="0.15">
      <c r="A207" s="21"/>
    </row>
    <row r="208" spans="1:9" x14ac:dyDescent="0.15">
      <c r="A208" s="21"/>
    </row>
    <row r="209" spans="1:1" x14ac:dyDescent="0.15">
      <c r="A209" s="21"/>
    </row>
    <row r="210" spans="1:1" x14ac:dyDescent="0.15">
      <c r="A210" s="21"/>
    </row>
    <row r="211" spans="1:1" x14ac:dyDescent="0.15">
      <c r="A211" s="21"/>
    </row>
    <row r="212" spans="1:1" x14ac:dyDescent="0.15">
      <c r="A212" s="21"/>
    </row>
    <row r="213" spans="1:1" x14ac:dyDescent="0.15">
      <c r="A213" s="21"/>
    </row>
    <row r="214" spans="1:1" x14ac:dyDescent="0.15">
      <c r="A214" s="21"/>
    </row>
    <row r="215" spans="1:1" x14ac:dyDescent="0.15">
      <c r="A215" s="21"/>
    </row>
    <row r="216" spans="1:1" x14ac:dyDescent="0.15">
      <c r="A216" s="21"/>
    </row>
    <row r="217" spans="1:1" x14ac:dyDescent="0.15">
      <c r="A217" s="21"/>
    </row>
    <row r="218" spans="1:1" x14ac:dyDescent="0.15">
      <c r="A218" s="21"/>
    </row>
    <row r="219" spans="1:1" x14ac:dyDescent="0.15">
      <c r="A219" s="21"/>
    </row>
    <row r="220" spans="1:1" x14ac:dyDescent="0.15">
      <c r="A220" s="21"/>
    </row>
    <row r="221" spans="1:1" x14ac:dyDescent="0.15">
      <c r="A221" s="21"/>
    </row>
    <row r="222" spans="1:1" x14ac:dyDescent="0.15">
      <c r="A222" s="21"/>
    </row>
    <row r="223" spans="1:1" x14ac:dyDescent="0.15">
      <c r="A223" s="21"/>
    </row>
    <row r="224" spans="1:1" x14ac:dyDescent="0.15">
      <c r="A224" s="21"/>
    </row>
    <row r="225" spans="1:1" x14ac:dyDescent="0.15">
      <c r="A225" s="21"/>
    </row>
    <row r="226" spans="1:1" x14ac:dyDescent="0.15">
      <c r="A226" s="21"/>
    </row>
    <row r="227" spans="1:1" x14ac:dyDescent="0.15">
      <c r="A227" s="21"/>
    </row>
    <row r="228" spans="1:1" x14ac:dyDescent="0.15">
      <c r="A228" s="21"/>
    </row>
    <row r="229" spans="1:1" x14ac:dyDescent="0.15">
      <c r="A229" s="21"/>
    </row>
    <row r="230" spans="1:1" x14ac:dyDescent="0.15">
      <c r="A230" s="21"/>
    </row>
  </sheetData>
  <phoneticPr fontId="18" type="noConversion"/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1ED32C-84F4-B742-99C7-58073C4003AF}">
  <sheetPr codeName="Ark33">
    <tabColor rgb="FFB15D72"/>
  </sheetPr>
  <dimension ref="A1:I230"/>
  <sheetViews>
    <sheetView zoomScaleNormal="100" workbookViewId="0">
      <selection activeCell="G1" sqref="G1:G1048576"/>
    </sheetView>
  </sheetViews>
  <sheetFormatPr baseColWidth="10" defaultColWidth="11.5" defaultRowHeight="13" x14ac:dyDescent="0.15"/>
  <cols>
    <col min="1" max="1" width="18" bestFit="1" customWidth="1"/>
    <col min="2" max="2" width="30.5" bestFit="1" customWidth="1"/>
    <col min="3" max="3" width="42.5" bestFit="1" customWidth="1"/>
    <col min="4" max="4" width="17" bestFit="1" customWidth="1"/>
    <col min="5" max="5" width="21.1640625" style="3" bestFit="1" customWidth="1"/>
    <col min="6" max="6" width="20.33203125" style="3" bestFit="1" customWidth="1"/>
    <col min="7" max="7" width="23.33203125" style="3" bestFit="1" customWidth="1"/>
    <col min="8" max="8" width="23.1640625" style="3" bestFit="1" customWidth="1"/>
    <col min="9" max="9" width="25.5" style="3" bestFit="1" customWidth="1"/>
  </cols>
  <sheetData>
    <row r="1" spans="1:9" ht="16" x14ac:dyDescent="0.15">
      <c r="A1" s="2" t="s">
        <v>311</v>
      </c>
      <c r="B1" s="2" t="s">
        <v>50</v>
      </c>
      <c r="C1" s="2" t="s">
        <v>51</v>
      </c>
      <c r="D1" s="2" t="s">
        <v>52</v>
      </c>
      <c r="E1" s="16" t="s">
        <v>339</v>
      </c>
      <c r="F1" s="16" t="s">
        <v>340</v>
      </c>
      <c r="G1" s="16" t="s">
        <v>345</v>
      </c>
      <c r="H1" s="20" t="s">
        <v>343</v>
      </c>
      <c r="I1" s="20" t="s">
        <v>344</v>
      </c>
    </row>
    <row r="2" spans="1:9" x14ac:dyDescent="0.15">
      <c r="A2" s="21">
        <v>15264383</v>
      </c>
      <c r="B2" t="s">
        <v>53</v>
      </c>
      <c r="C2" t="s">
        <v>54</v>
      </c>
      <c r="D2" s="19" t="s">
        <v>310</v>
      </c>
      <c r="E2" s="3">
        <v>12592440</v>
      </c>
      <c r="F2" s="3">
        <v>88147080</v>
      </c>
      <c r="G2" s="3">
        <f>F2*0.48</f>
        <v>42310598.399999999</v>
      </c>
      <c r="H2" s="3">
        <f>F2*0.05</f>
        <v>4407354</v>
      </c>
      <c r="I2" s="3">
        <f>F2*0.009</f>
        <v>793323.72</v>
      </c>
    </row>
    <row r="3" spans="1:9" x14ac:dyDescent="0.15">
      <c r="A3" s="21">
        <v>15264384</v>
      </c>
      <c r="B3" t="s">
        <v>53</v>
      </c>
      <c r="C3" t="s">
        <v>55</v>
      </c>
      <c r="D3" s="19" t="s">
        <v>310</v>
      </c>
      <c r="E3" s="3">
        <v>13255200</v>
      </c>
      <c r="F3" s="3">
        <v>92786400</v>
      </c>
      <c r="G3" s="3">
        <f t="shared" ref="G3:G66" si="0">F3*0.48</f>
        <v>44537472</v>
      </c>
      <c r="H3" s="3">
        <f t="shared" ref="H3:H66" si="1">F3*0.05</f>
        <v>4639320</v>
      </c>
      <c r="I3" s="3">
        <f t="shared" ref="I3:I66" si="2">F3*0.009</f>
        <v>835077.6</v>
      </c>
    </row>
    <row r="4" spans="1:9" x14ac:dyDescent="0.15">
      <c r="A4" s="21">
        <v>15264385</v>
      </c>
      <c r="B4" t="s">
        <v>53</v>
      </c>
      <c r="C4" t="s">
        <v>56</v>
      </c>
      <c r="D4" s="19" t="s">
        <v>310</v>
      </c>
      <c r="E4" s="3">
        <v>14580720</v>
      </c>
      <c r="F4" s="3">
        <v>102065040</v>
      </c>
      <c r="G4" s="3">
        <f t="shared" si="0"/>
        <v>48991219.199999996</v>
      </c>
      <c r="H4" s="3">
        <f t="shared" si="1"/>
        <v>5103252</v>
      </c>
      <c r="I4" s="3">
        <f t="shared" si="2"/>
        <v>918585.36</v>
      </c>
    </row>
    <row r="5" spans="1:9" x14ac:dyDescent="0.15">
      <c r="A5" s="21">
        <v>15264386</v>
      </c>
      <c r="B5" t="s">
        <v>53</v>
      </c>
      <c r="C5" t="s">
        <v>57</v>
      </c>
      <c r="D5" s="19" t="s">
        <v>310</v>
      </c>
      <c r="E5" s="3">
        <v>11929681</v>
      </c>
      <c r="F5" s="3">
        <v>83507760</v>
      </c>
      <c r="G5" s="3">
        <f t="shared" si="0"/>
        <v>40083724.799999997</v>
      </c>
      <c r="H5" s="3">
        <f t="shared" si="1"/>
        <v>4175388</v>
      </c>
      <c r="I5" s="3">
        <f t="shared" si="2"/>
        <v>751569.84</v>
      </c>
    </row>
    <row r="6" spans="1:9" x14ac:dyDescent="0.15">
      <c r="A6" s="21">
        <v>15264391</v>
      </c>
      <c r="B6" t="s">
        <v>53</v>
      </c>
      <c r="C6" t="s">
        <v>58</v>
      </c>
      <c r="D6" s="19" t="s">
        <v>310</v>
      </c>
      <c r="E6" s="3">
        <v>11266920</v>
      </c>
      <c r="F6" s="3">
        <v>78868440</v>
      </c>
      <c r="G6" s="3">
        <f t="shared" si="0"/>
        <v>37856851.199999996</v>
      </c>
      <c r="H6" s="3">
        <f t="shared" si="1"/>
        <v>3943422</v>
      </c>
      <c r="I6" s="3">
        <f t="shared" si="2"/>
        <v>709815.96</v>
      </c>
    </row>
    <row r="7" spans="1:9" x14ac:dyDescent="0.15">
      <c r="A7" s="21">
        <v>15265321</v>
      </c>
      <c r="B7" t="s">
        <v>59</v>
      </c>
      <c r="C7" t="s">
        <v>60</v>
      </c>
      <c r="D7" s="19" t="s">
        <v>310</v>
      </c>
      <c r="E7" s="3">
        <v>12887000</v>
      </c>
      <c r="F7" s="3">
        <v>90209000</v>
      </c>
      <c r="G7" s="3">
        <f t="shared" si="0"/>
        <v>43300320</v>
      </c>
      <c r="H7" s="3">
        <f t="shared" si="1"/>
        <v>4510450</v>
      </c>
      <c r="I7" s="3">
        <f t="shared" si="2"/>
        <v>811880.99999999988</v>
      </c>
    </row>
    <row r="8" spans="1:9" x14ac:dyDescent="0.15">
      <c r="A8" s="21">
        <v>15265338</v>
      </c>
      <c r="B8" t="s">
        <v>59</v>
      </c>
      <c r="C8" t="s">
        <v>61</v>
      </c>
      <c r="D8" s="19" t="s">
        <v>310</v>
      </c>
      <c r="E8" s="3">
        <v>17099208</v>
      </c>
      <c r="F8" s="3">
        <v>119694464</v>
      </c>
      <c r="G8" s="3">
        <f t="shared" si="0"/>
        <v>57453342.719999999</v>
      </c>
      <c r="H8" s="3">
        <f t="shared" si="1"/>
        <v>5984723.2000000002</v>
      </c>
      <c r="I8" s="3">
        <f t="shared" si="2"/>
        <v>1077250.176</v>
      </c>
    </row>
    <row r="9" spans="1:9" x14ac:dyDescent="0.15">
      <c r="A9" s="21">
        <v>15265363</v>
      </c>
      <c r="B9" t="s">
        <v>59</v>
      </c>
      <c r="C9" t="s">
        <v>62</v>
      </c>
      <c r="D9" s="19" t="s">
        <v>310</v>
      </c>
      <c r="E9" s="3">
        <v>14646995</v>
      </c>
      <c r="F9" s="3">
        <v>102528968</v>
      </c>
      <c r="G9" s="3">
        <f t="shared" si="0"/>
        <v>49213904.640000001</v>
      </c>
      <c r="H9" s="3">
        <f t="shared" si="1"/>
        <v>5126448.4000000004</v>
      </c>
      <c r="I9" s="3">
        <f t="shared" si="2"/>
        <v>922760.71199999994</v>
      </c>
    </row>
    <row r="10" spans="1:9" x14ac:dyDescent="0.15">
      <c r="A10" s="21">
        <v>15265370</v>
      </c>
      <c r="B10" t="s">
        <v>59</v>
      </c>
      <c r="C10" t="s">
        <v>63</v>
      </c>
      <c r="D10" s="19" t="s">
        <v>310</v>
      </c>
      <c r="E10" s="3">
        <v>19220040</v>
      </c>
      <c r="F10" s="3">
        <v>134540272</v>
      </c>
      <c r="G10" s="3">
        <f t="shared" si="0"/>
        <v>64579330.559999995</v>
      </c>
      <c r="H10" s="3">
        <f t="shared" si="1"/>
        <v>6727013.6000000006</v>
      </c>
      <c r="I10" s="3">
        <f t="shared" si="2"/>
        <v>1210862.4479999999</v>
      </c>
    </row>
    <row r="11" spans="1:9" x14ac:dyDescent="0.15">
      <c r="A11" s="21">
        <v>15265387</v>
      </c>
      <c r="B11" t="s">
        <v>59</v>
      </c>
      <c r="C11" t="s">
        <v>64</v>
      </c>
      <c r="D11" s="19" t="s">
        <v>310</v>
      </c>
      <c r="E11" s="3">
        <v>14985740</v>
      </c>
      <c r="F11" s="3">
        <v>104900184</v>
      </c>
      <c r="G11" s="3">
        <f t="shared" si="0"/>
        <v>50352088.32</v>
      </c>
      <c r="H11" s="3">
        <f t="shared" si="1"/>
        <v>5245009.2</v>
      </c>
      <c r="I11" s="3">
        <f t="shared" si="2"/>
        <v>944101.65599999996</v>
      </c>
    </row>
    <row r="12" spans="1:9" x14ac:dyDescent="0.15">
      <c r="A12" s="21">
        <v>15265739</v>
      </c>
      <c r="B12" t="s">
        <v>65</v>
      </c>
      <c r="C12" t="s">
        <v>66</v>
      </c>
      <c r="D12" s="19" t="s">
        <v>310</v>
      </c>
      <c r="E12" s="3">
        <v>76025936</v>
      </c>
      <c r="F12" s="3">
        <v>532181536</v>
      </c>
      <c r="G12" s="3">
        <f t="shared" si="0"/>
        <v>255447137.28</v>
      </c>
      <c r="H12" s="3">
        <f t="shared" si="1"/>
        <v>26609076.800000001</v>
      </c>
      <c r="I12" s="3">
        <f t="shared" si="2"/>
        <v>4789633.824</v>
      </c>
    </row>
    <row r="13" spans="1:9" x14ac:dyDescent="0.15">
      <c r="A13" s="21">
        <v>15265741</v>
      </c>
      <c r="B13" t="s">
        <v>65</v>
      </c>
      <c r="C13" t="s">
        <v>67</v>
      </c>
      <c r="D13" s="19" t="s">
        <v>310</v>
      </c>
      <c r="E13" s="3">
        <v>21750310</v>
      </c>
      <c r="F13" s="3">
        <v>152252176</v>
      </c>
      <c r="G13" s="3">
        <f t="shared" si="0"/>
        <v>73081044.480000004</v>
      </c>
      <c r="H13" s="3">
        <f t="shared" si="1"/>
        <v>7612608.8000000007</v>
      </c>
      <c r="I13" s="3">
        <f t="shared" si="2"/>
        <v>1370269.5839999998</v>
      </c>
    </row>
    <row r="14" spans="1:9" x14ac:dyDescent="0.15">
      <c r="A14" s="21">
        <v>15265759</v>
      </c>
      <c r="B14" t="s">
        <v>65</v>
      </c>
      <c r="C14" t="s">
        <v>68</v>
      </c>
      <c r="D14" s="19" t="s">
        <v>310</v>
      </c>
      <c r="E14" s="3">
        <v>24469098</v>
      </c>
      <c r="F14" s="3">
        <v>171283696</v>
      </c>
      <c r="G14" s="3">
        <f t="shared" si="0"/>
        <v>82216174.079999998</v>
      </c>
      <c r="H14" s="3">
        <f t="shared" si="1"/>
        <v>8564184.8000000007</v>
      </c>
      <c r="I14" s="3">
        <f t="shared" si="2"/>
        <v>1541553.264</v>
      </c>
    </row>
    <row r="15" spans="1:9" x14ac:dyDescent="0.15">
      <c r="A15" s="21">
        <v>25393098</v>
      </c>
      <c r="B15" t="s">
        <v>69</v>
      </c>
      <c r="C15" t="s">
        <v>70</v>
      </c>
      <c r="D15" s="19" t="s">
        <v>310</v>
      </c>
      <c r="E15" s="3">
        <v>13947784</v>
      </c>
      <c r="F15" s="3">
        <v>97634488</v>
      </c>
      <c r="G15" s="3">
        <f t="shared" si="0"/>
        <v>46864554.239999995</v>
      </c>
      <c r="H15" s="3">
        <f t="shared" si="1"/>
        <v>4881724.4000000004</v>
      </c>
      <c r="I15" s="3">
        <f t="shared" si="2"/>
        <v>878710.39199999988</v>
      </c>
    </row>
    <row r="16" spans="1:9" x14ac:dyDescent="0.15">
      <c r="A16" s="21">
        <v>25393099</v>
      </c>
      <c r="B16" t="s">
        <v>69</v>
      </c>
      <c r="C16" t="s">
        <v>71</v>
      </c>
      <c r="D16" s="19" t="s">
        <v>310</v>
      </c>
      <c r="E16" s="3">
        <v>17518956</v>
      </c>
      <c r="F16" s="3">
        <v>122632696</v>
      </c>
      <c r="G16" s="3">
        <f t="shared" si="0"/>
        <v>58863694.079999998</v>
      </c>
      <c r="H16" s="3">
        <f t="shared" si="1"/>
        <v>6131634.8000000007</v>
      </c>
      <c r="I16" s="3">
        <f t="shared" si="2"/>
        <v>1103694.264</v>
      </c>
    </row>
    <row r="17" spans="1:9" x14ac:dyDescent="0.15">
      <c r="A17" s="21">
        <v>25393100</v>
      </c>
      <c r="B17" t="s">
        <v>69</v>
      </c>
      <c r="C17" t="s">
        <v>72</v>
      </c>
      <c r="D17" s="19" t="s">
        <v>310</v>
      </c>
      <c r="E17" s="3">
        <v>26278434</v>
      </c>
      <c r="F17" s="3">
        <v>183949040</v>
      </c>
      <c r="G17" s="3">
        <f t="shared" si="0"/>
        <v>88295539.200000003</v>
      </c>
      <c r="H17" s="3">
        <f t="shared" si="1"/>
        <v>9197452</v>
      </c>
      <c r="I17" s="3">
        <f t="shared" si="2"/>
        <v>1655541.3599999999</v>
      </c>
    </row>
    <row r="18" spans="1:9" x14ac:dyDescent="0.15">
      <c r="A18" s="21">
        <v>25393101</v>
      </c>
      <c r="B18" t="s">
        <v>69</v>
      </c>
      <c r="C18" t="s">
        <v>73</v>
      </c>
      <c r="D18" s="19" t="s">
        <v>310</v>
      </c>
      <c r="E18" s="3">
        <v>29094942</v>
      </c>
      <c r="F18" s="3">
        <v>203664592</v>
      </c>
      <c r="G18" s="3">
        <f t="shared" si="0"/>
        <v>97759004.159999996</v>
      </c>
      <c r="H18" s="3">
        <f t="shared" si="1"/>
        <v>10183229.600000001</v>
      </c>
      <c r="I18" s="3">
        <f t="shared" si="2"/>
        <v>1832981.3279999997</v>
      </c>
    </row>
    <row r="19" spans="1:9" x14ac:dyDescent="0.15">
      <c r="A19" s="21">
        <v>25393102</v>
      </c>
      <c r="B19" t="s">
        <v>69</v>
      </c>
      <c r="C19" t="s">
        <v>74</v>
      </c>
      <c r="D19" s="19" t="s">
        <v>310</v>
      </c>
      <c r="E19" s="3">
        <v>27720380</v>
      </c>
      <c r="F19" s="3">
        <v>194042656</v>
      </c>
      <c r="G19" s="3">
        <f t="shared" si="0"/>
        <v>93140474.879999995</v>
      </c>
      <c r="H19" s="3">
        <f t="shared" si="1"/>
        <v>9702132.8000000007</v>
      </c>
      <c r="I19" s="3">
        <f t="shared" si="2"/>
        <v>1746383.9039999999</v>
      </c>
    </row>
    <row r="20" spans="1:9" x14ac:dyDescent="0.15">
      <c r="A20" s="21">
        <v>25393103</v>
      </c>
      <c r="B20" t="s">
        <v>69</v>
      </c>
      <c r="C20" t="s">
        <v>75</v>
      </c>
      <c r="D20" s="19" t="s">
        <v>310</v>
      </c>
      <c r="E20" s="3">
        <v>20259104</v>
      </c>
      <c r="F20" s="3">
        <v>141813712</v>
      </c>
      <c r="G20" s="3">
        <f t="shared" si="0"/>
        <v>68070581.75999999</v>
      </c>
      <c r="H20" s="3">
        <f t="shared" si="1"/>
        <v>7090685.6000000006</v>
      </c>
      <c r="I20" s="3">
        <f t="shared" si="2"/>
        <v>1276323.4079999998</v>
      </c>
    </row>
    <row r="21" spans="1:9" x14ac:dyDescent="0.15">
      <c r="A21" s="21">
        <v>25393104</v>
      </c>
      <c r="B21" t="s">
        <v>69</v>
      </c>
      <c r="C21" t="s">
        <v>76</v>
      </c>
      <c r="D21" s="19" t="s">
        <v>310</v>
      </c>
      <c r="E21" s="3">
        <v>2906394</v>
      </c>
      <c r="F21" s="3">
        <v>20344762</v>
      </c>
      <c r="G21" s="3">
        <f t="shared" si="0"/>
        <v>9765485.7599999998</v>
      </c>
      <c r="H21" s="3">
        <f t="shared" si="1"/>
        <v>1017238.1000000001</v>
      </c>
      <c r="I21" s="3">
        <f t="shared" si="2"/>
        <v>183102.85799999998</v>
      </c>
    </row>
    <row r="22" spans="1:9" x14ac:dyDescent="0.15">
      <c r="A22" s="21">
        <v>25393105</v>
      </c>
      <c r="B22" t="s">
        <v>69</v>
      </c>
      <c r="C22" t="s">
        <v>77</v>
      </c>
      <c r="D22" s="19" t="s">
        <v>310</v>
      </c>
      <c r="E22" s="3">
        <v>27720380</v>
      </c>
      <c r="F22" s="3">
        <v>194042656</v>
      </c>
      <c r="G22" s="3">
        <f t="shared" si="0"/>
        <v>93140474.879999995</v>
      </c>
      <c r="H22" s="3">
        <f t="shared" si="1"/>
        <v>9702132.8000000007</v>
      </c>
      <c r="I22" s="3">
        <f t="shared" si="2"/>
        <v>1746383.9039999999</v>
      </c>
    </row>
    <row r="23" spans="1:9" x14ac:dyDescent="0.15">
      <c r="A23" s="21">
        <v>25393106</v>
      </c>
      <c r="B23" t="s">
        <v>69</v>
      </c>
      <c r="C23" t="s">
        <v>78</v>
      </c>
      <c r="D23" s="19" t="s">
        <v>310</v>
      </c>
      <c r="E23" s="3">
        <v>6535932</v>
      </c>
      <c r="F23" s="3">
        <v>45751520</v>
      </c>
      <c r="G23" s="3">
        <f t="shared" si="0"/>
        <v>21960729.599999998</v>
      </c>
      <c r="H23" s="3">
        <f t="shared" si="1"/>
        <v>2287576</v>
      </c>
      <c r="I23" s="3">
        <f t="shared" si="2"/>
        <v>411763.68</v>
      </c>
    </row>
    <row r="24" spans="1:9" x14ac:dyDescent="0.15">
      <c r="A24" s="21">
        <v>25393107</v>
      </c>
      <c r="B24" t="s">
        <v>69</v>
      </c>
      <c r="C24" t="s">
        <v>79</v>
      </c>
      <c r="D24" s="19" t="s">
        <v>310</v>
      </c>
      <c r="E24" s="3">
        <v>3867646</v>
      </c>
      <c r="F24" s="3">
        <v>27073524</v>
      </c>
      <c r="G24" s="3">
        <f t="shared" si="0"/>
        <v>12995291.52</v>
      </c>
      <c r="H24" s="3">
        <f t="shared" si="1"/>
        <v>1353676.2000000002</v>
      </c>
      <c r="I24" s="3">
        <f t="shared" si="2"/>
        <v>243661.71599999999</v>
      </c>
    </row>
    <row r="25" spans="1:9" x14ac:dyDescent="0.15">
      <c r="A25" s="21">
        <v>25393108</v>
      </c>
      <c r="B25" t="s">
        <v>80</v>
      </c>
      <c r="C25" t="s">
        <v>81</v>
      </c>
      <c r="D25" s="19" t="s">
        <v>310</v>
      </c>
      <c r="E25" s="3">
        <v>61990152</v>
      </c>
      <c r="F25" s="3">
        <v>433931072</v>
      </c>
      <c r="G25" s="3">
        <f t="shared" si="0"/>
        <v>208286914.56</v>
      </c>
      <c r="H25" s="3">
        <f t="shared" si="1"/>
        <v>21696553.600000001</v>
      </c>
      <c r="I25" s="3">
        <f t="shared" si="2"/>
        <v>3905379.6479999996</v>
      </c>
    </row>
    <row r="26" spans="1:9" x14ac:dyDescent="0.15">
      <c r="A26" s="21">
        <v>25393109</v>
      </c>
      <c r="B26" t="s">
        <v>80</v>
      </c>
      <c r="C26" t="s">
        <v>82</v>
      </c>
      <c r="D26" s="19" t="s">
        <v>310</v>
      </c>
      <c r="E26" s="3">
        <v>37571424</v>
      </c>
      <c r="F26" s="3">
        <v>262999984</v>
      </c>
      <c r="G26" s="3">
        <f t="shared" si="0"/>
        <v>126239992.31999999</v>
      </c>
      <c r="H26" s="3">
        <f t="shared" si="1"/>
        <v>13149999.200000001</v>
      </c>
      <c r="I26" s="3">
        <f t="shared" si="2"/>
        <v>2366999.8559999997</v>
      </c>
    </row>
    <row r="27" spans="1:9" x14ac:dyDescent="0.15">
      <c r="A27" s="21">
        <v>25393110</v>
      </c>
      <c r="B27" t="s">
        <v>80</v>
      </c>
      <c r="C27" t="s">
        <v>83</v>
      </c>
      <c r="D27" s="19" t="s">
        <v>310</v>
      </c>
      <c r="E27" s="3">
        <v>31938408</v>
      </c>
      <c r="F27" s="3">
        <v>223568832</v>
      </c>
      <c r="G27" s="3">
        <f t="shared" si="0"/>
        <v>107313039.36</v>
      </c>
      <c r="H27" s="3">
        <f t="shared" si="1"/>
        <v>11178441.600000001</v>
      </c>
      <c r="I27" s="3">
        <f t="shared" si="2"/>
        <v>2012119.4879999999</v>
      </c>
    </row>
    <row r="28" spans="1:9" x14ac:dyDescent="0.15">
      <c r="A28" s="21">
        <v>25393087</v>
      </c>
      <c r="B28" t="s">
        <v>84</v>
      </c>
      <c r="C28" t="s">
        <v>85</v>
      </c>
      <c r="D28" s="19" t="s">
        <v>310</v>
      </c>
      <c r="E28" s="3">
        <v>30629454</v>
      </c>
      <c r="F28" s="3">
        <v>214406176</v>
      </c>
      <c r="G28" s="3">
        <f t="shared" si="0"/>
        <v>102914964.47999999</v>
      </c>
      <c r="H28" s="3">
        <f t="shared" si="1"/>
        <v>10720308.800000001</v>
      </c>
      <c r="I28" s="3">
        <f t="shared" si="2"/>
        <v>1929655.5839999998</v>
      </c>
    </row>
    <row r="29" spans="1:9" x14ac:dyDescent="0.15">
      <c r="A29" s="21">
        <v>25393088</v>
      </c>
      <c r="B29" t="s">
        <v>84</v>
      </c>
      <c r="C29" t="s">
        <v>86</v>
      </c>
      <c r="D29" s="19" t="s">
        <v>310</v>
      </c>
      <c r="E29" s="3">
        <v>41165060</v>
      </c>
      <c r="F29" s="3">
        <v>288155392</v>
      </c>
      <c r="G29" s="3">
        <f t="shared" si="0"/>
        <v>138314588.16</v>
      </c>
      <c r="H29" s="3">
        <f t="shared" si="1"/>
        <v>14407769.600000001</v>
      </c>
      <c r="I29" s="3">
        <f t="shared" si="2"/>
        <v>2593398.5279999999</v>
      </c>
    </row>
    <row r="30" spans="1:9" x14ac:dyDescent="0.15">
      <c r="A30" s="21">
        <v>25393089</v>
      </c>
      <c r="B30" t="s">
        <v>84</v>
      </c>
      <c r="C30" t="s">
        <v>87</v>
      </c>
      <c r="D30" s="19" t="s">
        <v>310</v>
      </c>
      <c r="E30" s="3">
        <v>25655438</v>
      </c>
      <c r="F30" s="3">
        <v>179588080</v>
      </c>
      <c r="G30" s="3">
        <f t="shared" si="0"/>
        <v>86202278.399999991</v>
      </c>
      <c r="H30" s="3">
        <f t="shared" si="1"/>
        <v>8979404</v>
      </c>
      <c r="I30" s="3">
        <f t="shared" si="2"/>
        <v>1616292.72</v>
      </c>
    </row>
    <row r="31" spans="1:9" x14ac:dyDescent="0.15">
      <c r="A31" s="21">
        <v>25393091</v>
      </c>
      <c r="B31" t="s">
        <v>84</v>
      </c>
      <c r="C31" t="s">
        <v>88</v>
      </c>
      <c r="D31" s="19" t="s">
        <v>310</v>
      </c>
      <c r="E31" s="3">
        <v>39477964</v>
      </c>
      <c r="F31" s="3">
        <v>276345728</v>
      </c>
      <c r="G31" s="3">
        <f t="shared" si="0"/>
        <v>132645949.44</v>
      </c>
      <c r="H31" s="3">
        <f t="shared" si="1"/>
        <v>13817286.4</v>
      </c>
      <c r="I31" s="3">
        <f t="shared" si="2"/>
        <v>2487111.5519999997</v>
      </c>
    </row>
    <row r="32" spans="1:9" x14ac:dyDescent="0.15">
      <c r="A32" s="21">
        <v>25393092</v>
      </c>
      <c r="B32" t="s">
        <v>84</v>
      </c>
      <c r="C32" t="s">
        <v>89</v>
      </c>
      <c r="D32" s="19" t="s">
        <v>310</v>
      </c>
      <c r="E32" s="3">
        <v>28719598</v>
      </c>
      <c r="F32" s="3">
        <v>201037200</v>
      </c>
      <c r="G32" s="3">
        <f t="shared" si="0"/>
        <v>96497856</v>
      </c>
      <c r="H32" s="3">
        <f t="shared" si="1"/>
        <v>10051860</v>
      </c>
      <c r="I32" s="3">
        <f t="shared" si="2"/>
        <v>1809334.7999999998</v>
      </c>
    </row>
    <row r="33" spans="1:9" x14ac:dyDescent="0.15">
      <c r="A33" s="21">
        <v>25393093</v>
      </c>
      <c r="B33" t="s">
        <v>84</v>
      </c>
      <c r="C33" t="s">
        <v>90</v>
      </c>
      <c r="D33" s="19" t="s">
        <v>310</v>
      </c>
      <c r="E33" s="3">
        <v>12965220</v>
      </c>
      <c r="F33" s="3">
        <v>90756544</v>
      </c>
      <c r="G33" s="3">
        <f t="shared" si="0"/>
        <v>43563141.119999997</v>
      </c>
      <c r="H33" s="3">
        <f t="shared" si="1"/>
        <v>4537827.2</v>
      </c>
      <c r="I33" s="3">
        <f t="shared" si="2"/>
        <v>816808.89599999995</v>
      </c>
    </row>
    <row r="34" spans="1:9" x14ac:dyDescent="0.15">
      <c r="A34" s="21">
        <v>25393094</v>
      </c>
      <c r="B34" t="s">
        <v>84</v>
      </c>
      <c r="C34" t="s">
        <v>91</v>
      </c>
      <c r="D34" s="19" t="s">
        <v>310</v>
      </c>
      <c r="E34" s="3">
        <v>6340404</v>
      </c>
      <c r="F34" s="3">
        <v>44382828</v>
      </c>
      <c r="G34" s="3">
        <f t="shared" si="0"/>
        <v>21303757.439999998</v>
      </c>
      <c r="H34" s="3">
        <f t="shared" si="1"/>
        <v>2219141.4</v>
      </c>
      <c r="I34" s="3">
        <f t="shared" si="2"/>
        <v>399445.45199999999</v>
      </c>
    </row>
    <row r="35" spans="1:9" x14ac:dyDescent="0.15">
      <c r="A35" s="21">
        <v>25393176</v>
      </c>
      <c r="B35" t="s">
        <v>92</v>
      </c>
      <c r="C35" t="s">
        <v>93</v>
      </c>
      <c r="D35" s="19" t="s">
        <v>310</v>
      </c>
      <c r="E35" s="3">
        <v>61990152</v>
      </c>
      <c r="F35" s="3">
        <v>433931072</v>
      </c>
      <c r="G35" s="3">
        <f t="shared" si="0"/>
        <v>208286914.56</v>
      </c>
      <c r="H35" s="3">
        <f t="shared" si="1"/>
        <v>21696553.600000001</v>
      </c>
      <c r="I35" s="3">
        <f t="shared" si="2"/>
        <v>3905379.6479999996</v>
      </c>
    </row>
    <row r="36" spans="1:9" x14ac:dyDescent="0.15">
      <c r="A36" s="21">
        <v>25393177</v>
      </c>
      <c r="B36" t="s">
        <v>92</v>
      </c>
      <c r="C36" t="s">
        <v>94</v>
      </c>
      <c r="D36" s="19" t="s">
        <v>310</v>
      </c>
      <c r="E36" s="3">
        <v>26584296</v>
      </c>
      <c r="F36" s="3">
        <v>186090064</v>
      </c>
      <c r="G36" s="3">
        <f t="shared" si="0"/>
        <v>89323230.719999999</v>
      </c>
      <c r="H36" s="3">
        <f t="shared" si="1"/>
        <v>9304503.2000000011</v>
      </c>
      <c r="I36" s="3">
        <f t="shared" si="2"/>
        <v>1674810.5759999999</v>
      </c>
    </row>
    <row r="37" spans="1:9" x14ac:dyDescent="0.15">
      <c r="A37" s="21">
        <v>25393178</v>
      </c>
      <c r="B37" t="s">
        <v>92</v>
      </c>
      <c r="C37" t="s">
        <v>95</v>
      </c>
      <c r="D37" s="19" t="s">
        <v>310</v>
      </c>
      <c r="E37" s="3">
        <v>19302666</v>
      </c>
      <c r="F37" s="3">
        <v>135118640</v>
      </c>
      <c r="G37" s="3">
        <f t="shared" si="0"/>
        <v>64856947.199999996</v>
      </c>
      <c r="H37" s="3">
        <f t="shared" si="1"/>
        <v>6755932</v>
      </c>
      <c r="I37" s="3">
        <f t="shared" si="2"/>
        <v>1216067.76</v>
      </c>
    </row>
    <row r="38" spans="1:9" x14ac:dyDescent="0.15">
      <c r="A38" s="21">
        <v>25393179</v>
      </c>
      <c r="B38" t="s">
        <v>92</v>
      </c>
      <c r="C38" t="s">
        <v>96</v>
      </c>
      <c r="D38" s="19" t="s">
        <v>310</v>
      </c>
      <c r="E38" s="3">
        <v>31676616</v>
      </c>
      <c r="F38" s="3">
        <v>221736304</v>
      </c>
      <c r="G38" s="3">
        <f t="shared" si="0"/>
        <v>106433425.92</v>
      </c>
      <c r="H38" s="3">
        <f t="shared" si="1"/>
        <v>11086815.200000001</v>
      </c>
      <c r="I38" s="3">
        <f t="shared" si="2"/>
        <v>1995626.7359999998</v>
      </c>
    </row>
    <row r="39" spans="1:9" x14ac:dyDescent="0.15">
      <c r="A39" s="21">
        <v>25393180</v>
      </c>
      <c r="B39" t="s">
        <v>92</v>
      </c>
      <c r="C39" t="s">
        <v>97</v>
      </c>
      <c r="D39" s="19" t="s">
        <v>310</v>
      </c>
      <c r="E39" s="3">
        <v>21856864</v>
      </c>
      <c r="F39" s="3">
        <v>152998048</v>
      </c>
      <c r="G39" s="3">
        <f t="shared" si="0"/>
        <v>73439063.039999992</v>
      </c>
      <c r="H39" s="3">
        <f t="shared" si="1"/>
        <v>7649902.4000000004</v>
      </c>
      <c r="I39" s="3">
        <f t="shared" si="2"/>
        <v>1376982.4319999998</v>
      </c>
    </row>
    <row r="40" spans="1:9" x14ac:dyDescent="0.15">
      <c r="A40" s="21">
        <v>25393181</v>
      </c>
      <c r="B40" t="s">
        <v>92</v>
      </c>
      <c r="C40" t="s">
        <v>98</v>
      </c>
      <c r="D40" s="19" t="s">
        <v>310</v>
      </c>
      <c r="E40" s="3">
        <v>8923122</v>
      </c>
      <c r="F40" s="3">
        <v>62461848</v>
      </c>
      <c r="G40" s="3">
        <f t="shared" si="0"/>
        <v>29981687.039999999</v>
      </c>
      <c r="H40" s="3">
        <f t="shared" si="1"/>
        <v>3123092.4000000004</v>
      </c>
      <c r="I40" s="3">
        <f t="shared" si="2"/>
        <v>562156.63199999998</v>
      </c>
    </row>
    <row r="41" spans="1:9" x14ac:dyDescent="0.15">
      <c r="A41" s="21">
        <v>25393233</v>
      </c>
      <c r="B41" t="s">
        <v>99</v>
      </c>
      <c r="C41" t="s">
        <v>100</v>
      </c>
      <c r="D41" s="19" t="s">
        <v>310</v>
      </c>
      <c r="E41" s="3">
        <v>25847638</v>
      </c>
      <c r="F41" s="3">
        <v>180933472</v>
      </c>
      <c r="G41" s="3">
        <f t="shared" si="0"/>
        <v>86848066.560000002</v>
      </c>
      <c r="H41" s="3">
        <f t="shared" si="1"/>
        <v>9046673.5999999996</v>
      </c>
      <c r="I41" s="3">
        <f t="shared" si="2"/>
        <v>1628401.2479999999</v>
      </c>
    </row>
    <row r="42" spans="1:9" x14ac:dyDescent="0.15">
      <c r="A42" s="21">
        <v>25393234</v>
      </c>
      <c r="B42" t="s">
        <v>99</v>
      </c>
      <c r="C42" t="s">
        <v>101</v>
      </c>
      <c r="D42" s="19" t="s">
        <v>310</v>
      </c>
      <c r="E42" s="3">
        <v>5380286</v>
      </c>
      <c r="F42" s="3">
        <v>37662000</v>
      </c>
      <c r="G42" s="3">
        <f t="shared" si="0"/>
        <v>18077760</v>
      </c>
      <c r="H42" s="3">
        <f t="shared" si="1"/>
        <v>1883100</v>
      </c>
      <c r="I42" s="3">
        <f t="shared" si="2"/>
        <v>338958</v>
      </c>
    </row>
    <row r="43" spans="1:9" x14ac:dyDescent="0.15">
      <c r="A43" s="21">
        <v>25393235</v>
      </c>
      <c r="B43" t="s">
        <v>99</v>
      </c>
      <c r="C43" t="s">
        <v>102</v>
      </c>
      <c r="D43" s="19" t="s">
        <v>310</v>
      </c>
      <c r="E43" s="3">
        <v>18177300</v>
      </c>
      <c r="F43" s="3">
        <v>127241088</v>
      </c>
      <c r="G43" s="3">
        <f t="shared" si="0"/>
        <v>61075722.239999995</v>
      </c>
      <c r="H43" s="3">
        <f t="shared" si="1"/>
        <v>6362054.4000000004</v>
      </c>
      <c r="I43" s="3">
        <f t="shared" si="2"/>
        <v>1145169.7919999999</v>
      </c>
    </row>
    <row r="44" spans="1:9" x14ac:dyDescent="0.15">
      <c r="A44" s="21">
        <v>25393236</v>
      </c>
      <c r="B44" t="s">
        <v>99</v>
      </c>
      <c r="C44" t="s">
        <v>103</v>
      </c>
      <c r="D44" s="19" t="s">
        <v>310</v>
      </c>
      <c r="E44" s="3">
        <v>24058190</v>
      </c>
      <c r="F44" s="3">
        <v>168407328</v>
      </c>
      <c r="G44" s="3">
        <f t="shared" si="0"/>
        <v>80835517.439999998</v>
      </c>
      <c r="H44" s="3">
        <f t="shared" si="1"/>
        <v>8420366.4000000004</v>
      </c>
      <c r="I44" s="3">
        <f t="shared" si="2"/>
        <v>1515665.9519999998</v>
      </c>
    </row>
    <row r="45" spans="1:9" x14ac:dyDescent="0.15">
      <c r="A45" s="21">
        <v>25393169</v>
      </c>
      <c r="B45" t="s">
        <v>104</v>
      </c>
      <c r="C45" t="s">
        <v>105</v>
      </c>
      <c r="D45" s="19" t="s">
        <v>310</v>
      </c>
      <c r="E45" s="3">
        <v>42933596</v>
      </c>
      <c r="F45" s="3">
        <v>300535168</v>
      </c>
      <c r="G45" s="3">
        <f t="shared" si="0"/>
        <v>144256880.63999999</v>
      </c>
      <c r="H45" s="3">
        <f t="shared" si="1"/>
        <v>15026758.4</v>
      </c>
      <c r="I45" s="3">
        <f t="shared" si="2"/>
        <v>2704816.5119999996</v>
      </c>
    </row>
    <row r="46" spans="1:9" x14ac:dyDescent="0.15">
      <c r="A46" s="21">
        <v>25393170</v>
      </c>
      <c r="B46" t="s">
        <v>104</v>
      </c>
      <c r="C46" t="s">
        <v>106</v>
      </c>
      <c r="D46" s="19" t="s">
        <v>310</v>
      </c>
      <c r="E46" s="3">
        <v>26584296</v>
      </c>
      <c r="F46" s="3">
        <v>186090064</v>
      </c>
      <c r="G46" s="3">
        <f t="shared" si="0"/>
        <v>89323230.719999999</v>
      </c>
      <c r="H46" s="3">
        <f t="shared" si="1"/>
        <v>9304503.2000000011</v>
      </c>
      <c r="I46" s="3">
        <f t="shared" si="2"/>
        <v>1674810.5759999999</v>
      </c>
    </row>
    <row r="47" spans="1:9" x14ac:dyDescent="0.15">
      <c r="A47" s="21">
        <v>25393171</v>
      </c>
      <c r="B47" t="s">
        <v>104</v>
      </c>
      <c r="C47" t="s">
        <v>107</v>
      </c>
      <c r="D47" s="19" t="s">
        <v>310</v>
      </c>
      <c r="E47" s="3">
        <v>36031604</v>
      </c>
      <c r="F47" s="3">
        <v>252221248</v>
      </c>
      <c r="G47" s="3">
        <f t="shared" si="0"/>
        <v>121066199.03999999</v>
      </c>
      <c r="H47" s="3">
        <f t="shared" si="1"/>
        <v>12611062.4</v>
      </c>
      <c r="I47" s="3">
        <f t="shared" si="2"/>
        <v>2269991.2319999998</v>
      </c>
    </row>
    <row r="48" spans="1:9" x14ac:dyDescent="0.15">
      <c r="A48" s="21">
        <v>25393172</v>
      </c>
      <c r="B48" t="s">
        <v>104</v>
      </c>
      <c r="C48" t="s">
        <v>108</v>
      </c>
      <c r="D48" s="19" t="s">
        <v>310</v>
      </c>
      <c r="E48" s="3">
        <v>18145042</v>
      </c>
      <c r="F48" s="3">
        <v>127015280</v>
      </c>
      <c r="G48" s="3">
        <f t="shared" si="0"/>
        <v>60967334.399999999</v>
      </c>
      <c r="H48" s="3">
        <f t="shared" si="1"/>
        <v>6350764</v>
      </c>
      <c r="I48" s="3">
        <f t="shared" si="2"/>
        <v>1143137.52</v>
      </c>
    </row>
    <row r="49" spans="1:9" x14ac:dyDescent="0.15">
      <c r="A49" s="21">
        <v>25393173</v>
      </c>
      <c r="B49" t="s">
        <v>104</v>
      </c>
      <c r="C49" t="s">
        <v>109</v>
      </c>
      <c r="D49" s="19" t="s">
        <v>310</v>
      </c>
      <c r="E49" s="3">
        <v>37737556</v>
      </c>
      <c r="F49" s="3">
        <v>264162896</v>
      </c>
      <c r="G49" s="3">
        <f t="shared" si="0"/>
        <v>126798190.08</v>
      </c>
      <c r="H49" s="3">
        <f t="shared" si="1"/>
        <v>13208144.800000001</v>
      </c>
      <c r="I49" s="3">
        <f t="shared" si="2"/>
        <v>2377466.0639999998</v>
      </c>
    </row>
    <row r="50" spans="1:9" x14ac:dyDescent="0.15">
      <c r="A50" s="21">
        <v>25393174</v>
      </c>
      <c r="B50" t="s">
        <v>104</v>
      </c>
      <c r="C50" t="s">
        <v>110</v>
      </c>
      <c r="D50" s="19" t="s">
        <v>310</v>
      </c>
      <c r="E50" s="3">
        <v>14056196</v>
      </c>
      <c r="F50" s="3">
        <v>98393376</v>
      </c>
      <c r="G50" s="3">
        <f t="shared" si="0"/>
        <v>47228820.479999997</v>
      </c>
      <c r="H50" s="3">
        <f t="shared" si="1"/>
        <v>4919668.8</v>
      </c>
      <c r="I50" s="3">
        <f t="shared" si="2"/>
        <v>885540.38399999996</v>
      </c>
    </row>
    <row r="51" spans="1:9" x14ac:dyDescent="0.15">
      <c r="A51" s="21">
        <v>25393242</v>
      </c>
      <c r="B51" t="s">
        <v>111</v>
      </c>
      <c r="C51" t="s">
        <v>112</v>
      </c>
      <c r="D51" s="19" t="s">
        <v>310</v>
      </c>
      <c r="E51" s="3">
        <v>7484829</v>
      </c>
      <c r="F51" s="3">
        <v>52393804</v>
      </c>
      <c r="G51" s="3">
        <f t="shared" si="0"/>
        <v>25149025.919999998</v>
      </c>
      <c r="H51" s="3">
        <f t="shared" si="1"/>
        <v>2619690.2000000002</v>
      </c>
      <c r="I51" s="3">
        <f t="shared" si="2"/>
        <v>471544.23599999998</v>
      </c>
    </row>
    <row r="52" spans="1:9" x14ac:dyDescent="0.15">
      <c r="A52" s="21">
        <v>25393243</v>
      </c>
      <c r="B52" t="s">
        <v>111</v>
      </c>
      <c r="C52" t="s">
        <v>113</v>
      </c>
      <c r="D52" s="19" t="s">
        <v>310</v>
      </c>
      <c r="E52" s="3">
        <v>22494406</v>
      </c>
      <c r="F52" s="3">
        <v>157460848</v>
      </c>
      <c r="G52" s="3">
        <f t="shared" si="0"/>
        <v>75581207.039999992</v>
      </c>
      <c r="H52" s="3">
        <f t="shared" si="1"/>
        <v>7873042.4000000004</v>
      </c>
      <c r="I52" s="3">
        <f t="shared" si="2"/>
        <v>1417147.632</v>
      </c>
    </row>
    <row r="53" spans="1:9" x14ac:dyDescent="0.15">
      <c r="A53" s="21">
        <v>25393244</v>
      </c>
      <c r="B53" t="s">
        <v>111</v>
      </c>
      <c r="C53" t="s">
        <v>114</v>
      </c>
      <c r="D53" s="19" t="s">
        <v>310</v>
      </c>
      <c r="E53" s="3">
        <v>10491556</v>
      </c>
      <c r="F53" s="3">
        <v>73440896</v>
      </c>
      <c r="G53" s="3">
        <f t="shared" si="0"/>
        <v>35251630.079999998</v>
      </c>
      <c r="H53" s="3">
        <f t="shared" si="1"/>
        <v>3672044.8000000003</v>
      </c>
      <c r="I53" s="3">
        <f t="shared" si="2"/>
        <v>660968.0639999999</v>
      </c>
    </row>
    <row r="54" spans="1:9" x14ac:dyDescent="0.15">
      <c r="A54" s="21">
        <v>25393245</v>
      </c>
      <c r="B54" t="s">
        <v>115</v>
      </c>
      <c r="C54" t="s">
        <v>116</v>
      </c>
      <c r="D54" s="19" t="s">
        <v>310</v>
      </c>
      <c r="E54" s="3">
        <v>22042734</v>
      </c>
      <c r="F54" s="3">
        <v>154299152</v>
      </c>
      <c r="G54" s="3">
        <f t="shared" si="0"/>
        <v>74063592.959999993</v>
      </c>
      <c r="H54" s="3">
        <f t="shared" si="1"/>
        <v>7714957.6000000006</v>
      </c>
      <c r="I54" s="3">
        <f t="shared" si="2"/>
        <v>1388692.3679999998</v>
      </c>
    </row>
    <row r="55" spans="1:9" x14ac:dyDescent="0.15">
      <c r="A55" s="21">
        <v>25393246</v>
      </c>
      <c r="B55" t="s">
        <v>115</v>
      </c>
      <c r="C55" t="s">
        <v>117</v>
      </c>
      <c r="D55" s="19" t="s">
        <v>310</v>
      </c>
      <c r="E55" s="3">
        <v>8126422</v>
      </c>
      <c r="F55" s="3">
        <v>56884952</v>
      </c>
      <c r="G55" s="3">
        <f t="shared" si="0"/>
        <v>27304776.959999997</v>
      </c>
      <c r="H55" s="3">
        <f t="shared" si="1"/>
        <v>2844247.6</v>
      </c>
      <c r="I55" s="3">
        <f t="shared" si="2"/>
        <v>511964.56799999997</v>
      </c>
    </row>
    <row r="56" spans="1:9" x14ac:dyDescent="0.15">
      <c r="A56" s="21">
        <v>25393247</v>
      </c>
      <c r="B56" t="s">
        <v>115</v>
      </c>
      <c r="C56" t="s">
        <v>118</v>
      </c>
      <c r="D56" s="19" t="s">
        <v>310</v>
      </c>
      <c r="E56" s="3">
        <v>82400208</v>
      </c>
      <c r="F56" s="3">
        <v>576801472</v>
      </c>
      <c r="G56" s="3">
        <f t="shared" si="0"/>
        <v>276864706.56</v>
      </c>
      <c r="H56" s="3">
        <f t="shared" si="1"/>
        <v>28840073.600000001</v>
      </c>
      <c r="I56" s="3">
        <f t="shared" si="2"/>
        <v>5191213.2479999997</v>
      </c>
    </row>
    <row r="57" spans="1:9" x14ac:dyDescent="0.15">
      <c r="A57" s="21">
        <v>25393248</v>
      </c>
      <c r="B57" t="s">
        <v>115</v>
      </c>
      <c r="C57" t="s">
        <v>119</v>
      </c>
      <c r="D57" s="19" t="s">
        <v>310</v>
      </c>
      <c r="E57" s="3">
        <v>17020340</v>
      </c>
      <c r="F57" s="3">
        <v>119142376</v>
      </c>
      <c r="G57" s="3">
        <f t="shared" si="0"/>
        <v>57188340.479999997</v>
      </c>
      <c r="H57" s="3">
        <f t="shared" si="1"/>
        <v>5957118.8000000007</v>
      </c>
      <c r="I57" s="3">
        <f t="shared" si="2"/>
        <v>1072281.3839999998</v>
      </c>
    </row>
    <row r="58" spans="1:9" x14ac:dyDescent="0.15">
      <c r="A58" s="21">
        <v>25393111</v>
      </c>
      <c r="B58" t="s">
        <v>120</v>
      </c>
      <c r="C58" t="s">
        <v>121</v>
      </c>
      <c r="D58" s="19" t="s">
        <v>310</v>
      </c>
      <c r="E58" s="3">
        <v>24433752</v>
      </c>
      <c r="F58" s="3">
        <v>171036272</v>
      </c>
      <c r="G58" s="3">
        <f t="shared" si="0"/>
        <v>82097410.560000002</v>
      </c>
      <c r="H58" s="3">
        <f t="shared" si="1"/>
        <v>8551813.5999999996</v>
      </c>
      <c r="I58" s="3">
        <f t="shared" si="2"/>
        <v>1539326.4479999999</v>
      </c>
    </row>
    <row r="59" spans="1:9" x14ac:dyDescent="0.15">
      <c r="A59" s="21">
        <v>25393138</v>
      </c>
      <c r="B59" t="s">
        <v>122</v>
      </c>
      <c r="C59" t="s">
        <v>123</v>
      </c>
      <c r="D59" s="19" t="s">
        <v>310</v>
      </c>
      <c r="E59" s="3">
        <v>25917230</v>
      </c>
      <c r="F59" s="3">
        <v>181420608</v>
      </c>
      <c r="G59" s="3">
        <f t="shared" si="0"/>
        <v>87081891.840000004</v>
      </c>
      <c r="H59" s="3">
        <f t="shared" si="1"/>
        <v>9071030.4000000004</v>
      </c>
      <c r="I59" s="3">
        <f t="shared" si="2"/>
        <v>1632785.4719999998</v>
      </c>
    </row>
    <row r="60" spans="1:9" x14ac:dyDescent="0.15">
      <c r="A60" s="21">
        <v>25393139</v>
      </c>
      <c r="B60" t="s">
        <v>122</v>
      </c>
      <c r="C60" t="s">
        <v>124</v>
      </c>
      <c r="D60" s="19" t="s">
        <v>310</v>
      </c>
      <c r="E60" s="3">
        <v>14697366</v>
      </c>
      <c r="F60" s="3">
        <v>102881560</v>
      </c>
      <c r="G60" s="3">
        <f t="shared" si="0"/>
        <v>49383148.799999997</v>
      </c>
      <c r="H60" s="3">
        <f t="shared" si="1"/>
        <v>5144078</v>
      </c>
      <c r="I60" s="3">
        <f t="shared" si="2"/>
        <v>925934.03999999992</v>
      </c>
    </row>
    <row r="61" spans="1:9" x14ac:dyDescent="0.15">
      <c r="A61" s="21">
        <v>25393140</v>
      </c>
      <c r="B61" t="s">
        <v>122</v>
      </c>
      <c r="C61" t="s">
        <v>125</v>
      </c>
      <c r="D61" s="19" t="s">
        <v>310</v>
      </c>
      <c r="E61" s="3">
        <v>25847638</v>
      </c>
      <c r="F61" s="3">
        <v>180933472</v>
      </c>
      <c r="G61" s="3">
        <f t="shared" si="0"/>
        <v>86848066.560000002</v>
      </c>
      <c r="H61" s="3">
        <f t="shared" si="1"/>
        <v>9046673.5999999996</v>
      </c>
      <c r="I61" s="3">
        <f t="shared" si="2"/>
        <v>1628401.2479999999</v>
      </c>
    </row>
    <row r="62" spans="1:9" x14ac:dyDescent="0.15">
      <c r="A62" s="21">
        <v>25393141</v>
      </c>
      <c r="B62" t="s">
        <v>122</v>
      </c>
      <c r="C62" t="s">
        <v>126</v>
      </c>
      <c r="D62" s="19" t="s">
        <v>310</v>
      </c>
      <c r="E62" s="3">
        <v>5983927</v>
      </c>
      <c r="F62" s="3">
        <v>41887488</v>
      </c>
      <c r="G62" s="3">
        <f t="shared" si="0"/>
        <v>20105994.239999998</v>
      </c>
      <c r="H62" s="3">
        <f t="shared" si="1"/>
        <v>2094374.4000000001</v>
      </c>
      <c r="I62" s="3">
        <f t="shared" si="2"/>
        <v>376987.39199999999</v>
      </c>
    </row>
    <row r="63" spans="1:9" x14ac:dyDescent="0.15">
      <c r="A63" s="21">
        <v>25393142</v>
      </c>
      <c r="B63" t="s">
        <v>122</v>
      </c>
      <c r="C63" t="s">
        <v>127</v>
      </c>
      <c r="D63" s="19" t="s">
        <v>310</v>
      </c>
      <c r="E63" s="3">
        <v>50449820</v>
      </c>
      <c r="F63" s="3">
        <v>353148768</v>
      </c>
      <c r="G63" s="3">
        <f t="shared" si="0"/>
        <v>169511408.63999999</v>
      </c>
      <c r="H63" s="3">
        <f t="shared" si="1"/>
        <v>17657438.400000002</v>
      </c>
      <c r="I63" s="3">
        <f t="shared" si="2"/>
        <v>3178338.9119999995</v>
      </c>
    </row>
    <row r="64" spans="1:9" x14ac:dyDescent="0.15">
      <c r="A64" s="21">
        <v>25393145</v>
      </c>
      <c r="B64" t="s">
        <v>122</v>
      </c>
      <c r="C64" t="s">
        <v>128</v>
      </c>
      <c r="D64" s="19" t="s">
        <v>310</v>
      </c>
      <c r="E64" s="3">
        <v>26953522</v>
      </c>
      <c r="F64" s="3">
        <v>188674656</v>
      </c>
      <c r="G64" s="3">
        <f t="shared" si="0"/>
        <v>90563834.879999995</v>
      </c>
      <c r="H64" s="3">
        <f t="shared" si="1"/>
        <v>9433732.8000000007</v>
      </c>
      <c r="I64" s="3">
        <f t="shared" si="2"/>
        <v>1698071.9039999999</v>
      </c>
    </row>
    <row r="65" spans="1:9" x14ac:dyDescent="0.15">
      <c r="A65" s="21">
        <v>25393249</v>
      </c>
      <c r="B65" t="s">
        <v>129</v>
      </c>
      <c r="C65" t="s">
        <v>130</v>
      </c>
      <c r="D65" s="19" t="s">
        <v>310</v>
      </c>
      <c r="E65" s="3">
        <v>44023464</v>
      </c>
      <c r="F65" s="3">
        <v>308164256</v>
      </c>
      <c r="G65" s="3">
        <f t="shared" si="0"/>
        <v>147918842.88</v>
      </c>
      <c r="H65" s="3">
        <f t="shared" si="1"/>
        <v>15408212.800000001</v>
      </c>
      <c r="I65" s="3">
        <f t="shared" si="2"/>
        <v>2773478.304</v>
      </c>
    </row>
    <row r="66" spans="1:9" x14ac:dyDescent="0.15">
      <c r="A66" s="21">
        <v>25393251</v>
      </c>
      <c r="B66" t="s">
        <v>129</v>
      </c>
      <c r="C66" t="s">
        <v>131</v>
      </c>
      <c r="D66" s="19" t="s">
        <v>310</v>
      </c>
      <c r="E66" s="3">
        <v>26278434</v>
      </c>
      <c r="F66" s="3">
        <v>183949040</v>
      </c>
      <c r="G66" s="3">
        <f t="shared" si="0"/>
        <v>88295539.200000003</v>
      </c>
      <c r="H66" s="3">
        <f t="shared" si="1"/>
        <v>9197452</v>
      </c>
      <c r="I66" s="3">
        <f t="shared" si="2"/>
        <v>1655541.3599999999</v>
      </c>
    </row>
    <row r="67" spans="1:9" x14ac:dyDescent="0.15">
      <c r="A67" s="21">
        <v>25393252</v>
      </c>
      <c r="B67" t="s">
        <v>129</v>
      </c>
      <c r="C67" t="s">
        <v>132</v>
      </c>
      <c r="D67" s="19" t="s">
        <v>310</v>
      </c>
      <c r="E67" s="3">
        <v>10052046</v>
      </c>
      <c r="F67" s="3">
        <v>70364328</v>
      </c>
      <c r="G67" s="3">
        <f t="shared" ref="G67:G130" si="3">F67*0.48</f>
        <v>33774877.439999998</v>
      </c>
      <c r="H67" s="3">
        <f t="shared" ref="H67:H130" si="4">F67*0.05</f>
        <v>3518216.4000000004</v>
      </c>
      <c r="I67" s="3">
        <f t="shared" ref="I67:I130" si="5">F67*0.009</f>
        <v>633278.95199999993</v>
      </c>
    </row>
    <row r="68" spans="1:9" x14ac:dyDescent="0.15">
      <c r="A68" s="21">
        <v>25393253</v>
      </c>
      <c r="B68" t="s">
        <v>129</v>
      </c>
      <c r="C68" t="s">
        <v>133</v>
      </c>
      <c r="D68" s="19" t="s">
        <v>310</v>
      </c>
      <c r="E68" s="3">
        <v>12707644</v>
      </c>
      <c r="F68" s="3">
        <v>88953504</v>
      </c>
      <c r="G68" s="3">
        <f t="shared" si="3"/>
        <v>42697681.920000002</v>
      </c>
      <c r="H68" s="3">
        <f t="shared" si="4"/>
        <v>4447675.2</v>
      </c>
      <c r="I68" s="3">
        <f t="shared" si="5"/>
        <v>800581.53599999996</v>
      </c>
    </row>
    <row r="69" spans="1:9" x14ac:dyDescent="0.15">
      <c r="A69" s="21">
        <v>25393254</v>
      </c>
      <c r="B69" t="s">
        <v>129</v>
      </c>
      <c r="C69" t="s">
        <v>134</v>
      </c>
      <c r="D69" s="19" t="s">
        <v>310</v>
      </c>
      <c r="E69" s="3">
        <v>33211640</v>
      </c>
      <c r="F69" s="3">
        <v>232481488</v>
      </c>
      <c r="G69" s="3">
        <f t="shared" si="3"/>
        <v>111591114.23999999</v>
      </c>
      <c r="H69" s="3">
        <f t="shared" si="4"/>
        <v>11624074.4</v>
      </c>
      <c r="I69" s="3">
        <f t="shared" si="5"/>
        <v>2092333.3919999998</v>
      </c>
    </row>
    <row r="70" spans="1:9" x14ac:dyDescent="0.15">
      <c r="A70" s="21">
        <v>25393255</v>
      </c>
      <c r="B70" t="s">
        <v>129</v>
      </c>
      <c r="C70" t="s">
        <v>135</v>
      </c>
      <c r="D70" s="19" t="s">
        <v>310</v>
      </c>
      <c r="E70" s="3">
        <v>5301417</v>
      </c>
      <c r="F70" s="3">
        <v>37109920</v>
      </c>
      <c r="G70" s="3">
        <f t="shared" si="3"/>
        <v>17812761.599999998</v>
      </c>
      <c r="H70" s="3">
        <f t="shared" si="4"/>
        <v>1855496</v>
      </c>
      <c r="I70" s="3">
        <f t="shared" si="5"/>
        <v>333989.27999999997</v>
      </c>
    </row>
    <row r="71" spans="1:9" x14ac:dyDescent="0.15">
      <c r="A71" s="21">
        <v>25393256</v>
      </c>
      <c r="B71" t="s">
        <v>129</v>
      </c>
      <c r="C71" t="s">
        <v>136</v>
      </c>
      <c r="D71" s="19" t="s">
        <v>310</v>
      </c>
      <c r="E71" s="3">
        <v>19439016</v>
      </c>
      <c r="F71" s="3">
        <v>136073120</v>
      </c>
      <c r="G71" s="3">
        <f t="shared" si="3"/>
        <v>65315097.599999994</v>
      </c>
      <c r="H71" s="3">
        <f t="shared" si="4"/>
        <v>6803656</v>
      </c>
      <c r="I71" s="3">
        <f t="shared" si="5"/>
        <v>1224658.0799999998</v>
      </c>
    </row>
    <row r="72" spans="1:9" x14ac:dyDescent="0.15">
      <c r="A72" s="21">
        <v>25393136</v>
      </c>
      <c r="B72" t="s">
        <v>137</v>
      </c>
      <c r="C72" t="s">
        <v>138</v>
      </c>
      <c r="D72" s="19" t="s">
        <v>310</v>
      </c>
      <c r="E72" s="3">
        <v>8611241</v>
      </c>
      <c r="F72" s="3">
        <v>60278688</v>
      </c>
      <c r="G72" s="3">
        <f t="shared" si="3"/>
        <v>28933770.239999998</v>
      </c>
      <c r="H72" s="3">
        <f t="shared" si="4"/>
        <v>3013934.4000000004</v>
      </c>
      <c r="I72" s="3">
        <f t="shared" si="5"/>
        <v>542508.19199999992</v>
      </c>
    </row>
    <row r="73" spans="1:9" x14ac:dyDescent="0.15">
      <c r="A73" s="21">
        <v>25393095</v>
      </c>
      <c r="B73" t="s">
        <v>139</v>
      </c>
      <c r="C73" t="s">
        <v>140</v>
      </c>
      <c r="D73" s="19" t="s">
        <v>310</v>
      </c>
      <c r="E73" s="3">
        <v>7399661</v>
      </c>
      <c r="F73" s="3">
        <v>51797632</v>
      </c>
      <c r="G73" s="3">
        <f t="shared" si="3"/>
        <v>24862863.359999999</v>
      </c>
      <c r="H73" s="3">
        <f t="shared" si="4"/>
        <v>2589881.6</v>
      </c>
      <c r="I73" s="3">
        <f t="shared" si="5"/>
        <v>466178.68799999997</v>
      </c>
    </row>
    <row r="74" spans="1:9" x14ac:dyDescent="0.15">
      <c r="A74" s="21">
        <v>25393148</v>
      </c>
      <c r="B74" t="s">
        <v>141</v>
      </c>
      <c r="C74" t="s">
        <v>142</v>
      </c>
      <c r="D74" s="19" t="s">
        <v>310</v>
      </c>
      <c r="E74" s="3">
        <v>19131608</v>
      </c>
      <c r="F74" s="3">
        <v>133921240</v>
      </c>
      <c r="G74" s="3">
        <f t="shared" si="3"/>
        <v>64282195.199999996</v>
      </c>
      <c r="H74" s="3">
        <f t="shared" si="4"/>
        <v>6696062</v>
      </c>
      <c r="I74" s="3">
        <f t="shared" si="5"/>
        <v>1205291.1599999999</v>
      </c>
    </row>
    <row r="75" spans="1:9" x14ac:dyDescent="0.15">
      <c r="A75" s="21">
        <v>25393149</v>
      </c>
      <c r="B75" t="s">
        <v>141</v>
      </c>
      <c r="C75" t="s">
        <v>143</v>
      </c>
      <c r="D75" s="19" t="s">
        <v>310</v>
      </c>
      <c r="E75" s="3">
        <v>22042734</v>
      </c>
      <c r="F75" s="3">
        <v>154299152</v>
      </c>
      <c r="G75" s="3">
        <f t="shared" si="3"/>
        <v>74063592.959999993</v>
      </c>
      <c r="H75" s="3">
        <f t="shared" si="4"/>
        <v>7714957.6000000006</v>
      </c>
      <c r="I75" s="3">
        <f t="shared" si="5"/>
        <v>1388692.3679999998</v>
      </c>
    </row>
    <row r="76" spans="1:9" x14ac:dyDescent="0.15">
      <c r="A76" s="21">
        <v>25393150</v>
      </c>
      <c r="B76" t="s">
        <v>141</v>
      </c>
      <c r="C76" t="s">
        <v>144</v>
      </c>
      <c r="D76" s="19" t="s">
        <v>310</v>
      </c>
      <c r="E76" s="3">
        <v>17020340</v>
      </c>
      <c r="F76" s="3">
        <v>119142376</v>
      </c>
      <c r="G76" s="3">
        <f t="shared" si="3"/>
        <v>57188340.479999997</v>
      </c>
      <c r="H76" s="3">
        <f t="shared" si="4"/>
        <v>5957118.8000000007</v>
      </c>
      <c r="I76" s="3">
        <f t="shared" si="5"/>
        <v>1072281.3839999998</v>
      </c>
    </row>
    <row r="77" spans="1:9" x14ac:dyDescent="0.15">
      <c r="A77" s="21">
        <v>25393151</v>
      </c>
      <c r="B77" t="s">
        <v>141</v>
      </c>
      <c r="C77" t="s">
        <v>145</v>
      </c>
      <c r="D77" s="19" t="s">
        <v>310</v>
      </c>
      <c r="E77" s="3">
        <v>14904590</v>
      </c>
      <c r="F77" s="3">
        <v>104332120</v>
      </c>
      <c r="G77" s="3">
        <f t="shared" si="3"/>
        <v>50079417.600000001</v>
      </c>
      <c r="H77" s="3">
        <f t="shared" si="4"/>
        <v>5216606</v>
      </c>
      <c r="I77" s="3">
        <f t="shared" si="5"/>
        <v>938989.08</v>
      </c>
    </row>
    <row r="78" spans="1:9" x14ac:dyDescent="0.15">
      <c r="A78" s="21">
        <v>25393152</v>
      </c>
      <c r="B78" t="s">
        <v>141</v>
      </c>
      <c r="C78" t="s">
        <v>146</v>
      </c>
      <c r="D78" s="19" t="s">
        <v>310</v>
      </c>
      <c r="E78" s="3">
        <v>37737556</v>
      </c>
      <c r="F78" s="3">
        <v>264162896</v>
      </c>
      <c r="G78" s="3">
        <f t="shared" si="3"/>
        <v>126798190.08</v>
      </c>
      <c r="H78" s="3">
        <f t="shared" si="4"/>
        <v>13208144.800000001</v>
      </c>
      <c r="I78" s="3">
        <f t="shared" si="5"/>
        <v>2377466.0639999998</v>
      </c>
    </row>
    <row r="79" spans="1:9" x14ac:dyDescent="0.15">
      <c r="A79" s="21">
        <v>25393153</v>
      </c>
      <c r="B79" t="s">
        <v>141</v>
      </c>
      <c r="C79" t="s">
        <v>147</v>
      </c>
      <c r="D79" s="19" t="s">
        <v>310</v>
      </c>
      <c r="E79" s="3">
        <v>9679411</v>
      </c>
      <c r="F79" s="3">
        <v>67755880</v>
      </c>
      <c r="G79" s="3">
        <f t="shared" si="3"/>
        <v>32522822.399999999</v>
      </c>
      <c r="H79" s="3">
        <f t="shared" si="4"/>
        <v>3387794</v>
      </c>
      <c r="I79" s="3">
        <f t="shared" si="5"/>
        <v>609802.91999999993</v>
      </c>
    </row>
    <row r="80" spans="1:9" x14ac:dyDescent="0.15">
      <c r="A80" s="21">
        <v>25393154</v>
      </c>
      <c r="B80" t="s">
        <v>141</v>
      </c>
      <c r="C80" t="s">
        <v>148</v>
      </c>
      <c r="D80" s="19" t="s">
        <v>310</v>
      </c>
      <c r="E80" s="3">
        <v>8435020</v>
      </c>
      <c r="F80" s="3">
        <v>59045144</v>
      </c>
      <c r="G80" s="3">
        <f t="shared" si="3"/>
        <v>28341669.119999997</v>
      </c>
      <c r="H80" s="3">
        <f t="shared" si="4"/>
        <v>2952257.2</v>
      </c>
      <c r="I80" s="3">
        <f t="shared" si="5"/>
        <v>531406.29599999997</v>
      </c>
    </row>
    <row r="81" spans="1:9" x14ac:dyDescent="0.15">
      <c r="A81" s="21">
        <v>25393155</v>
      </c>
      <c r="B81" t="s">
        <v>141</v>
      </c>
      <c r="C81" t="s">
        <v>149</v>
      </c>
      <c r="D81" s="19" t="s">
        <v>310</v>
      </c>
      <c r="E81" s="3">
        <v>9679411</v>
      </c>
      <c r="F81" s="3">
        <v>67755880</v>
      </c>
      <c r="G81" s="3">
        <f t="shared" si="3"/>
        <v>32522822.399999999</v>
      </c>
      <c r="H81" s="3">
        <f t="shared" si="4"/>
        <v>3387794</v>
      </c>
      <c r="I81" s="3">
        <f t="shared" si="5"/>
        <v>609802.91999999993</v>
      </c>
    </row>
    <row r="82" spans="1:9" x14ac:dyDescent="0.15">
      <c r="A82" s="21">
        <v>25393160</v>
      </c>
      <c r="B82" t="s">
        <v>150</v>
      </c>
      <c r="C82" t="s">
        <v>151</v>
      </c>
      <c r="D82" s="19" t="s">
        <v>310</v>
      </c>
      <c r="E82" s="3">
        <v>16614953</v>
      </c>
      <c r="F82" s="3">
        <v>116304664</v>
      </c>
      <c r="G82" s="3">
        <f t="shared" si="3"/>
        <v>55826238.719999999</v>
      </c>
      <c r="H82" s="3">
        <f t="shared" si="4"/>
        <v>5815233.2000000002</v>
      </c>
      <c r="I82" s="3">
        <f t="shared" si="5"/>
        <v>1046741.9759999999</v>
      </c>
    </row>
    <row r="83" spans="1:9" x14ac:dyDescent="0.15">
      <c r="A83" s="21">
        <v>25393161</v>
      </c>
      <c r="B83" t="s">
        <v>150</v>
      </c>
      <c r="C83" t="s">
        <v>152</v>
      </c>
      <c r="D83" s="19" t="s">
        <v>310</v>
      </c>
      <c r="E83" s="3">
        <v>25847638</v>
      </c>
      <c r="F83" s="3">
        <v>180933472</v>
      </c>
      <c r="G83" s="3">
        <f t="shared" si="3"/>
        <v>86848066.560000002</v>
      </c>
      <c r="H83" s="3">
        <f t="shared" si="4"/>
        <v>9046673.5999999996</v>
      </c>
      <c r="I83" s="3">
        <f t="shared" si="5"/>
        <v>1628401.2479999999</v>
      </c>
    </row>
    <row r="84" spans="1:9" x14ac:dyDescent="0.15">
      <c r="A84" s="21">
        <v>25393162</v>
      </c>
      <c r="B84" t="s">
        <v>150</v>
      </c>
      <c r="C84" t="s">
        <v>153</v>
      </c>
      <c r="D84" s="19" t="s">
        <v>310</v>
      </c>
      <c r="E84" s="3">
        <v>39765600</v>
      </c>
      <c r="F84" s="3">
        <v>278359200</v>
      </c>
      <c r="G84" s="3">
        <f t="shared" si="3"/>
        <v>133612416</v>
      </c>
      <c r="H84" s="3">
        <f t="shared" si="4"/>
        <v>13917960</v>
      </c>
      <c r="I84" s="3">
        <f t="shared" si="5"/>
        <v>2505232.7999999998</v>
      </c>
    </row>
    <row r="85" spans="1:9" x14ac:dyDescent="0.15">
      <c r="A85" s="21">
        <v>25393163</v>
      </c>
      <c r="B85" t="s">
        <v>150</v>
      </c>
      <c r="C85" t="s">
        <v>154</v>
      </c>
      <c r="D85" s="19" t="s">
        <v>310</v>
      </c>
      <c r="E85" s="3">
        <v>40428360</v>
      </c>
      <c r="F85" s="3">
        <v>282998528</v>
      </c>
      <c r="G85" s="3">
        <f t="shared" si="3"/>
        <v>135839293.44</v>
      </c>
      <c r="H85" s="3">
        <f t="shared" si="4"/>
        <v>14149926.4</v>
      </c>
      <c r="I85" s="3">
        <f t="shared" si="5"/>
        <v>2546986.7519999999</v>
      </c>
    </row>
    <row r="86" spans="1:9" x14ac:dyDescent="0.15">
      <c r="A86" s="21">
        <v>25393164</v>
      </c>
      <c r="B86" t="s">
        <v>150</v>
      </c>
      <c r="C86" t="s">
        <v>155</v>
      </c>
      <c r="D86" s="19" t="s">
        <v>310</v>
      </c>
      <c r="E86" s="3">
        <v>27835922</v>
      </c>
      <c r="F86" s="3">
        <v>194851456</v>
      </c>
      <c r="G86" s="3">
        <f t="shared" si="3"/>
        <v>93528698.879999995</v>
      </c>
      <c r="H86" s="3">
        <f t="shared" si="4"/>
        <v>9742572.8000000007</v>
      </c>
      <c r="I86" s="3">
        <f t="shared" si="5"/>
        <v>1753663.1039999998</v>
      </c>
    </row>
    <row r="87" spans="1:9" x14ac:dyDescent="0.15">
      <c r="A87" s="21">
        <v>25393165</v>
      </c>
      <c r="B87" t="s">
        <v>150</v>
      </c>
      <c r="C87" t="s">
        <v>156</v>
      </c>
      <c r="D87" s="19" t="s">
        <v>310</v>
      </c>
      <c r="E87" s="3">
        <v>6187591</v>
      </c>
      <c r="F87" s="3">
        <v>43313136</v>
      </c>
      <c r="G87" s="3">
        <f t="shared" si="3"/>
        <v>20790305.279999997</v>
      </c>
      <c r="H87" s="3">
        <f t="shared" si="4"/>
        <v>2165656.8000000003</v>
      </c>
      <c r="I87" s="3">
        <f t="shared" si="5"/>
        <v>389818.22399999999</v>
      </c>
    </row>
    <row r="88" spans="1:9" x14ac:dyDescent="0.15">
      <c r="A88" s="21">
        <v>25393166</v>
      </c>
      <c r="B88" t="s">
        <v>150</v>
      </c>
      <c r="C88" t="s">
        <v>157</v>
      </c>
      <c r="D88" s="19" t="s">
        <v>310</v>
      </c>
      <c r="E88" s="3">
        <v>24433752</v>
      </c>
      <c r="F88" s="3">
        <v>171036272</v>
      </c>
      <c r="G88" s="3">
        <f t="shared" si="3"/>
        <v>82097410.560000002</v>
      </c>
      <c r="H88" s="3">
        <f t="shared" si="4"/>
        <v>8551813.5999999996</v>
      </c>
      <c r="I88" s="3">
        <f t="shared" si="5"/>
        <v>1539326.4479999999</v>
      </c>
    </row>
    <row r="89" spans="1:9" x14ac:dyDescent="0.15">
      <c r="A89" s="21">
        <v>25393167</v>
      </c>
      <c r="B89" t="s">
        <v>150</v>
      </c>
      <c r="C89" t="s">
        <v>158</v>
      </c>
      <c r="D89" s="19" t="s">
        <v>310</v>
      </c>
      <c r="E89" s="3">
        <v>31335292</v>
      </c>
      <c r="F89" s="3">
        <v>219347056</v>
      </c>
      <c r="G89" s="3">
        <f t="shared" si="3"/>
        <v>105286586.88</v>
      </c>
      <c r="H89" s="3">
        <f t="shared" si="4"/>
        <v>10967352.800000001</v>
      </c>
      <c r="I89" s="3">
        <f t="shared" si="5"/>
        <v>1974123.504</v>
      </c>
    </row>
    <row r="90" spans="1:9" x14ac:dyDescent="0.15">
      <c r="A90" s="21">
        <v>25393168</v>
      </c>
      <c r="B90" t="s">
        <v>150</v>
      </c>
      <c r="C90" t="s">
        <v>159</v>
      </c>
      <c r="D90" s="19" t="s">
        <v>310</v>
      </c>
      <c r="E90" s="3">
        <v>32746970</v>
      </c>
      <c r="F90" s="3">
        <v>229228784</v>
      </c>
      <c r="G90" s="3">
        <f t="shared" si="3"/>
        <v>110029816.31999999</v>
      </c>
      <c r="H90" s="3">
        <f t="shared" si="4"/>
        <v>11461439.200000001</v>
      </c>
      <c r="I90" s="3">
        <f t="shared" si="5"/>
        <v>2063059.0559999999</v>
      </c>
    </row>
    <row r="91" spans="1:9" x14ac:dyDescent="0.15">
      <c r="A91" s="21">
        <v>25393206</v>
      </c>
      <c r="B91" t="s">
        <v>160</v>
      </c>
      <c r="C91" t="s">
        <v>161</v>
      </c>
      <c r="D91" s="19" t="s">
        <v>310</v>
      </c>
      <c r="E91" s="3">
        <v>24433752</v>
      </c>
      <c r="F91" s="3">
        <v>171036272</v>
      </c>
      <c r="G91" s="3">
        <f t="shared" si="3"/>
        <v>82097410.560000002</v>
      </c>
      <c r="H91" s="3">
        <f t="shared" si="4"/>
        <v>8551813.5999999996</v>
      </c>
      <c r="I91" s="3">
        <f t="shared" si="5"/>
        <v>1539326.4479999999</v>
      </c>
    </row>
    <row r="92" spans="1:9" x14ac:dyDescent="0.15">
      <c r="A92" s="21">
        <v>25393207</v>
      </c>
      <c r="B92" t="s">
        <v>160</v>
      </c>
      <c r="C92" t="s">
        <v>162</v>
      </c>
      <c r="D92" s="19" t="s">
        <v>310</v>
      </c>
      <c r="E92" s="3">
        <v>16859290</v>
      </c>
      <c r="F92" s="3">
        <v>118015024</v>
      </c>
      <c r="G92" s="3">
        <f t="shared" si="3"/>
        <v>56647211.519999996</v>
      </c>
      <c r="H92" s="3">
        <f t="shared" si="4"/>
        <v>5900751.2000000002</v>
      </c>
      <c r="I92" s="3">
        <f t="shared" si="5"/>
        <v>1062135.216</v>
      </c>
    </row>
    <row r="93" spans="1:9" x14ac:dyDescent="0.15">
      <c r="A93" s="21">
        <v>25393208</v>
      </c>
      <c r="B93" t="s">
        <v>160</v>
      </c>
      <c r="C93" t="s">
        <v>163</v>
      </c>
      <c r="D93" s="19" t="s">
        <v>310</v>
      </c>
      <c r="E93" s="3">
        <v>18813990</v>
      </c>
      <c r="F93" s="3">
        <v>131697928</v>
      </c>
      <c r="G93" s="3">
        <f t="shared" si="3"/>
        <v>63215005.439999998</v>
      </c>
      <c r="H93" s="3">
        <f t="shared" si="4"/>
        <v>6584896.4000000004</v>
      </c>
      <c r="I93" s="3">
        <f t="shared" si="5"/>
        <v>1185281.352</v>
      </c>
    </row>
    <row r="94" spans="1:9" x14ac:dyDescent="0.15">
      <c r="A94" s="21">
        <v>25393209</v>
      </c>
      <c r="B94" t="s">
        <v>160</v>
      </c>
      <c r="C94" t="s">
        <v>164</v>
      </c>
      <c r="D94" s="19" t="s">
        <v>310</v>
      </c>
      <c r="E94" s="3">
        <v>18075044</v>
      </c>
      <c r="F94" s="3">
        <v>126525312</v>
      </c>
      <c r="G94" s="3">
        <f t="shared" si="3"/>
        <v>60732149.759999998</v>
      </c>
      <c r="H94" s="3">
        <f t="shared" si="4"/>
        <v>6326265.6000000006</v>
      </c>
      <c r="I94" s="3">
        <f t="shared" si="5"/>
        <v>1138727.808</v>
      </c>
    </row>
    <row r="95" spans="1:9" x14ac:dyDescent="0.15">
      <c r="A95" s="21">
        <v>25393210</v>
      </c>
      <c r="B95" t="s">
        <v>160</v>
      </c>
      <c r="C95" t="s">
        <v>165</v>
      </c>
      <c r="D95" s="19" t="s">
        <v>310</v>
      </c>
      <c r="E95" s="3">
        <v>10297306</v>
      </c>
      <c r="F95" s="3">
        <v>72081144</v>
      </c>
      <c r="G95" s="3">
        <f t="shared" si="3"/>
        <v>34598949.119999997</v>
      </c>
      <c r="H95" s="3">
        <f t="shared" si="4"/>
        <v>3604057.2</v>
      </c>
      <c r="I95" s="3">
        <f t="shared" si="5"/>
        <v>648730.29599999997</v>
      </c>
    </row>
    <row r="96" spans="1:9" x14ac:dyDescent="0.15">
      <c r="A96" s="21">
        <v>25393182</v>
      </c>
      <c r="B96" t="s">
        <v>166</v>
      </c>
      <c r="C96" t="s">
        <v>167</v>
      </c>
      <c r="D96" s="19" t="s">
        <v>310</v>
      </c>
      <c r="E96" s="3">
        <v>12794581</v>
      </c>
      <c r="F96" s="3">
        <v>89562072</v>
      </c>
      <c r="G96" s="3">
        <f t="shared" si="3"/>
        <v>42989794.559999995</v>
      </c>
      <c r="H96" s="3">
        <f t="shared" si="4"/>
        <v>4478103.6000000006</v>
      </c>
      <c r="I96" s="3">
        <f t="shared" si="5"/>
        <v>806058.64799999993</v>
      </c>
    </row>
    <row r="97" spans="1:9" x14ac:dyDescent="0.15">
      <c r="A97" s="21">
        <v>25393184</v>
      </c>
      <c r="B97" t="s">
        <v>166</v>
      </c>
      <c r="C97" t="s">
        <v>168</v>
      </c>
      <c r="D97" s="19" t="s">
        <v>310</v>
      </c>
      <c r="E97" s="3">
        <v>70105280</v>
      </c>
      <c r="F97" s="3">
        <v>490736960</v>
      </c>
      <c r="G97" s="3">
        <f t="shared" si="3"/>
        <v>235553740.79999998</v>
      </c>
      <c r="H97" s="3">
        <f t="shared" si="4"/>
        <v>24536848</v>
      </c>
      <c r="I97" s="3">
        <f t="shared" si="5"/>
        <v>4416632.6399999997</v>
      </c>
    </row>
    <row r="98" spans="1:9" x14ac:dyDescent="0.15">
      <c r="A98" s="21">
        <v>25393185</v>
      </c>
      <c r="B98" t="s">
        <v>166</v>
      </c>
      <c r="C98" t="s">
        <v>169</v>
      </c>
      <c r="D98" s="19" t="s">
        <v>310</v>
      </c>
      <c r="E98" s="3">
        <v>39765600</v>
      </c>
      <c r="F98" s="3">
        <v>278359200</v>
      </c>
      <c r="G98" s="3">
        <f t="shared" si="3"/>
        <v>133612416</v>
      </c>
      <c r="H98" s="3">
        <f t="shared" si="4"/>
        <v>13917960</v>
      </c>
      <c r="I98" s="3">
        <f t="shared" si="5"/>
        <v>2505232.7999999998</v>
      </c>
    </row>
    <row r="99" spans="1:9" x14ac:dyDescent="0.15">
      <c r="A99" s="21">
        <v>25393186</v>
      </c>
      <c r="B99" t="s">
        <v>166</v>
      </c>
      <c r="C99" t="s">
        <v>170</v>
      </c>
      <c r="D99" s="19" t="s">
        <v>310</v>
      </c>
      <c r="E99" s="3">
        <v>20012038</v>
      </c>
      <c r="F99" s="3">
        <v>140084256</v>
      </c>
      <c r="G99" s="3">
        <f t="shared" si="3"/>
        <v>67240442.879999995</v>
      </c>
      <c r="H99" s="3">
        <f t="shared" si="4"/>
        <v>7004212.8000000007</v>
      </c>
      <c r="I99" s="3">
        <f t="shared" si="5"/>
        <v>1260758.304</v>
      </c>
    </row>
    <row r="100" spans="1:9" x14ac:dyDescent="0.15">
      <c r="A100" s="21">
        <v>25393187</v>
      </c>
      <c r="B100" t="s">
        <v>166</v>
      </c>
      <c r="C100" t="s">
        <v>171</v>
      </c>
      <c r="D100" s="19" t="s">
        <v>310</v>
      </c>
      <c r="E100" s="3">
        <v>53219628</v>
      </c>
      <c r="F100" s="3">
        <v>372537408</v>
      </c>
      <c r="G100" s="3">
        <f t="shared" si="3"/>
        <v>178817955.84</v>
      </c>
      <c r="H100" s="3">
        <f t="shared" si="4"/>
        <v>18626870.400000002</v>
      </c>
      <c r="I100" s="3">
        <f t="shared" si="5"/>
        <v>3352836.6719999998</v>
      </c>
    </row>
    <row r="101" spans="1:9" x14ac:dyDescent="0.15">
      <c r="A101" s="21">
        <v>25393188</v>
      </c>
      <c r="B101" t="s">
        <v>166</v>
      </c>
      <c r="C101" t="s">
        <v>172</v>
      </c>
      <c r="D101" s="19" t="s">
        <v>310</v>
      </c>
      <c r="E101" s="3">
        <v>63942564</v>
      </c>
      <c r="F101" s="3">
        <v>447597952</v>
      </c>
      <c r="G101" s="3">
        <f t="shared" si="3"/>
        <v>214847016.95999998</v>
      </c>
      <c r="H101" s="3">
        <f t="shared" si="4"/>
        <v>22379897.600000001</v>
      </c>
      <c r="I101" s="3">
        <f t="shared" si="5"/>
        <v>4028381.5679999995</v>
      </c>
    </row>
    <row r="102" spans="1:9" x14ac:dyDescent="0.15">
      <c r="A102" s="21">
        <v>25393189</v>
      </c>
      <c r="B102" t="s">
        <v>166</v>
      </c>
      <c r="C102" t="s">
        <v>173</v>
      </c>
      <c r="D102" s="19" t="s">
        <v>310</v>
      </c>
      <c r="E102" s="3">
        <v>32666114</v>
      </c>
      <c r="F102" s="3">
        <v>228662800</v>
      </c>
      <c r="G102" s="3">
        <f t="shared" si="3"/>
        <v>109758144</v>
      </c>
      <c r="H102" s="3">
        <f t="shared" si="4"/>
        <v>11433140</v>
      </c>
      <c r="I102" s="3">
        <f t="shared" si="5"/>
        <v>2057965.2</v>
      </c>
    </row>
    <row r="103" spans="1:9" x14ac:dyDescent="0.15">
      <c r="A103" s="21">
        <v>25393190</v>
      </c>
      <c r="B103" t="s">
        <v>166</v>
      </c>
      <c r="C103" t="s">
        <v>174</v>
      </c>
      <c r="D103" s="19" t="s">
        <v>310</v>
      </c>
      <c r="E103" s="3">
        <v>6402262</v>
      </c>
      <c r="F103" s="3">
        <v>44815832</v>
      </c>
      <c r="G103" s="3">
        <f t="shared" si="3"/>
        <v>21511599.359999999</v>
      </c>
      <c r="H103" s="3">
        <f t="shared" si="4"/>
        <v>2240791.6</v>
      </c>
      <c r="I103" s="3">
        <f t="shared" si="5"/>
        <v>403342.48799999995</v>
      </c>
    </row>
    <row r="104" spans="1:9" x14ac:dyDescent="0.15">
      <c r="A104" s="21">
        <v>25393191</v>
      </c>
      <c r="B104" t="s">
        <v>166</v>
      </c>
      <c r="C104" t="s">
        <v>175</v>
      </c>
      <c r="D104" s="19" t="s">
        <v>310</v>
      </c>
      <c r="E104" s="3">
        <v>6233257</v>
      </c>
      <c r="F104" s="3">
        <v>43632800</v>
      </c>
      <c r="G104" s="3">
        <f t="shared" si="3"/>
        <v>20943744</v>
      </c>
      <c r="H104" s="3">
        <f t="shared" si="4"/>
        <v>2181640</v>
      </c>
      <c r="I104" s="3">
        <f t="shared" si="5"/>
        <v>392695.19999999995</v>
      </c>
    </row>
    <row r="105" spans="1:9" x14ac:dyDescent="0.15">
      <c r="A105" s="21">
        <v>25393096</v>
      </c>
      <c r="B105" t="s">
        <v>176</v>
      </c>
      <c r="C105" t="s">
        <v>177</v>
      </c>
      <c r="D105" s="19" t="s">
        <v>310</v>
      </c>
      <c r="E105" s="3">
        <v>34032728</v>
      </c>
      <c r="F105" s="3">
        <v>238229088</v>
      </c>
      <c r="G105" s="3">
        <f t="shared" si="3"/>
        <v>114349962.23999999</v>
      </c>
      <c r="H105" s="3">
        <f t="shared" si="4"/>
        <v>11911454.4</v>
      </c>
      <c r="I105" s="3">
        <f t="shared" si="5"/>
        <v>2144061.7919999999</v>
      </c>
    </row>
    <row r="106" spans="1:9" x14ac:dyDescent="0.15">
      <c r="A106" s="21">
        <v>25393097</v>
      </c>
      <c r="B106" t="s">
        <v>176</v>
      </c>
      <c r="C106" t="s">
        <v>178</v>
      </c>
      <c r="D106" s="19" t="s">
        <v>310</v>
      </c>
      <c r="E106" s="3">
        <v>22721622</v>
      </c>
      <c r="F106" s="3">
        <v>159051360</v>
      </c>
      <c r="G106" s="3">
        <f t="shared" si="3"/>
        <v>76344652.799999997</v>
      </c>
      <c r="H106" s="3">
        <f t="shared" si="4"/>
        <v>7952568</v>
      </c>
      <c r="I106" s="3">
        <f t="shared" si="5"/>
        <v>1431462.24</v>
      </c>
    </row>
    <row r="107" spans="1:9" x14ac:dyDescent="0.15">
      <c r="A107" s="21">
        <v>25393175</v>
      </c>
      <c r="B107" t="s">
        <v>179</v>
      </c>
      <c r="C107" t="s">
        <v>180</v>
      </c>
      <c r="D107" s="19" t="s">
        <v>310</v>
      </c>
      <c r="E107" s="3">
        <v>14782420</v>
      </c>
      <c r="F107" s="3">
        <v>103476944</v>
      </c>
      <c r="G107" s="3">
        <f t="shared" si="3"/>
        <v>49668933.119999997</v>
      </c>
      <c r="H107" s="3">
        <f t="shared" si="4"/>
        <v>5173847.2</v>
      </c>
      <c r="I107" s="3">
        <f t="shared" si="5"/>
        <v>931292.49599999993</v>
      </c>
    </row>
    <row r="108" spans="1:9" x14ac:dyDescent="0.15">
      <c r="A108" s="21">
        <v>25393211</v>
      </c>
      <c r="B108" t="s">
        <v>181</v>
      </c>
      <c r="C108" t="s">
        <v>182</v>
      </c>
      <c r="D108" s="19" t="s">
        <v>310</v>
      </c>
      <c r="E108" s="3">
        <v>24433752</v>
      </c>
      <c r="F108" s="3">
        <v>171036272</v>
      </c>
      <c r="G108" s="3">
        <f t="shared" si="3"/>
        <v>82097410.560000002</v>
      </c>
      <c r="H108" s="3">
        <f t="shared" si="4"/>
        <v>8551813.5999999996</v>
      </c>
      <c r="I108" s="3">
        <f t="shared" si="5"/>
        <v>1539326.4479999999</v>
      </c>
    </row>
    <row r="109" spans="1:9" x14ac:dyDescent="0.15">
      <c r="A109" s="21">
        <v>25393212</v>
      </c>
      <c r="B109" t="s">
        <v>181</v>
      </c>
      <c r="C109" t="s">
        <v>183</v>
      </c>
      <c r="D109" s="19" t="s">
        <v>310</v>
      </c>
      <c r="E109" s="3">
        <v>25847638</v>
      </c>
      <c r="F109" s="3">
        <v>180933472</v>
      </c>
      <c r="G109" s="3">
        <f t="shared" si="3"/>
        <v>86848066.560000002</v>
      </c>
      <c r="H109" s="3">
        <f t="shared" si="4"/>
        <v>9046673.5999999996</v>
      </c>
      <c r="I109" s="3">
        <f t="shared" si="5"/>
        <v>1628401.2479999999</v>
      </c>
    </row>
    <row r="110" spans="1:9" x14ac:dyDescent="0.15">
      <c r="A110" s="21">
        <v>25393214</v>
      </c>
      <c r="B110" t="s">
        <v>181</v>
      </c>
      <c r="C110" t="s">
        <v>184</v>
      </c>
      <c r="D110" s="19" t="s">
        <v>310</v>
      </c>
      <c r="E110" s="3">
        <v>39765600</v>
      </c>
      <c r="F110" s="3">
        <v>278359200</v>
      </c>
      <c r="G110" s="3">
        <f t="shared" si="3"/>
        <v>133612416</v>
      </c>
      <c r="H110" s="3">
        <f t="shared" si="4"/>
        <v>13917960</v>
      </c>
      <c r="I110" s="3">
        <f t="shared" si="5"/>
        <v>2505232.7999999998</v>
      </c>
    </row>
    <row r="111" spans="1:9" x14ac:dyDescent="0.15">
      <c r="A111" s="21">
        <v>25393215</v>
      </c>
      <c r="B111" t="s">
        <v>181</v>
      </c>
      <c r="C111" t="s">
        <v>185</v>
      </c>
      <c r="D111" s="19" t="s">
        <v>310</v>
      </c>
      <c r="E111" s="3">
        <v>14978868</v>
      </c>
      <c r="F111" s="3">
        <v>104852080</v>
      </c>
      <c r="G111" s="3">
        <f t="shared" si="3"/>
        <v>50328998.399999999</v>
      </c>
      <c r="H111" s="3">
        <f t="shared" si="4"/>
        <v>5242604</v>
      </c>
      <c r="I111" s="3">
        <f t="shared" si="5"/>
        <v>943668.72</v>
      </c>
    </row>
    <row r="112" spans="1:9" x14ac:dyDescent="0.15">
      <c r="A112" s="21">
        <v>25393216</v>
      </c>
      <c r="B112" t="s">
        <v>181</v>
      </c>
      <c r="C112" t="s">
        <v>186</v>
      </c>
      <c r="D112" s="19" t="s">
        <v>310</v>
      </c>
      <c r="E112" s="3">
        <v>8470073</v>
      </c>
      <c r="F112" s="3">
        <v>59290508</v>
      </c>
      <c r="G112" s="3">
        <f t="shared" si="3"/>
        <v>28459443.84</v>
      </c>
      <c r="H112" s="3">
        <f t="shared" si="4"/>
        <v>2964525.4000000004</v>
      </c>
      <c r="I112" s="3">
        <f t="shared" si="5"/>
        <v>533614.57199999993</v>
      </c>
    </row>
    <row r="113" spans="1:9" x14ac:dyDescent="0.15">
      <c r="A113" s="21">
        <v>25393217</v>
      </c>
      <c r="B113" t="s">
        <v>181</v>
      </c>
      <c r="C113" t="s">
        <v>187</v>
      </c>
      <c r="D113" s="19" t="s">
        <v>310</v>
      </c>
      <c r="E113" s="3">
        <v>23196602</v>
      </c>
      <c r="F113" s="3">
        <v>162376208</v>
      </c>
      <c r="G113" s="3">
        <f t="shared" si="3"/>
        <v>77940579.840000004</v>
      </c>
      <c r="H113" s="3">
        <f t="shared" si="4"/>
        <v>8118810.4000000004</v>
      </c>
      <c r="I113" s="3">
        <f t="shared" si="5"/>
        <v>1461385.872</v>
      </c>
    </row>
    <row r="114" spans="1:9" x14ac:dyDescent="0.15">
      <c r="A114" s="21">
        <v>25393192</v>
      </c>
      <c r="B114" t="s">
        <v>188</v>
      </c>
      <c r="C114" t="s">
        <v>189</v>
      </c>
      <c r="D114" s="19" t="s">
        <v>310</v>
      </c>
      <c r="E114" s="3">
        <v>37777320</v>
      </c>
      <c r="F114" s="3">
        <v>264441216</v>
      </c>
      <c r="G114" s="3">
        <f t="shared" si="3"/>
        <v>126931783.67999999</v>
      </c>
      <c r="H114" s="3">
        <f t="shared" si="4"/>
        <v>13222060.800000001</v>
      </c>
      <c r="I114" s="3">
        <f t="shared" si="5"/>
        <v>2379970.9439999997</v>
      </c>
    </row>
    <row r="115" spans="1:9" x14ac:dyDescent="0.15">
      <c r="A115" s="21">
        <v>25393193</v>
      </c>
      <c r="B115" t="s">
        <v>188</v>
      </c>
      <c r="C115" t="s">
        <v>190</v>
      </c>
      <c r="D115" s="19" t="s">
        <v>310</v>
      </c>
      <c r="E115" s="3">
        <v>14904590</v>
      </c>
      <c r="F115" s="3">
        <v>104332120</v>
      </c>
      <c r="G115" s="3">
        <f t="shared" si="3"/>
        <v>50079417.600000001</v>
      </c>
      <c r="H115" s="3">
        <f t="shared" si="4"/>
        <v>5216606</v>
      </c>
      <c r="I115" s="3">
        <f t="shared" si="5"/>
        <v>938989.08</v>
      </c>
    </row>
    <row r="116" spans="1:9" x14ac:dyDescent="0.15">
      <c r="A116" s="21">
        <v>25393194</v>
      </c>
      <c r="B116" t="s">
        <v>188</v>
      </c>
      <c r="C116" t="s">
        <v>191</v>
      </c>
      <c r="D116" s="19" t="s">
        <v>310</v>
      </c>
      <c r="E116" s="3">
        <v>14904590</v>
      </c>
      <c r="F116" s="3">
        <v>104332120</v>
      </c>
      <c r="G116" s="3">
        <f t="shared" si="3"/>
        <v>50079417.600000001</v>
      </c>
      <c r="H116" s="3">
        <f t="shared" si="4"/>
        <v>5216606</v>
      </c>
      <c r="I116" s="3">
        <f t="shared" si="5"/>
        <v>938989.08</v>
      </c>
    </row>
    <row r="117" spans="1:9" x14ac:dyDescent="0.15">
      <c r="A117" s="21">
        <v>25393195</v>
      </c>
      <c r="B117" t="s">
        <v>188</v>
      </c>
      <c r="C117" t="s">
        <v>192</v>
      </c>
      <c r="D117" s="19" t="s">
        <v>310</v>
      </c>
      <c r="E117" s="3">
        <v>24433752</v>
      </c>
      <c r="F117" s="3">
        <v>171036272</v>
      </c>
      <c r="G117" s="3">
        <f t="shared" si="3"/>
        <v>82097410.560000002</v>
      </c>
      <c r="H117" s="3">
        <f t="shared" si="4"/>
        <v>8551813.5999999996</v>
      </c>
      <c r="I117" s="3">
        <f t="shared" si="5"/>
        <v>1539326.4479999999</v>
      </c>
    </row>
    <row r="118" spans="1:9" x14ac:dyDescent="0.15">
      <c r="A118" s="21">
        <v>25393196</v>
      </c>
      <c r="B118" t="s">
        <v>188</v>
      </c>
      <c r="C118" t="s">
        <v>193</v>
      </c>
      <c r="D118" s="19" t="s">
        <v>310</v>
      </c>
      <c r="E118" s="3">
        <v>25847638</v>
      </c>
      <c r="F118" s="3">
        <v>180933472</v>
      </c>
      <c r="G118" s="3">
        <f t="shared" si="3"/>
        <v>86848066.560000002</v>
      </c>
      <c r="H118" s="3">
        <f t="shared" si="4"/>
        <v>9046673.5999999996</v>
      </c>
      <c r="I118" s="3">
        <f t="shared" si="5"/>
        <v>1628401.2479999999</v>
      </c>
    </row>
    <row r="119" spans="1:9" x14ac:dyDescent="0.15">
      <c r="A119" s="21">
        <v>25393197</v>
      </c>
      <c r="B119" t="s">
        <v>188</v>
      </c>
      <c r="C119" t="s">
        <v>194</v>
      </c>
      <c r="D119" s="19" t="s">
        <v>310</v>
      </c>
      <c r="E119" s="3">
        <v>52358040</v>
      </c>
      <c r="F119" s="3">
        <v>366506272</v>
      </c>
      <c r="G119" s="3">
        <f t="shared" si="3"/>
        <v>175923010.56</v>
      </c>
      <c r="H119" s="3">
        <f t="shared" si="4"/>
        <v>18325313.600000001</v>
      </c>
      <c r="I119" s="3">
        <f t="shared" si="5"/>
        <v>3298556.4479999999</v>
      </c>
    </row>
    <row r="120" spans="1:9" x14ac:dyDescent="0.15">
      <c r="A120" s="21">
        <v>25393198</v>
      </c>
      <c r="B120" t="s">
        <v>188</v>
      </c>
      <c r="C120" t="s">
        <v>195</v>
      </c>
      <c r="D120" s="19" t="s">
        <v>310</v>
      </c>
      <c r="E120" s="3">
        <v>48534888</v>
      </c>
      <c r="F120" s="3">
        <v>339744192</v>
      </c>
      <c r="G120" s="3">
        <f t="shared" si="3"/>
        <v>163077212.16</v>
      </c>
      <c r="H120" s="3">
        <f t="shared" si="4"/>
        <v>16987209.600000001</v>
      </c>
      <c r="I120" s="3">
        <f t="shared" si="5"/>
        <v>3057697.7279999997</v>
      </c>
    </row>
    <row r="121" spans="1:9" x14ac:dyDescent="0.15">
      <c r="A121" s="21">
        <v>25393199</v>
      </c>
      <c r="B121" t="s">
        <v>188</v>
      </c>
      <c r="C121" t="s">
        <v>196</v>
      </c>
      <c r="D121" s="19" t="s">
        <v>310</v>
      </c>
      <c r="E121" s="3">
        <v>25930440</v>
      </c>
      <c r="F121" s="3">
        <v>181513072</v>
      </c>
      <c r="G121" s="3">
        <f t="shared" si="3"/>
        <v>87126274.560000002</v>
      </c>
      <c r="H121" s="3">
        <f t="shared" si="4"/>
        <v>9075653.5999999996</v>
      </c>
      <c r="I121" s="3">
        <f t="shared" si="5"/>
        <v>1633617.6479999998</v>
      </c>
    </row>
    <row r="122" spans="1:9" x14ac:dyDescent="0.15">
      <c r="A122" s="21">
        <v>25393237</v>
      </c>
      <c r="B122" t="s">
        <v>197</v>
      </c>
      <c r="C122" t="s">
        <v>198</v>
      </c>
      <c r="D122" s="19" t="s">
        <v>310</v>
      </c>
      <c r="E122" s="3">
        <v>73640000</v>
      </c>
      <c r="F122" s="3">
        <v>515480000</v>
      </c>
      <c r="G122" s="3">
        <f t="shared" si="3"/>
        <v>247430400</v>
      </c>
      <c r="H122" s="3">
        <f t="shared" si="4"/>
        <v>25774000</v>
      </c>
      <c r="I122" s="3">
        <f t="shared" si="5"/>
        <v>4639320</v>
      </c>
    </row>
    <row r="123" spans="1:9" x14ac:dyDescent="0.15">
      <c r="A123" s="21">
        <v>25393238</v>
      </c>
      <c r="B123" t="s">
        <v>197</v>
      </c>
      <c r="C123" t="s">
        <v>199</v>
      </c>
      <c r="D123" s="19" t="s">
        <v>310</v>
      </c>
      <c r="E123" s="3">
        <v>915492</v>
      </c>
      <c r="F123" s="3">
        <v>6408447</v>
      </c>
      <c r="G123" s="3">
        <f t="shared" si="3"/>
        <v>3076054.56</v>
      </c>
      <c r="H123" s="3">
        <f t="shared" si="4"/>
        <v>320422.35000000003</v>
      </c>
      <c r="I123" s="3">
        <f t="shared" si="5"/>
        <v>57676.022999999994</v>
      </c>
    </row>
    <row r="124" spans="1:9" x14ac:dyDescent="0.15">
      <c r="A124" s="21">
        <v>25393239</v>
      </c>
      <c r="B124" t="s">
        <v>197</v>
      </c>
      <c r="C124" t="s">
        <v>200</v>
      </c>
      <c r="D124" s="19" t="s">
        <v>310</v>
      </c>
      <c r="E124" s="3">
        <v>7270918</v>
      </c>
      <c r="F124" s="3">
        <v>50896432</v>
      </c>
      <c r="G124" s="3">
        <f t="shared" si="3"/>
        <v>24430287.359999999</v>
      </c>
      <c r="H124" s="3">
        <f t="shared" si="4"/>
        <v>2544821.6</v>
      </c>
      <c r="I124" s="3">
        <f t="shared" si="5"/>
        <v>458067.88799999998</v>
      </c>
    </row>
    <row r="125" spans="1:9" x14ac:dyDescent="0.15">
      <c r="A125" s="21">
        <v>25393240</v>
      </c>
      <c r="B125" t="s">
        <v>197</v>
      </c>
      <c r="C125" t="s">
        <v>201</v>
      </c>
      <c r="D125" s="19" t="s">
        <v>310</v>
      </c>
      <c r="E125" s="3">
        <v>4029580</v>
      </c>
      <c r="F125" s="3">
        <v>28207064</v>
      </c>
      <c r="G125" s="3">
        <f t="shared" si="3"/>
        <v>13539390.719999999</v>
      </c>
      <c r="H125" s="3">
        <f t="shared" si="4"/>
        <v>1410353.2000000002</v>
      </c>
      <c r="I125" s="3">
        <f t="shared" si="5"/>
        <v>253863.57599999997</v>
      </c>
    </row>
    <row r="126" spans="1:9" x14ac:dyDescent="0.15">
      <c r="A126" s="21">
        <v>25393241</v>
      </c>
      <c r="B126" t="s">
        <v>197</v>
      </c>
      <c r="C126" t="s">
        <v>202</v>
      </c>
      <c r="D126" s="19" t="s">
        <v>310</v>
      </c>
      <c r="E126" s="3">
        <v>4262564</v>
      </c>
      <c r="F126" s="3">
        <v>29837948</v>
      </c>
      <c r="G126" s="3">
        <f t="shared" si="3"/>
        <v>14322215.039999999</v>
      </c>
      <c r="H126" s="3">
        <f t="shared" si="4"/>
        <v>1491897.4000000001</v>
      </c>
      <c r="I126" s="3">
        <f t="shared" si="5"/>
        <v>268541.53200000001</v>
      </c>
    </row>
    <row r="127" spans="1:9" x14ac:dyDescent="0.15">
      <c r="A127" s="21">
        <v>25393218</v>
      </c>
      <c r="B127" t="s">
        <v>203</v>
      </c>
      <c r="C127" t="s">
        <v>204</v>
      </c>
      <c r="D127" s="19" t="s">
        <v>310</v>
      </c>
      <c r="E127" s="3">
        <v>24433752</v>
      </c>
      <c r="F127" s="3">
        <v>171036272</v>
      </c>
      <c r="G127" s="3">
        <f t="shared" si="3"/>
        <v>82097410.560000002</v>
      </c>
      <c r="H127" s="3">
        <f t="shared" si="4"/>
        <v>8551813.5999999996</v>
      </c>
      <c r="I127" s="3">
        <f t="shared" si="5"/>
        <v>1539326.4479999999</v>
      </c>
    </row>
    <row r="128" spans="1:9" x14ac:dyDescent="0.15">
      <c r="A128" s="21">
        <v>25393219</v>
      </c>
      <c r="B128" t="s">
        <v>203</v>
      </c>
      <c r="C128" t="s">
        <v>205</v>
      </c>
      <c r="D128" s="19" t="s">
        <v>310</v>
      </c>
      <c r="E128" s="3">
        <v>13454029</v>
      </c>
      <c r="F128" s="3">
        <v>94178200</v>
      </c>
      <c r="G128" s="3">
        <f t="shared" si="3"/>
        <v>45205536</v>
      </c>
      <c r="H128" s="3">
        <f t="shared" si="4"/>
        <v>4708910</v>
      </c>
      <c r="I128" s="3">
        <f t="shared" si="5"/>
        <v>847603.79999999993</v>
      </c>
    </row>
    <row r="129" spans="1:9" x14ac:dyDescent="0.15">
      <c r="A129" s="21">
        <v>25393221</v>
      </c>
      <c r="B129" t="s">
        <v>203</v>
      </c>
      <c r="C129" t="s">
        <v>206</v>
      </c>
      <c r="D129" s="19" t="s">
        <v>310</v>
      </c>
      <c r="E129" s="3">
        <v>29238850</v>
      </c>
      <c r="F129" s="3">
        <v>204671936</v>
      </c>
      <c r="G129" s="3">
        <f t="shared" si="3"/>
        <v>98242529.280000001</v>
      </c>
      <c r="H129" s="3">
        <f t="shared" si="4"/>
        <v>10233596.800000001</v>
      </c>
      <c r="I129" s="3">
        <f t="shared" si="5"/>
        <v>1842047.4239999999</v>
      </c>
    </row>
    <row r="130" spans="1:9" x14ac:dyDescent="0.15">
      <c r="A130" s="21">
        <v>25393222</v>
      </c>
      <c r="B130" t="s">
        <v>203</v>
      </c>
      <c r="C130" t="s">
        <v>207</v>
      </c>
      <c r="D130" s="19" t="s">
        <v>310</v>
      </c>
      <c r="E130" s="3">
        <v>61990152</v>
      </c>
      <c r="F130" s="3">
        <v>433931072</v>
      </c>
      <c r="G130" s="3">
        <f t="shared" si="3"/>
        <v>208286914.56</v>
      </c>
      <c r="H130" s="3">
        <f t="shared" si="4"/>
        <v>21696553.600000001</v>
      </c>
      <c r="I130" s="3">
        <f t="shared" si="5"/>
        <v>3905379.6479999996</v>
      </c>
    </row>
    <row r="131" spans="1:9" x14ac:dyDescent="0.15">
      <c r="A131" s="21">
        <v>25393223</v>
      </c>
      <c r="B131" t="s">
        <v>203</v>
      </c>
      <c r="C131" t="s">
        <v>208</v>
      </c>
      <c r="D131" s="19" t="s">
        <v>310</v>
      </c>
      <c r="E131" s="3">
        <v>14697366</v>
      </c>
      <c r="F131" s="3">
        <v>102881560</v>
      </c>
      <c r="G131" s="3">
        <f t="shared" ref="G131:G194" si="6">F131*0.48</f>
        <v>49383148.799999997</v>
      </c>
      <c r="H131" s="3">
        <f t="shared" ref="H131:H194" si="7">F131*0.05</f>
        <v>5144078</v>
      </c>
      <c r="I131" s="3">
        <f t="shared" ref="I131:I194" si="8">F131*0.009</f>
        <v>925934.03999999992</v>
      </c>
    </row>
    <row r="132" spans="1:9" x14ac:dyDescent="0.15">
      <c r="A132" s="21">
        <v>25393224</v>
      </c>
      <c r="B132" t="s">
        <v>203</v>
      </c>
      <c r="C132" t="s">
        <v>209</v>
      </c>
      <c r="D132" s="19" t="s">
        <v>310</v>
      </c>
      <c r="E132" s="3">
        <v>12937075</v>
      </c>
      <c r="F132" s="3">
        <v>90559528</v>
      </c>
      <c r="G132" s="3">
        <f t="shared" si="6"/>
        <v>43468573.439999998</v>
      </c>
      <c r="H132" s="3">
        <f t="shared" si="7"/>
        <v>4527976.4000000004</v>
      </c>
      <c r="I132" s="3">
        <f t="shared" si="8"/>
        <v>815035.75199999998</v>
      </c>
    </row>
    <row r="133" spans="1:9" x14ac:dyDescent="0.15">
      <c r="A133" s="21">
        <v>25393225</v>
      </c>
      <c r="B133" t="s">
        <v>203</v>
      </c>
      <c r="C133" t="s">
        <v>210</v>
      </c>
      <c r="D133" s="19" t="s">
        <v>310</v>
      </c>
      <c r="E133" s="3">
        <v>18278922</v>
      </c>
      <c r="F133" s="3">
        <v>127952448</v>
      </c>
      <c r="G133" s="3">
        <f t="shared" si="6"/>
        <v>61417175.039999999</v>
      </c>
      <c r="H133" s="3">
        <f t="shared" si="7"/>
        <v>6397622.4000000004</v>
      </c>
      <c r="I133" s="3">
        <f t="shared" si="8"/>
        <v>1151572.0319999999</v>
      </c>
    </row>
    <row r="134" spans="1:9" x14ac:dyDescent="0.15">
      <c r="A134" s="21">
        <v>25393226</v>
      </c>
      <c r="B134" t="s">
        <v>203</v>
      </c>
      <c r="C134" t="s">
        <v>211</v>
      </c>
      <c r="D134" s="19" t="s">
        <v>310</v>
      </c>
      <c r="E134" s="3">
        <v>19115322</v>
      </c>
      <c r="F134" s="3">
        <v>133807256</v>
      </c>
      <c r="G134" s="3">
        <f t="shared" si="6"/>
        <v>64227482.879999995</v>
      </c>
      <c r="H134" s="3">
        <f t="shared" si="7"/>
        <v>6690362.8000000007</v>
      </c>
      <c r="I134" s="3">
        <f t="shared" si="8"/>
        <v>1204265.304</v>
      </c>
    </row>
    <row r="135" spans="1:9" x14ac:dyDescent="0.15">
      <c r="A135" s="21">
        <v>25393227</v>
      </c>
      <c r="B135" t="s">
        <v>203</v>
      </c>
      <c r="C135" t="s">
        <v>212</v>
      </c>
      <c r="D135" s="19" t="s">
        <v>310</v>
      </c>
      <c r="E135" s="3">
        <v>33211640</v>
      </c>
      <c r="F135" s="3">
        <v>232481488</v>
      </c>
      <c r="G135" s="3">
        <f t="shared" si="6"/>
        <v>111591114.23999999</v>
      </c>
      <c r="H135" s="3">
        <f t="shared" si="7"/>
        <v>11624074.4</v>
      </c>
      <c r="I135" s="3">
        <f t="shared" si="8"/>
        <v>2092333.3919999998</v>
      </c>
    </row>
    <row r="136" spans="1:9" x14ac:dyDescent="0.15">
      <c r="A136" s="21">
        <v>25393229</v>
      </c>
      <c r="B136" t="s">
        <v>203</v>
      </c>
      <c r="C136" t="s">
        <v>213</v>
      </c>
      <c r="D136" s="19" t="s">
        <v>310</v>
      </c>
      <c r="E136" s="3">
        <v>16876820</v>
      </c>
      <c r="F136" s="3">
        <v>118137736</v>
      </c>
      <c r="G136" s="3">
        <f t="shared" si="6"/>
        <v>56706113.280000001</v>
      </c>
      <c r="H136" s="3">
        <f t="shared" si="7"/>
        <v>5906886.8000000007</v>
      </c>
      <c r="I136" s="3">
        <f t="shared" si="8"/>
        <v>1063239.6239999998</v>
      </c>
    </row>
    <row r="137" spans="1:9" x14ac:dyDescent="0.15">
      <c r="A137" s="21">
        <v>25393231</v>
      </c>
      <c r="B137" t="s">
        <v>203</v>
      </c>
      <c r="C137" t="s">
        <v>214</v>
      </c>
      <c r="D137" s="19" t="s">
        <v>310</v>
      </c>
      <c r="E137" s="3">
        <v>31691194</v>
      </c>
      <c r="F137" s="3">
        <v>221838368</v>
      </c>
      <c r="G137" s="3">
        <f t="shared" si="6"/>
        <v>106482416.64</v>
      </c>
      <c r="H137" s="3">
        <f t="shared" si="7"/>
        <v>11091918.4</v>
      </c>
      <c r="I137" s="3">
        <f t="shared" si="8"/>
        <v>1996545.3119999999</v>
      </c>
    </row>
    <row r="138" spans="1:9" x14ac:dyDescent="0.15">
      <c r="A138" s="21">
        <v>25393220</v>
      </c>
      <c r="B138" t="s">
        <v>203</v>
      </c>
      <c r="C138" t="s">
        <v>270</v>
      </c>
      <c r="D138" s="19" t="s">
        <v>310</v>
      </c>
      <c r="E138" s="3">
        <v>64022616</v>
      </c>
      <c r="F138" s="3">
        <v>448158304</v>
      </c>
      <c r="G138" s="3">
        <f t="shared" si="6"/>
        <v>215115985.91999999</v>
      </c>
      <c r="H138" s="3">
        <f t="shared" si="7"/>
        <v>22407915.200000003</v>
      </c>
      <c r="I138" s="3">
        <f t="shared" si="8"/>
        <v>4033424.7359999996</v>
      </c>
    </row>
    <row r="139" spans="1:9" x14ac:dyDescent="0.15">
      <c r="A139" s="21">
        <v>25393232</v>
      </c>
      <c r="B139" t="s">
        <v>203</v>
      </c>
      <c r="C139" t="s">
        <v>215</v>
      </c>
      <c r="D139" s="19" t="s">
        <v>310</v>
      </c>
      <c r="E139" s="3">
        <v>34339044</v>
      </c>
      <c r="F139" s="3">
        <v>240373344</v>
      </c>
      <c r="G139" s="3">
        <f t="shared" si="6"/>
        <v>115379205.11999999</v>
      </c>
      <c r="H139" s="3">
        <f t="shared" si="7"/>
        <v>12018667.200000001</v>
      </c>
      <c r="I139" s="3">
        <f t="shared" si="8"/>
        <v>2163360.0959999999</v>
      </c>
    </row>
    <row r="140" spans="1:9" x14ac:dyDescent="0.15">
      <c r="A140" s="21">
        <v>25393156</v>
      </c>
      <c r="B140" t="s">
        <v>216</v>
      </c>
      <c r="C140" t="s">
        <v>217</v>
      </c>
      <c r="D140" s="19" t="s">
        <v>310</v>
      </c>
      <c r="E140" s="3">
        <v>22212958</v>
      </c>
      <c r="F140" s="3">
        <v>155490704</v>
      </c>
      <c r="G140" s="3">
        <f t="shared" si="6"/>
        <v>74635537.920000002</v>
      </c>
      <c r="H140" s="3">
        <f t="shared" si="7"/>
        <v>7774535.2000000002</v>
      </c>
      <c r="I140" s="3">
        <f t="shared" si="8"/>
        <v>1399416.3359999999</v>
      </c>
    </row>
    <row r="141" spans="1:9" x14ac:dyDescent="0.15">
      <c r="A141" s="21">
        <v>25393157</v>
      </c>
      <c r="B141" t="s">
        <v>216</v>
      </c>
      <c r="C141" t="s">
        <v>218</v>
      </c>
      <c r="D141" s="19" t="s">
        <v>310</v>
      </c>
      <c r="E141" s="3">
        <v>17020340</v>
      </c>
      <c r="F141" s="3">
        <v>119142376</v>
      </c>
      <c r="G141" s="3">
        <f t="shared" si="6"/>
        <v>57188340.479999997</v>
      </c>
      <c r="H141" s="3">
        <f t="shared" si="7"/>
        <v>5957118.8000000007</v>
      </c>
      <c r="I141" s="3">
        <f t="shared" si="8"/>
        <v>1072281.3839999998</v>
      </c>
    </row>
    <row r="142" spans="1:9" x14ac:dyDescent="0.15">
      <c r="A142" s="21">
        <v>25393158</v>
      </c>
      <c r="B142" t="s">
        <v>216</v>
      </c>
      <c r="C142" t="s">
        <v>219</v>
      </c>
      <c r="D142" s="19" t="s">
        <v>310</v>
      </c>
      <c r="E142" s="3">
        <v>13335855</v>
      </c>
      <c r="F142" s="3">
        <v>93350984</v>
      </c>
      <c r="G142" s="3">
        <f t="shared" si="6"/>
        <v>44808472.32</v>
      </c>
      <c r="H142" s="3">
        <f t="shared" si="7"/>
        <v>4667549.2</v>
      </c>
      <c r="I142" s="3">
        <f t="shared" si="8"/>
        <v>840158.85599999991</v>
      </c>
    </row>
    <row r="143" spans="1:9" x14ac:dyDescent="0.15">
      <c r="A143" s="21">
        <v>25393159</v>
      </c>
      <c r="B143" t="s">
        <v>216</v>
      </c>
      <c r="C143" t="s">
        <v>220</v>
      </c>
      <c r="D143" s="19" t="s">
        <v>310</v>
      </c>
      <c r="E143" s="3">
        <v>13956679</v>
      </c>
      <c r="F143" s="3">
        <v>97696744</v>
      </c>
      <c r="G143" s="3">
        <f t="shared" si="6"/>
        <v>46894437.119999997</v>
      </c>
      <c r="H143" s="3">
        <f t="shared" si="7"/>
        <v>4884837.2</v>
      </c>
      <c r="I143" s="3">
        <f t="shared" si="8"/>
        <v>879270.69599999988</v>
      </c>
    </row>
    <row r="144" spans="1:9" x14ac:dyDescent="0.15">
      <c r="A144" s="21">
        <v>25393112</v>
      </c>
      <c r="B144" t="s">
        <v>221</v>
      </c>
      <c r="C144" t="s">
        <v>305</v>
      </c>
      <c r="D144" s="19" t="s">
        <v>310</v>
      </c>
      <c r="E144" s="3">
        <v>4461561</v>
      </c>
      <c r="F144" s="3">
        <v>31230924</v>
      </c>
      <c r="G144" s="3">
        <f t="shared" si="6"/>
        <v>14990843.52</v>
      </c>
      <c r="H144" s="3">
        <f t="shared" si="7"/>
        <v>1561546.2000000002</v>
      </c>
      <c r="I144" s="3">
        <f t="shared" si="8"/>
        <v>281078.31599999999</v>
      </c>
    </row>
    <row r="145" spans="1:9" x14ac:dyDescent="0.15">
      <c r="A145" s="21">
        <v>25393113</v>
      </c>
      <c r="B145" t="s">
        <v>221</v>
      </c>
      <c r="C145" t="s">
        <v>306</v>
      </c>
      <c r="D145" s="19" t="s">
        <v>310</v>
      </c>
      <c r="E145" s="3">
        <v>6365885</v>
      </c>
      <c r="F145" s="3">
        <v>44561200</v>
      </c>
      <c r="G145" s="3">
        <f t="shared" si="6"/>
        <v>21389376</v>
      </c>
      <c r="H145" s="3">
        <f t="shared" si="7"/>
        <v>2228060</v>
      </c>
      <c r="I145" s="3">
        <f t="shared" si="8"/>
        <v>401050.8</v>
      </c>
    </row>
    <row r="146" spans="1:9" x14ac:dyDescent="0.15">
      <c r="A146" s="21">
        <v>25393114</v>
      </c>
      <c r="B146" t="s">
        <v>221</v>
      </c>
      <c r="C146" t="s">
        <v>307</v>
      </c>
      <c r="D146" s="19" t="s">
        <v>310</v>
      </c>
      <c r="E146" s="3">
        <v>4217510</v>
      </c>
      <c r="F146" s="3">
        <v>29522572</v>
      </c>
      <c r="G146" s="3">
        <f t="shared" si="6"/>
        <v>14170834.559999999</v>
      </c>
      <c r="H146" s="3">
        <f t="shared" si="7"/>
        <v>1476128.6</v>
      </c>
      <c r="I146" s="3">
        <f t="shared" si="8"/>
        <v>265703.14799999999</v>
      </c>
    </row>
    <row r="147" spans="1:9" x14ac:dyDescent="0.15">
      <c r="A147" s="21">
        <v>25393115</v>
      </c>
      <c r="B147" t="s">
        <v>221</v>
      </c>
      <c r="C147" t="s">
        <v>302</v>
      </c>
      <c r="D147" s="19" t="s">
        <v>310</v>
      </c>
      <c r="E147" s="3">
        <v>6017666</v>
      </c>
      <c r="F147" s="3">
        <v>42123664</v>
      </c>
      <c r="G147" s="3">
        <f t="shared" si="6"/>
        <v>20219358.719999999</v>
      </c>
      <c r="H147" s="3">
        <f t="shared" si="7"/>
        <v>2106183.2000000002</v>
      </c>
      <c r="I147" s="3">
        <f t="shared" si="8"/>
        <v>379112.97599999997</v>
      </c>
    </row>
    <row r="148" spans="1:9" x14ac:dyDescent="0.15">
      <c r="A148" s="21">
        <v>25393116</v>
      </c>
      <c r="B148" t="s">
        <v>221</v>
      </c>
      <c r="C148" t="s">
        <v>308</v>
      </c>
      <c r="D148" s="19" t="s">
        <v>310</v>
      </c>
      <c r="E148" s="3">
        <v>7494358</v>
      </c>
      <c r="F148" s="3">
        <v>52460504</v>
      </c>
      <c r="G148" s="3">
        <f t="shared" si="6"/>
        <v>25181041.919999998</v>
      </c>
      <c r="H148" s="3">
        <f t="shared" si="7"/>
        <v>2623025.2000000002</v>
      </c>
      <c r="I148" s="3">
        <f t="shared" si="8"/>
        <v>472144.53599999996</v>
      </c>
    </row>
    <row r="149" spans="1:9" x14ac:dyDescent="0.15">
      <c r="A149" s="21">
        <v>25393117</v>
      </c>
      <c r="B149" t="s">
        <v>221</v>
      </c>
      <c r="C149" t="s">
        <v>303</v>
      </c>
      <c r="D149" s="19" t="s">
        <v>310</v>
      </c>
      <c r="E149" s="3">
        <v>10693168</v>
      </c>
      <c r="F149" s="3">
        <v>74852176</v>
      </c>
      <c r="G149" s="3">
        <f t="shared" si="6"/>
        <v>35929044.479999997</v>
      </c>
      <c r="H149" s="3">
        <f t="shared" si="7"/>
        <v>3742608.8000000003</v>
      </c>
      <c r="I149" s="3">
        <f t="shared" si="8"/>
        <v>673669.58399999992</v>
      </c>
    </row>
    <row r="150" spans="1:9" x14ac:dyDescent="0.15">
      <c r="A150" s="21">
        <v>25393118</v>
      </c>
      <c r="B150" t="s">
        <v>221</v>
      </c>
      <c r="C150" t="s">
        <v>222</v>
      </c>
      <c r="D150" s="19" t="s">
        <v>310</v>
      </c>
      <c r="E150" s="3">
        <v>10286609</v>
      </c>
      <c r="F150" s="3">
        <v>72006272</v>
      </c>
      <c r="G150" s="3">
        <f t="shared" si="6"/>
        <v>34563010.560000002</v>
      </c>
      <c r="H150" s="3">
        <f t="shared" si="7"/>
        <v>3600313.6</v>
      </c>
      <c r="I150" s="3">
        <f t="shared" si="8"/>
        <v>648056.44799999997</v>
      </c>
    </row>
    <row r="151" spans="1:9" x14ac:dyDescent="0.15">
      <c r="A151" s="21">
        <v>25393119</v>
      </c>
      <c r="B151" t="s">
        <v>221</v>
      </c>
      <c r="C151" t="s">
        <v>309</v>
      </c>
      <c r="D151" s="19" t="s">
        <v>310</v>
      </c>
      <c r="E151" s="3">
        <v>13982100</v>
      </c>
      <c r="F151" s="3">
        <v>97874704</v>
      </c>
      <c r="G151" s="3">
        <f t="shared" si="6"/>
        <v>46979857.920000002</v>
      </c>
      <c r="H151" s="3">
        <f t="shared" si="7"/>
        <v>4893735.2</v>
      </c>
      <c r="I151" s="3">
        <f t="shared" si="8"/>
        <v>880872.33599999989</v>
      </c>
    </row>
    <row r="152" spans="1:9" x14ac:dyDescent="0.15">
      <c r="A152" s="21">
        <v>25393120</v>
      </c>
      <c r="B152" t="s">
        <v>221</v>
      </c>
      <c r="C152" t="s">
        <v>304</v>
      </c>
      <c r="D152" s="19" t="s">
        <v>310</v>
      </c>
      <c r="E152" s="3">
        <v>18136426</v>
      </c>
      <c r="F152" s="3">
        <v>126954984</v>
      </c>
      <c r="G152" s="3">
        <f t="shared" si="6"/>
        <v>60938392.32</v>
      </c>
      <c r="H152" s="3">
        <f t="shared" si="7"/>
        <v>6347749.2000000002</v>
      </c>
      <c r="I152" s="3">
        <f t="shared" si="8"/>
        <v>1142594.8559999999</v>
      </c>
    </row>
    <row r="153" spans="1:9" x14ac:dyDescent="0.15">
      <c r="A153" s="21">
        <v>25393121</v>
      </c>
      <c r="B153" t="s">
        <v>221</v>
      </c>
      <c r="C153" t="s">
        <v>223</v>
      </c>
      <c r="D153" s="19" t="s">
        <v>310</v>
      </c>
      <c r="E153" s="3">
        <v>10286609</v>
      </c>
      <c r="F153" s="3">
        <v>72006272</v>
      </c>
      <c r="G153" s="3">
        <f t="shared" si="6"/>
        <v>34563010.560000002</v>
      </c>
      <c r="H153" s="3">
        <f t="shared" si="7"/>
        <v>3600313.6</v>
      </c>
      <c r="I153" s="3">
        <f t="shared" si="8"/>
        <v>648056.44799999997</v>
      </c>
    </row>
    <row r="154" spans="1:9" x14ac:dyDescent="0.15">
      <c r="A154" s="21">
        <v>25393122</v>
      </c>
      <c r="B154" t="s">
        <v>221</v>
      </c>
      <c r="C154" t="s">
        <v>224</v>
      </c>
      <c r="D154" s="19" t="s">
        <v>310</v>
      </c>
      <c r="E154" s="3">
        <v>5145362</v>
      </c>
      <c r="F154" s="3">
        <v>36017536</v>
      </c>
      <c r="G154" s="3">
        <f t="shared" si="6"/>
        <v>17288417.280000001</v>
      </c>
      <c r="H154" s="3">
        <f t="shared" si="7"/>
        <v>1800876.8</v>
      </c>
      <c r="I154" s="3">
        <f t="shared" si="8"/>
        <v>324157.82399999996</v>
      </c>
    </row>
    <row r="155" spans="1:9" x14ac:dyDescent="0.15">
      <c r="A155" s="21">
        <v>25393123</v>
      </c>
      <c r="B155" t="s">
        <v>221</v>
      </c>
      <c r="C155" t="s">
        <v>225</v>
      </c>
      <c r="D155" s="19" t="s">
        <v>310</v>
      </c>
      <c r="E155" s="3">
        <v>31747086</v>
      </c>
      <c r="F155" s="3">
        <v>222229600</v>
      </c>
      <c r="G155" s="3">
        <f t="shared" si="6"/>
        <v>106670208</v>
      </c>
      <c r="H155" s="3">
        <f t="shared" si="7"/>
        <v>11111480</v>
      </c>
      <c r="I155" s="3">
        <f t="shared" si="8"/>
        <v>2000066.4</v>
      </c>
    </row>
    <row r="156" spans="1:9" x14ac:dyDescent="0.15">
      <c r="A156" s="21">
        <v>25393124</v>
      </c>
      <c r="B156" t="s">
        <v>221</v>
      </c>
      <c r="C156" t="s">
        <v>226</v>
      </c>
      <c r="D156" s="19" t="s">
        <v>310</v>
      </c>
      <c r="E156" s="3">
        <v>21287852</v>
      </c>
      <c r="F156" s="3">
        <v>149014960</v>
      </c>
      <c r="G156" s="3">
        <f t="shared" si="6"/>
        <v>71527180.799999997</v>
      </c>
      <c r="H156" s="3">
        <f t="shared" si="7"/>
        <v>7450748</v>
      </c>
      <c r="I156" s="3">
        <f t="shared" si="8"/>
        <v>1341134.6399999999</v>
      </c>
    </row>
    <row r="157" spans="1:9" x14ac:dyDescent="0.15">
      <c r="A157" s="21">
        <v>25393125</v>
      </c>
      <c r="B157" t="s">
        <v>221</v>
      </c>
      <c r="C157" t="s">
        <v>227</v>
      </c>
      <c r="D157" s="19" t="s">
        <v>310</v>
      </c>
      <c r="E157" s="3">
        <v>2177867</v>
      </c>
      <c r="F157" s="3">
        <v>15245073</v>
      </c>
      <c r="G157" s="3">
        <f t="shared" si="6"/>
        <v>7317635.04</v>
      </c>
      <c r="H157" s="3">
        <f t="shared" si="7"/>
        <v>762253.65</v>
      </c>
      <c r="I157" s="3">
        <f t="shared" si="8"/>
        <v>137205.65699999998</v>
      </c>
    </row>
    <row r="158" spans="1:9" x14ac:dyDescent="0.15">
      <c r="A158" s="21">
        <v>25393126</v>
      </c>
      <c r="B158" t="s">
        <v>221</v>
      </c>
      <c r="C158" t="s">
        <v>228</v>
      </c>
      <c r="D158" s="19" t="s">
        <v>310</v>
      </c>
      <c r="E158" s="3">
        <v>3959759</v>
      </c>
      <c r="F158" s="3">
        <v>27718314</v>
      </c>
      <c r="G158" s="3">
        <f t="shared" si="6"/>
        <v>13304790.719999999</v>
      </c>
      <c r="H158" s="3">
        <f t="shared" si="7"/>
        <v>1385915.7000000002</v>
      </c>
      <c r="I158" s="3">
        <f t="shared" si="8"/>
        <v>249464.82599999997</v>
      </c>
    </row>
    <row r="159" spans="1:9" x14ac:dyDescent="0.15">
      <c r="A159" s="21">
        <v>25393127</v>
      </c>
      <c r="B159" t="s">
        <v>221</v>
      </c>
      <c r="C159" t="s">
        <v>229</v>
      </c>
      <c r="D159" s="19" t="s">
        <v>310</v>
      </c>
      <c r="E159" s="3">
        <v>41694504</v>
      </c>
      <c r="F159" s="3">
        <v>291861536</v>
      </c>
      <c r="G159" s="3">
        <f t="shared" si="6"/>
        <v>140093537.28</v>
      </c>
      <c r="H159" s="3">
        <f t="shared" si="7"/>
        <v>14593076.800000001</v>
      </c>
      <c r="I159" s="3">
        <f t="shared" si="8"/>
        <v>2626753.824</v>
      </c>
    </row>
    <row r="160" spans="1:9" x14ac:dyDescent="0.15">
      <c r="A160" s="21">
        <v>25393132</v>
      </c>
      <c r="B160" t="s">
        <v>221</v>
      </c>
      <c r="C160" t="s">
        <v>230</v>
      </c>
      <c r="D160" s="19" t="s">
        <v>310</v>
      </c>
      <c r="E160" s="3">
        <v>29978844</v>
      </c>
      <c r="F160" s="3">
        <v>209851904</v>
      </c>
      <c r="G160" s="3">
        <f t="shared" si="6"/>
        <v>100728913.92</v>
      </c>
      <c r="H160" s="3">
        <f t="shared" si="7"/>
        <v>10492595.200000001</v>
      </c>
      <c r="I160" s="3">
        <f t="shared" si="8"/>
        <v>1888667.1359999999</v>
      </c>
    </row>
    <row r="161" spans="1:9" x14ac:dyDescent="0.15">
      <c r="A161" s="21">
        <v>25393200</v>
      </c>
      <c r="B161" t="s">
        <v>188</v>
      </c>
      <c r="C161" t="s">
        <v>231</v>
      </c>
      <c r="D161" s="19" t="s">
        <v>310</v>
      </c>
      <c r="E161" s="3">
        <v>15135987</v>
      </c>
      <c r="F161" s="3">
        <v>105951912</v>
      </c>
      <c r="G161" s="3">
        <f t="shared" si="6"/>
        <v>50856917.759999998</v>
      </c>
      <c r="H161" s="3">
        <f t="shared" si="7"/>
        <v>5297595.6000000006</v>
      </c>
      <c r="I161" s="3">
        <f t="shared" si="8"/>
        <v>953567.20799999998</v>
      </c>
    </row>
    <row r="162" spans="1:9" x14ac:dyDescent="0.15">
      <c r="A162" s="21">
        <v>25393201</v>
      </c>
      <c r="B162" t="s">
        <v>188</v>
      </c>
      <c r="C162" t="s">
        <v>232</v>
      </c>
      <c r="D162" s="19" t="s">
        <v>310</v>
      </c>
      <c r="E162" s="3">
        <v>4461561</v>
      </c>
      <c r="F162" s="3">
        <v>31230924</v>
      </c>
      <c r="G162" s="3">
        <f t="shared" si="6"/>
        <v>14990843.52</v>
      </c>
      <c r="H162" s="3">
        <f t="shared" si="7"/>
        <v>1561546.2000000002</v>
      </c>
      <c r="I162" s="3">
        <f t="shared" si="8"/>
        <v>281078.31599999999</v>
      </c>
    </row>
    <row r="163" spans="1:9" x14ac:dyDescent="0.15">
      <c r="A163" s="21">
        <v>25393202</v>
      </c>
      <c r="B163" t="s">
        <v>188</v>
      </c>
      <c r="C163" t="s">
        <v>233</v>
      </c>
      <c r="D163" s="19" t="s">
        <v>310</v>
      </c>
      <c r="E163" s="3">
        <v>6017667</v>
      </c>
      <c r="F163" s="3">
        <v>42123668</v>
      </c>
      <c r="G163" s="3">
        <f t="shared" si="6"/>
        <v>20219360.640000001</v>
      </c>
      <c r="H163" s="3">
        <f t="shared" si="7"/>
        <v>2106183.4</v>
      </c>
      <c r="I163" s="3">
        <f t="shared" si="8"/>
        <v>379113.01199999999</v>
      </c>
    </row>
    <row r="164" spans="1:9" x14ac:dyDescent="0.15">
      <c r="A164" s="21">
        <v>25393203</v>
      </c>
      <c r="B164" t="s">
        <v>188</v>
      </c>
      <c r="C164" t="s">
        <v>234</v>
      </c>
      <c r="D164" s="19" t="s">
        <v>310</v>
      </c>
      <c r="E164" s="3">
        <v>4217510</v>
      </c>
      <c r="F164" s="3">
        <v>29522572</v>
      </c>
      <c r="G164" s="3">
        <f t="shared" si="6"/>
        <v>14170834.559999999</v>
      </c>
      <c r="H164" s="3">
        <f t="shared" si="7"/>
        <v>1476128.6</v>
      </c>
      <c r="I164" s="3">
        <f t="shared" si="8"/>
        <v>265703.14799999999</v>
      </c>
    </row>
    <row r="165" spans="1:9" x14ac:dyDescent="0.15">
      <c r="A165" s="21">
        <v>25393204</v>
      </c>
      <c r="B165" t="s">
        <v>188</v>
      </c>
      <c r="C165" t="s">
        <v>235</v>
      </c>
      <c r="D165" s="19" t="s">
        <v>310</v>
      </c>
      <c r="E165" s="3">
        <v>10693168</v>
      </c>
      <c r="F165" s="3">
        <v>74852176</v>
      </c>
      <c r="G165" s="3">
        <f t="shared" si="6"/>
        <v>35929044.479999997</v>
      </c>
      <c r="H165" s="3">
        <f t="shared" si="7"/>
        <v>3742608.8000000003</v>
      </c>
      <c r="I165" s="3">
        <f t="shared" si="8"/>
        <v>673669.58399999992</v>
      </c>
    </row>
    <row r="166" spans="1:9" x14ac:dyDescent="0.15">
      <c r="A166" s="21">
        <v>25393205</v>
      </c>
      <c r="B166" t="s">
        <v>188</v>
      </c>
      <c r="C166" t="s">
        <v>236</v>
      </c>
      <c r="D166" s="19" t="s">
        <v>310</v>
      </c>
      <c r="E166" s="3">
        <v>7494358</v>
      </c>
      <c r="F166" s="3">
        <v>52460504</v>
      </c>
      <c r="G166" s="3">
        <f t="shared" si="6"/>
        <v>25181041.919999998</v>
      </c>
      <c r="H166" s="3">
        <f t="shared" si="7"/>
        <v>2623025.2000000002</v>
      </c>
      <c r="I166" s="3">
        <f t="shared" si="8"/>
        <v>472144.53599999996</v>
      </c>
    </row>
    <row r="167" spans="1:9" x14ac:dyDescent="0.15">
      <c r="A167" s="21">
        <v>25469908</v>
      </c>
      <c r="B167" t="s">
        <v>197</v>
      </c>
      <c r="C167" t="s">
        <v>237</v>
      </c>
      <c r="D167" s="19" t="s">
        <v>310</v>
      </c>
      <c r="E167" s="3">
        <v>81004000</v>
      </c>
      <c r="F167" s="3">
        <v>567028032</v>
      </c>
      <c r="G167" s="3">
        <f t="shared" si="6"/>
        <v>272173455.36000001</v>
      </c>
      <c r="H167" s="3">
        <f t="shared" si="7"/>
        <v>28351401.600000001</v>
      </c>
      <c r="I167" s="3">
        <f t="shared" si="8"/>
        <v>5103252.2879999997</v>
      </c>
    </row>
    <row r="168" spans="1:9" x14ac:dyDescent="0.15">
      <c r="A168" s="21">
        <v>15263661</v>
      </c>
      <c r="B168" t="s">
        <v>238</v>
      </c>
      <c r="C168" t="s">
        <v>102</v>
      </c>
      <c r="D168" s="19" t="s">
        <v>310</v>
      </c>
      <c r="E168" s="3">
        <v>47718720</v>
      </c>
      <c r="F168" s="3">
        <v>334031040</v>
      </c>
      <c r="G168" s="3">
        <f t="shared" si="6"/>
        <v>160334899.19999999</v>
      </c>
      <c r="H168" s="3">
        <f t="shared" si="7"/>
        <v>16701552</v>
      </c>
      <c r="I168" s="3">
        <f t="shared" si="8"/>
        <v>3006279.36</v>
      </c>
    </row>
    <row r="169" spans="1:9" x14ac:dyDescent="0.15">
      <c r="A169" s="21">
        <v>15263670</v>
      </c>
      <c r="B169" t="s">
        <v>238</v>
      </c>
      <c r="C169" t="s">
        <v>239</v>
      </c>
      <c r="D169" s="19" t="s">
        <v>310</v>
      </c>
      <c r="E169" s="3">
        <v>75112800</v>
      </c>
      <c r="F169" s="3">
        <v>525789600</v>
      </c>
      <c r="G169" s="3">
        <f t="shared" si="6"/>
        <v>252379008</v>
      </c>
      <c r="H169" s="3">
        <f t="shared" si="7"/>
        <v>26289480</v>
      </c>
      <c r="I169" s="3">
        <f t="shared" si="8"/>
        <v>4732106.3999999994</v>
      </c>
    </row>
    <row r="170" spans="1:9" x14ac:dyDescent="0.15">
      <c r="A170" s="21">
        <v>15264380</v>
      </c>
      <c r="B170" t="s">
        <v>240</v>
      </c>
      <c r="C170" t="s">
        <v>241</v>
      </c>
      <c r="D170" s="19" t="s">
        <v>310</v>
      </c>
      <c r="E170" s="3">
        <v>52682056</v>
      </c>
      <c r="F170" s="3">
        <v>368774400</v>
      </c>
      <c r="G170" s="3">
        <f t="shared" si="6"/>
        <v>177011712</v>
      </c>
      <c r="H170" s="3">
        <f t="shared" si="7"/>
        <v>18438720</v>
      </c>
      <c r="I170" s="3">
        <f t="shared" si="8"/>
        <v>3318969.5999999996</v>
      </c>
    </row>
    <row r="171" spans="1:9" x14ac:dyDescent="0.15">
      <c r="A171" s="21">
        <v>15264381</v>
      </c>
      <c r="B171" t="s">
        <v>240</v>
      </c>
      <c r="C171" t="s">
        <v>242</v>
      </c>
      <c r="D171" s="19" t="s">
        <v>310</v>
      </c>
      <c r="E171" s="3">
        <v>25626720</v>
      </c>
      <c r="F171" s="3">
        <v>179387040</v>
      </c>
      <c r="G171" s="3">
        <f t="shared" si="6"/>
        <v>86105779.200000003</v>
      </c>
      <c r="H171" s="3">
        <f t="shared" si="7"/>
        <v>8969352</v>
      </c>
      <c r="I171" s="3">
        <f t="shared" si="8"/>
        <v>1614483.3599999999</v>
      </c>
    </row>
    <row r="172" spans="1:9" x14ac:dyDescent="0.15">
      <c r="A172" s="21">
        <v>15264382</v>
      </c>
      <c r="B172" t="s">
        <v>240</v>
      </c>
      <c r="C172" t="s">
        <v>243</v>
      </c>
      <c r="D172" s="19" t="s">
        <v>310</v>
      </c>
      <c r="E172" s="3">
        <v>15464400</v>
      </c>
      <c r="F172" s="3">
        <v>108250800</v>
      </c>
      <c r="G172" s="3">
        <f t="shared" si="6"/>
        <v>51960384</v>
      </c>
      <c r="H172" s="3">
        <f t="shared" si="7"/>
        <v>5412540</v>
      </c>
      <c r="I172" s="3">
        <f t="shared" si="8"/>
        <v>974257.2</v>
      </c>
    </row>
    <row r="173" spans="1:9" x14ac:dyDescent="0.15">
      <c r="A173" s="21">
        <v>15264393</v>
      </c>
      <c r="B173" t="s">
        <v>244</v>
      </c>
      <c r="C173" t="s">
        <v>245</v>
      </c>
      <c r="D173" s="19" t="s">
        <v>310</v>
      </c>
      <c r="E173" s="3">
        <v>36186692</v>
      </c>
      <c r="F173" s="3">
        <v>253306864</v>
      </c>
      <c r="G173" s="3">
        <f t="shared" si="6"/>
        <v>121587294.72</v>
      </c>
      <c r="H173" s="3">
        <f t="shared" si="7"/>
        <v>12665343.200000001</v>
      </c>
      <c r="I173" s="3">
        <f t="shared" si="8"/>
        <v>2279761.7759999996</v>
      </c>
    </row>
    <row r="174" spans="1:9" x14ac:dyDescent="0.15">
      <c r="A174" s="21">
        <v>15264406</v>
      </c>
      <c r="B174" t="s">
        <v>244</v>
      </c>
      <c r="C174" t="s">
        <v>246</v>
      </c>
      <c r="D174" s="19" t="s">
        <v>310</v>
      </c>
      <c r="E174" s="3">
        <v>32939172</v>
      </c>
      <c r="F174" s="3">
        <v>230574192</v>
      </c>
      <c r="G174" s="3">
        <f t="shared" si="6"/>
        <v>110675612.16</v>
      </c>
      <c r="H174" s="3">
        <f t="shared" si="7"/>
        <v>11528709.600000001</v>
      </c>
      <c r="I174" s="3">
        <f t="shared" si="8"/>
        <v>2075167.7279999999</v>
      </c>
    </row>
    <row r="175" spans="1:9" x14ac:dyDescent="0.15">
      <c r="A175" s="21">
        <v>15264407</v>
      </c>
      <c r="B175" t="s">
        <v>244</v>
      </c>
      <c r="C175" t="s">
        <v>247</v>
      </c>
      <c r="D175" s="19" t="s">
        <v>310</v>
      </c>
      <c r="E175" s="3">
        <v>29978844</v>
      </c>
      <c r="F175" s="3">
        <v>209851904</v>
      </c>
      <c r="G175" s="3">
        <f t="shared" si="6"/>
        <v>100728913.92</v>
      </c>
      <c r="H175" s="3">
        <f t="shared" si="7"/>
        <v>10492595.200000001</v>
      </c>
      <c r="I175" s="3">
        <f t="shared" si="8"/>
        <v>1888667.1359999999</v>
      </c>
    </row>
    <row r="176" spans="1:9" x14ac:dyDescent="0.15">
      <c r="A176" s="21">
        <v>15264408</v>
      </c>
      <c r="B176" t="s">
        <v>248</v>
      </c>
      <c r="C176" t="s">
        <v>249</v>
      </c>
      <c r="D176" s="19" t="s">
        <v>310</v>
      </c>
      <c r="E176" s="3">
        <v>61695592</v>
      </c>
      <c r="F176" s="3">
        <v>431869120</v>
      </c>
      <c r="G176" s="3">
        <f t="shared" si="6"/>
        <v>207297177.59999999</v>
      </c>
      <c r="H176" s="3">
        <f t="shared" si="7"/>
        <v>21593456</v>
      </c>
      <c r="I176" s="3">
        <f t="shared" si="8"/>
        <v>3886822.0799999996</v>
      </c>
    </row>
    <row r="177" spans="1:9" x14ac:dyDescent="0.15">
      <c r="A177" s="21">
        <v>15264409</v>
      </c>
      <c r="B177" t="s">
        <v>248</v>
      </c>
      <c r="C177" t="s">
        <v>250</v>
      </c>
      <c r="D177" s="19" t="s">
        <v>310</v>
      </c>
      <c r="E177" s="3">
        <v>17953432</v>
      </c>
      <c r="F177" s="3">
        <v>125674016</v>
      </c>
      <c r="G177" s="3">
        <f t="shared" si="6"/>
        <v>60323527.68</v>
      </c>
      <c r="H177" s="3">
        <f t="shared" si="7"/>
        <v>6283700.8000000007</v>
      </c>
      <c r="I177" s="3">
        <f t="shared" si="8"/>
        <v>1131066.1439999999</v>
      </c>
    </row>
    <row r="178" spans="1:9" x14ac:dyDescent="0.15">
      <c r="A178" s="21">
        <v>15264415</v>
      </c>
      <c r="B178" t="s">
        <v>248</v>
      </c>
      <c r="C178" t="s">
        <v>251</v>
      </c>
      <c r="D178" s="19" t="s">
        <v>310</v>
      </c>
      <c r="E178" s="3">
        <v>10206504</v>
      </c>
      <c r="F178" s="3">
        <v>71445528</v>
      </c>
      <c r="G178" s="3">
        <f t="shared" si="6"/>
        <v>34293853.439999998</v>
      </c>
      <c r="H178" s="3">
        <f t="shared" si="7"/>
        <v>3572276.4000000004</v>
      </c>
      <c r="I178" s="3">
        <f t="shared" si="8"/>
        <v>643009.75199999998</v>
      </c>
    </row>
    <row r="179" spans="1:9" x14ac:dyDescent="0.15">
      <c r="A179" s="21">
        <v>15264428</v>
      </c>
      <c r="B179" t="s">
        <v>252</v>
      </c>
      <c r="C179" t="s">
        <v>66</v>
      </c>
      <c r="D179" s="19" t="s">
        <v>310</v>
      </c>
      <c r="E179" s="3">
        <v>31959760</v>
      </c>
      <c r="F179" s="3">
        <v>223718320</v>
      </c>
      <c r="G179" s="3">
        <f t="shared" si="6"/>
        <v>107384793.59999999</v>
      </c>
      <c r="H179" s="3">
        <f t="shared" si="7"/>
        <v>11185916</v>
      </c>
      <c r="I179" s="3">
        <f t="shared" si="8"/>
        <v>2013464.88</v>
      </c>
    </row>
    <row r="180" spans="1:9" x14ac:dyDescent="0.15">
      <c r="A180" s="21">
        <v>15264429</v>
      </c>
      <c r="B180" t="s">
        <v>252</v>
      </c>
      <c r="C180" t="s">
        <v>67</v>
      </c>
      <c r="D180" s="19" t="s">
        <v>310</v>
      </c>
      <c r="E180" s="3">
        <v>39235392</v>
      </c>
      <c r="F180" s="3">
        <v>274647744</v>
      </c>
      <c r="G180" s="3">
        <f t="shared" si="6"/>
        <v>131830917.11999999</v>
      </c>
      <c r="H180" s="3">
        <f t="shared" si="7"/>
        <v>13732387.200000001</v>
      </c>
      <c r="I180" s="3">
        <f t="shared" si="8"/>
        <v>2471829.696</v>
      </c>
    </row>
    <row r="181" spans="1:9" x14ac:dyDescent="0.15">
      <c r="A181" s="21">
        <v>15264432</v>
      </c>
      <c r="B181" t="s">
        <v>252</v>
      </c>
      <c r="C181" t="s">
        <v>253</v>
      </c>
      <c r="D181" s="19" t="s">
        <v>310</v>
      </c>
      <c r="E181" s="3">
        <v>29691648</v>
      </c>
      <c r="F181" s="3">
        <v>207841536</v>
      </c>
      <c r="G181" s="3">
        <f t="shared" si="6"/>
        <v>99763937.280000001</v>
      </c>
      <c r="H181" s="3">
        <f t="shared" si="7"/>
        <v>10392076.800000001</v>
      </c>
      <c r="I181" s="3">
        <f t="shared" si="8"/>
        <v>1870573.8239999998</v>
      </c>
    </row>
    <row r="182" spans="1:9" x14ac:dyDescent="0.15">
      <c r="A182" s="21">
        <v>15264435</v>
      </c>
      <c r="B182" t="s">
        <v>254</v>
      </c>
      <c r="C182" t="s">
        <v>255</v>
      </c>
      <c r="D182" s="19" t="s">
        <v>310</v>
      </c>
      <c r="E182" s="3">
        <v>20181778</v>
      </c>
      <c r="F182" s="3">
        <v>141272448</v>
      </c>
      <c r="G182" s="3">
        <f t="shared" si="6"/>
        <v>67810775.039999992</v>
      </c>
      <c r="H182" s="3">
        <f t="shared" si="7"/>
        <v>7063622.4000000004</v>
      </c>
      <c r="I182" s="3">
        <f t="shared" si="8"/>
        <v>1271452.0319999999</v>
      </c>
    </row>
    <row r="183" spans="1:9" x14ac:dyDescent="0.15">
      <c r="A183" s="21">
        <v>15264470</v>
      </c>
      <c r="B183" t="s">
        <v>254</v>
      </c>
      <c r="C183" t="s">
        <v>256</v>
      </c>
      <c r="D183" s="19" t="s">
        <v>310</v>
      </c>
      <c r="E183" s="3">
        <v>34573980</v>
      </c>
      <c r="F183" s="3">
        <v>242017856</v>
      </c>
      <c r="G183" s="3">
        <f t="shared" si="6"/>
        <v>116168570.88</v>
      </c>
      <c r="H183" s="3">
        <f t="shared" si="7"/>
        <v>12100892.800000001</v>
      </c>
      <c r="I183" s="3">
        <f t="shared" si="8"/>
        <v>2178160.7039999999</v>
      </c>
    </row>
    <row r="184" spans="1:9" x14ac:dyDescent="0.15">
      <c r="A184" s="21">
        <v>15264493</v>
      </c>
      <c r="B184" t="s">
        <v>254</v>
      </c>
      <c r="C184" t="s">
        <v>257</v>
      </c>
      <c r="D184" s="19" t="s">
        <v>310</v>
      </c>
      <c r="E184" s="3">
        <v>29028888</v>
      </c>
      <c r="F184" s="3">
        <v>203202224</v>
      </c>
      <c r="G184" s="3">
        <f t="shared" si="6"/>
        <v>97537067.519999996</v>
      </c>
      <c r="H184" s="3">
        <f t="shared" si="7"/>
        <v>10160111.200000001</v>
      </c>
      <c r="I184" s="3">
        <f t="shared" si="8"/>
        <v>1828820.0159999998</v>
      </c>
    </row>
    <row r="185" spans="1:9" x14ac:dyDescent="0.15">
      <c r="A185" s="21">
        <v>15264535</v>
      </c>
      <c r="B185" t="s">
        <v>254</v>
      </c>
      <c r="C185" t="s">
        <v>258</v>
      </c>
      <c r="D185" s="19" t="s">
        <v>310</v>
      </c>
      <c r="E185" s="3">
        <v>24522120</v>
      </c>
      <c r="F185" s="3">
        <v>171654848</v>
      </c>
      <c r="G185" s="3">
        <f t="shared" si="6"/>
        <v>82394327.039999992</v>
      </c>
      <c r="H185" s="3">
        <f t="shared" si="7"/>
        <v>8582742.4000000004</v>
      </c>
      <c r="I185" s="3">
        <f t="shared" si="8"/>
        <v>1544893.632</v>
      </c>
    </row>
    <row r="186" spans="1:9" x14ac:dyDescent="0.15">
      <c r="A186" s="21">
        <v>15265730</v>
      </c>
      <c r="B186" t="s">
        <v>259</v>
      </c>
      <c r="C186" t="s">
        <v>260</v>
      </c>
      <c r="D186" s="19" t="s">
        <v>310</v>
      </c>
      <c r="E186" s="3">
        <v>44080904</v>
      </c>
      <c r="F186" s="3">
        <v>308566336</v>
      </c>
      <c r="G186" s="3">
        <f t="shared" si="6"/>
        <v>148111841.28</v>
      </c>
      <c r="H186" s="3">
        <f t="shared" si="7"/>
        <v>15428316.800000001</v>
      </c>
      <c r="I186" s="3">
        <f t="shared" si="8"/>
        <v>2777097.0239999997</v>
      </c>
    </row>
    <row r="187" spans="1:9" x14ac:dyDescent="0.15">
      <c r="A187" s="21">
        <v>15265731</v>
      </c>
      <c r="B187" t="s">
        <v>259</v>
      </c>
      <c r="C187" t="s">
        <v>261</v>
      </c>
      <c r="D187" s="19" t="s">
        <v>310</v>
      </c>
      <c r="E187" s="3">
        <v>62895924</v>
      </c>
      <c r="F187" s="3">
        <v>440271456</v>
      </c>
      <c r="G187" s="3">
        <f t="shared" si="6"/>
        <v>211330298.88</v>
      </c>
      <c r="H187" s="3">
        <f t="shared" si="7"/>
        <v>22013572.800000001</v>
      </c>
      <c r="I187" s="3">
        <f t="shared" si="8"/>
        <v>3962443.1039999998</v>
      </c>
    </row>
    <row r="188" spans="1:9" x14ac:dyDescent="0.15">
      <c r="A188" s="21">
        <v>15265732</v>
      </c>
      <c r="B188" t="s">
        <v>262</v>
      </c>
      <c r="C188" t="s">
        <v>263</v>
      </c>
      <c r="D188" s="19" t="s">
        <v>310</v>
      </c>
      <c r="E188" s="3">
        <v>9190272</v>
      </c>
      <c r="F188" s="3">
        <v>64331900</v>
      </c>
      <c r="G188" s="3">
        <f t="shared" si="6"/>
        <v>30879312</v>
      </c>
      <c r="H188" s="3">
        <f t="shared" si="7"/>
        <v>3216595</v>
      </c>
      <c r="I188" s="3">
        <f t="shared" si="8"/>
        <v>578987.1</v>
      </c>
    </row>
    <row r="189" spans="1:9" x14ac:dyDescent="0.15">
      <c r="A189" s="21">
        <v>15265734</v>
      </c>
      <c r="B189" t="s">
        <v>262</v>
      </c>
      <c r="C189" t="s">
        <v>264</v>
      </c>
      <c r="D189" s="19" t="s">
        <v>310</v>
      </c>
      <c r="E189" s="3">
        <v>44213456</v>
      </c>
      <c r="F189" s="3">
        <v>309494208</v>
      </c>
      <c r="G189" s="3">
        <f t="shared" si="6"/>
        <v>148557219.84</v>
      </c>
      <c r="H189" s="3">
        <f t="shared" si="7"/>
        <v>15474710.4</v>
      </c>
      <c r="I189" s="3">
        <f t="shared" si="8"/>
        <v>2785447.872</v>
      </c>
    </row>
    <row r="190" spans="1:9" x14ac:dyDescent="0.15">
      <c r="A190" s="21">
        <v>15265735</v>
      </c>
      <c r="B190" t="s">
        <v>262</v>
      </c>
      <c r="C190" t="s">
        <v>265</v>
      </c>
      <c r="D190" s="19" t="s">
        <v>310</v>
      </c>
      <c r="E190" s="3">
        <v>51341808</v>
      </c>
      <c r="F190" s="3">
        <v>359392640</v>
      </c>
      <c r="G190" s="3">
        <f t="shared" si="6"/>
        <v>172508467.19999999</v>
      </c>
      <c r="H190" s="3">
        <f t="shared" si="7"/>
        <v>17969632</v>
      </c>
      <c r="I190" s="3">
        <f t="shared" si="8"/>
        <v>3234533.76</v>
      </c>
    </row>
    <row r="191" spans="1:9" x14ac:dyDescent="0.15">
      <c r="A191" s="21">
        <v>15265736</v>
      </c>
      <c r="B191" t="s">
        <v>266</v>
      </c>
      <c r="C191" t="s">
        <v>267</v>
      </c>
      <c r="D191" s="19" t="s">
        <v>310</v>
      </c>
      <c r="E191" s="3">
        <v>30928800</v>
      </c>
      <c r="F191" s="3">
        <v>216501600</v>
      </c>
      <c r="G191" s="3">
        <f t="shared" si="6"/>
        <v>103920768</v>
      </c>
      <c r="H191" s="3">
        <f t="shared" si="7"/>
        <v>10825080</v>
      </c>
      <c r="I191" s="3">
        <f t="shared" si="8"/>
        <v>1948514.4</v>
      </c>
    </row>
    <row r="192" spans="1:9" x14ac:dyDescent="0.15">
      <c r="A192" s="21">
        <v>15265737</v>
      </c>
      <c r="B192" t="s">
        <v>266</v>
      </c>
      <c r="C192" t="s">
        <v>268</v>
      </c>
      <c r="D192" s="19" t="s">
        <v>310</v>
      </c>
      <c r="E192" s="3">
        <v>38881920</v>
      </c>
      <c r="F192" s="3">
        <v>272173440</v>
      </c>
      <c r="G192" s="3">
        <f t="shared" si="6"/>
        <v>130643251.19999999</v>
      </c>
      <c r="H192" s="3">
        <f t="shared" si="7"/>
        <v>13608672</v>
      </c>
      <c r="I192" s="3">
        <f t="shared" si="8"/>
        <v>2449560.96</v>
      </c>
    </row>
    <row r="193" spans="1:9" x14ac:dyDescent="0.15">
      <c r="A193" s="21">
        <v>15265738</v>
      </c>
      <c r="B193" t="s">
        <v>266</v>
      </c>
      <c r="C193" t="s">
        <v>269</v>
      </c>
      <c r="D193" s="19" t="s">
        <v>310</v>
      </c>
      <c r="E193" s="3">
        <v>30045120</v>
      </c>
      <c r="F193" s="3">
        <v>210315840</v>
      </c>
      <c r="G193" s="3">
        <f t="shared" si="6"/>
        <v>100951603.2</v>
      </c>
      <c r="H193" s="3">
        <f t="shared" si="7"/>
        <v>10515792</v>
      </c>
      <c r="I193" s="3">
        <f t="shared" si="8"/>
        <v>1892842.5599999998</v>
      </c>
    </row>
    <row r="194" spans="1:9" x14ac:dyDescent="0.15">
      <c r="A194" s="21">
        <v>17046929</v>
      </c>
      <c r="B194" t="s">
        <v>271</v>
      </c>
      <c r="C194" t="s">
        <v>272</v>
      </c>
      <c r="D194" s="19" t="s">
        <v>310</v>
      </c>
      <c r="E194" s="3">
        <v>70694400</v>
      </c>
      <c r="F194" s="3">
        <v>494860800</v>
      </c>
      <c r="G194" s="3">
        <f t="shared" si="6"/>
        <v>237533184</v>
      </c>
      <c r="H194" s="3">
        <f t="shared" si="7"/>
        <v>24743040</v>
      </c>
      <c r="I194" s="3">
        <f t="shared" si="8"/>
        <v>4453747.1999999993</v>
      </c>
    </row>
    <row r="195" spans="1:9" x14ac:dyDescent="0.15">
      <c r="A195" s="21">
        <v>17046922</v>
      </c>
      <c r="B195" t="s">
        <v>271</v>
      </c>
      <c r="C195" t="s">
        <v>273</v>
      </c>
      <c r="D195" s="19" t="s">
        <v>310</v>
      </c>
      <c r="E195" s="3">
        <v>36820000</v>
      </c>
      <c r="F195" s="3">
        <v>257740000</v>
      </c>
      <c r="G195" s="3">
        <f t="shared" ref="G195:G196" si="9">F195*0.48</f>
        <v>123715200</v>
      </c>
      <c r="H195" s="3">
        <f t="shared" ref="H195:H196" si="10">F195*0.05</f>
        <v>12887000</v>
      </c>
      <c r="I195" s="3">
        <f t="shared" ref="I195:I196" si="11">F195*0.009</f>
        <v>2319660</v>
      </c>
    </row>
    <row r="196" spans="1:9" x14ac:dyDescent="0.15">
      <c r="A196" s="21">
        <v>17046921</v>
      </c>
      <c r="B196" t="s">
        <v>271</v>
      </c>
      <c r="C196" t="s">
        <v>274</v>
      </c>
      <c r="D196" s="19" t="s">
        <v>310</v>
      </c>
      <c r="E196" s="3">
        <v>36820000</v>
      </c>
      <c r="F196" s="3">
        <v>257740000</v>
      </c>
      <c r="G196" s="3">
        <f t="shared" si="9"/>
        <v>123715200</v>
      </c>
      <c r="H196" s="3">
        <f t="shared" si="10"/>
        <v>12887000</v>
      </c>
      <c r="I196" s="3">
        <f t="shared" si="11"/>
        <v>2319660</v>
      </c>
    </row>
    <row r="197" spans="1:9" x14ac:dyDescent="0.15">
      <c r="A197" s="21"/>
    </row>
    <row r="198" spans="1:9" x14ac:dyDescent="0.15">
      <c r="A198" s="21"/>
    </row>
    <row r="199" spans="1:9" x14ac:dyDescent="0.15">
      <c r="A199" s="21"/>
    </row>
    <row r="200" spans="1:9" x14ac:dyDescent="0.15">
      <c r="A200" s="21"/>
    </row>
    <row r="201" spans="1:9" x14ac:dyDescent="0.15">
      <c r="A201" s="21"/>
    </row>
    <row r="202" spans="1:9" x14ac:dyDescent="0.15">
      <c r="A202" s="21"/>
    </row>
    <row r="203" spans="1:9" x14ac:dyDescent="0.15">
      <c r="A203" s="21"/>
    </row>
    <row r="204" spans="1:9" x14ac:dyDescent="0.15">
      <c r="A204" s="21"/>
    </row>
    <row r="205" spans="1:9" x14ac:dyDescent="0.15">
      <c r="A205" s="21"/>
    </row>
    <row r="206" spans="1:9" x14ac:dyDescent="0.15">
      <c r="A206" s="21"/>
    </row>
    <row r="207" spans="1:9" x14ac:dyDescent="0.15">
      <c r="A207" s="21"/>
    </row>
    <row r="208" spans="1:9" x14ac:dyDescent="0.15">
      <c r="A208" s="21"/>
    </row>
    <row r="209" spans="1:1" x14ac:dyDescent="0.15">
      <c r="A209" s="21"/>
    </row>
    <row r="210" spans="1:1" x14ac:dyDescent="0.15">
      <c r="A210" s="21"/>
    </row>
    <row r="211" spans="1:1" x14ac:dyDescent="0.15">
      <c r="A211" s="21"/>
    </row>
    <row r="212" spans="1:1" x14ac:dyDescent="0.15">
      <c r="A212" s="21"/>
    </row>
    <row r="213" spans="1:1" x14ac:dyDescent="0.15">
      <c r="A213" s="21"/>
    </row>
    <row r="214" spans="1:1" x14ac:dyDescent="0.15">
      <c r="A214" s="21"/>
    </row>
    <row r="215" spans="1:1" x14ac:dyDescent="0.15">
      <c r="A215" s="21"/>
    </row>
    <row r="216" spans="1:1" x14ac:dyDescent="0.15">
      <c r="A216" s="21"/>
    </row>
    <row r="217" spans="1:1" x14ac:dyDescent="0.15">
      <c r="A217" s="21"/>
    </row>
    <row r="218" spans="1:1" x14ac:dyDescent="0.15">
      <c r="A218" s="21"/>
    </row>
    <row r="219" spans="1:1" x14ac:dyDescent="0.15">
      <c r="A219" s="21"/>
    </row>
    <row r="220" spans="1:1" x14ac:dyDescent="0.15">
      <c r="A220" s="21"/>
    </row>
    <row r="221" spans="1:1" x14ac:dyDescent="0.15">
      <c r="A221" s="21"/>
    </row>
    <row r="222" spans="1:1" x14ac:dyDescent="0.15">
      <c r="A222" s="21"/>
    </row>
    <row r="223" spans="1:1" x14ac:dyDescent="0.15">
      <c r="A223" s="21"/>
    </row>
    <row r="224" spans="1:1" x14ac:dyDescent="0.15">
      <c r="A224" s="21"/>
    </row>
    <row r="225" spans="1:1" x14ac:dyDescent="0.15">
      <c r="A225" s="21"/>
    </row>
    <row r="226" spans="1:1" x14ac:dyDescent="0.15">
      <c r="A226" s="21"/>
    </row>
    <row r="227" spans="1:1" x14ac:dyDescent="0.15">
      <c r="A227" s="21"/>
    </row>
    <row r="228" spans="1:1" x14ac:dyDescent="0.15">
      <c r="A228" s="21"/>
    </row>
    <row r="229" spans="1:1" x14ac:dyDescent="0.15">
      <c r="A229" s="21"/>
    </row>
    <row r="230" spans="1:1" x14ac:dyDescent="0.15">
      <c r="A230" s="21"/>
    </row>
  </sheetData>
  <phoneticPr fontId="18" type="noConversion"/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7CCA1-6199-9249-A9E5-DAFA8EBC5236}">
  <sheetPr codeName="Ark44">
    <tabColor rgb="FF5D6CC9"/>
  </sheetPr>
  <dimension ref="A1:I230"/>
  <sheetViews>
    <sheetView zoomScaleNormal="100" workbookViewId="0">
      <selection activeCell="G1" sqref="G1:G1048576"/>
    </sheetView>
  </sheetViews>
  <sheetFormatPr baseColWidth="10" defaultColWidth="11.5" defaultRowHeight="13" x14ac:dyDescent="0.15"/>
  <cols>
    <col min="1" max="1" width="18" bestFit="1" customWidth="1"/>
    <col min="2" max="2" width="30.5" bestFit="1" customWidth="1"/>
    <col min="3" max="3" width="42.5" bestFit="1" customWidth="1"/>
    <col min="4" max="4" width="17" bestFit="1" customWidth="1"/>
    <col min="5" max="5" width="21.1640625" style="3" bestFit="1" customWidth="1"/>
    <col min="6" max="6" width="20.33203125" style="3" bestFit="1" customWidth="1"/>
    <col min="7" max="7" width="23.33203125" style="3" bestFit="1" customWidth="1"/>
    <col min="8" max="8" width="23.1640625" style="3" bestFit="1" customWidth="1"/>
    <col min="9" max="9" width="25.5" style="3" bestFit="1" customWidth="1"/>
  </cols>
  <sheetData>
    <row r="1" spans="1:9" ht="16" x14ac:dyDescent="0.15">
      <c r="A1" s="2" t="s">
        <v>311</v>
      </c>
      <c r="B1" s="2" t="s">
        <v>50</v>
      </c>
      <c r="C1" s="2" t="s">
        <v>51</v>
      </c>
      <c r="D1" s="2" t="s">
        <v>52</v>
      </c>
      <c r="E1" s="16" t="s">
        <v>339</v>
      </c>
      <c r="F1" s="16" t="s">
        <v>340</v>
      </c>
      <c r="G1" s="16" t="s">
        <v>345</v>
      </c>
      <c r="H1" s="20" t="s">
        <v>343</v>
      </c>
      <c r="I1" s="20" t="s">
        <v>344</v>
      </c>
    </row>
    <row r="2" spans="1:9" x14ac:dyDescent="0.15">
      <c r="A2" s="21">
        <v>15264383</v>
      </c>
      <c r="B2" t="s">
        <v>53</v>
      </c>
      <c r="C2" t="s">
        <v>54</v>
      </c>
      <c r="D2" s="19" t="s">
        <v>310</v>
      </c>
      <c r="E2" s="3">
        <v>412965</v>
      </c>
      <c r="F2" s="3">
        <v>2106121</v>
      </c>
      <c r="G2" s="3">
        <f>F2*0.48</f>
        <v>1010938.08</v>
      </c>
      <c r="H2" s="3">
        <f>F2*0.05</f>
        <v>105306.05</v>
      </c>
      <c r="I2" s="3">
        <f>F2*0.009</f>
        <v>18955.089</v>
      </c>
    </row>
    <row r="3" spans="1:9" x14ac:dyDescent="0.15">
      <c r="A3" s="21">
        <v>15264384</v>
      </c>
      <c r="B3" t="s">
        <v>53</v>
      </c>
      <c r="C3" t="s">
        <v>55</v>
      </c>
      <c r="D3" s="19" t="s">
        <v>310</v>
      </c>
      <c r="E3" s="3">
        <v>434700</v>
      </c>
      <c r="F3" s="3">
        <v>2216970</v>
      </c>
      <c r="G3" s="3">
        <f t="shared" ref="G3:G66" si="0">F3*0.48</f>
        <v>1064145.5999999999</v>
      </c>
      <c r="H3" s="3">
        <f t="shared" ref="H3:H66" si="1">F3*0.05</f>
        <v>110848.5</v>
      </c>
      <c r="I3" s="3">
        <f t="shared" ref="I3:I66" si="2">F3*0.009</f>
        <v>19952.73</v>
      </c>
    </row>
    <row r="4" spans="1:9" x14ac:dyDescent="0.15">
      <c r="A4" s="21">
        <v>15264385</v>
      </c>
      <c r="B4" t="s">
        <v>53</v>
      </c>
      <c r="C4" t="s">
        <v>56</v>
      </c>
      <c r="D4" s="19" t="s">
        <v>310</v>
      </c>
      <c r="E4" s="3">
        <v>478170</v>
      </c>
      <c r="F4" s="3">
        <v>2438667</v>
      </c>
      <c r="G4" s="3">
        <f t="shared" si="0"/>
        <v>1170560.1599999999</v>
      </c>
      <c r="H4" s="3">
        <f t="shared" si="1"/>
        <v>121933.35</v>
      </c>
      <c r="I4" s="3">
        <f t="shared" si="2"/>
        <v>21948.002999999997</v>
      </c>
    </row>
    <row r="5" spans="1:9" x14ac:dyDescent="0.15">
      <c r="A5" s="21">
        <v>15264386</v>
      </c>
      <c r="B5" t="s">
        <v>53</v>
      </c>
      <c r="C5" t="s">
        <v>57</v>
      </c>
      <c r="D5" s="19" t="s">
        <v>310</v>
      </c>
      <c r="E5" s="3">
        <v>391230</v>
      </c>
      <c r="F5" s="3">
        <v>1995273</v>
      </c>
      <c r="G5" s="3">
        <f t="shared" si="0"/>
        <v>957731.03999999992</v>
      </c>
      <c r="H5" s="3">
        <f t="shared" si="1"/>
        <v>99763.650000000009</v>
      </c>
      <c r="I5" s="3">
        <f t="shared" si="2"/>
        <v>17957.456999999999</v>
      </c>
    </row>
    <row r="6" spans="1:9" x14ac:dyDescent="0.15">
      <c r="A6" s="21">
        <v>15264391</v>
      </c>
      <c r="B6" t="s">
        <v>53</v>
      </c>
      <c r="C6" t="s">
        <v>58</v>
      </c>
      <c r="D6" s="19" t="s">
        <v>310</v>
      </c>
      <c r="E6" s="3">
        <v>369495</v>
      </c>
      <c r="F6" s="3">
        <v>1884424</v>
      </c>
      <c r="G6" s="3">
        <f t="shared" si="0"/>
        <v>904523.52</v>
      </c>
      <c r="H6" s="3">
        <f t="shared" si="1"/>
        <v>94221.200000000012</v>
      </c>
      <c r="I6" s="3">
        <f t="shared" si="2"/>
        <v>16959.815999999999</v>
      </c>
    </row>
    <row r="7" spans="1:9" x14ac:dyDescent="0.15">
      <c r="A7" s="21">
        <v>15265321</v>
      </c>
      <c r="B7" t="s">
        <v>59</v>
      </c>
      <c r="C7" t="s">
        <v>60</v>
      </c>
      <c r="D7" s="19" t="s">
        <v>310</v>
      </c>
      <c r="E7" s="3">
        <v>422625</v>
      </c>
      <c r="F7" s="3">
        <v>2155387</v>
      </c>
      <c r="G7" s="3">
        <f t="shared" si="0"/>
        <v>1034585.76</v>
      </c>
      <c r="H7" s="3">
        <f t="shared" si="1"/>
        <v>107769.35</v>
      </c>
      <c r="I7" s="3">
        <f t="shared" si="2"/>
        <v>19398.483</v>
      </c>
    </row>
    <row r="8" spans="1:9" x14ac:dyDescent="0.15">
      <c r="A8" s="21">
        <v>15265338</v>
      </c>
      <c r="B8" t="s">
        <v>59</v>
      </c>
      <c r="C8" t="s">
        <v>61</v>
      </c>
      <c r="D8" s="19" t="s">
        <v>310</v>
      </c>
      <c r="E8" s="3">
        <v>560763</v>
      </c>
      <c r="F8" s="3">
        <v>2859891</v>
      </c>
      <c r="G8" s="3">
        <f t="shared" si="0"/>
        <v>1372747.68</v>
      </c>
      <c r="H8" s="3">
        <f t="shared" si="1"/>
        <v>142994.55000000002</v>
      </c>
      <c r="I8" s="3">
        <f t="shared" si="2"/>
        <v>25739.018999999997</v>
      </c>
    </row>
    <row r="9" spans="1:9" x14ac:dyDescent="0.15">
      <c r="A9" s="21">
        <v>15265363</v>
      </c>
      <c r="B9" t="s">
        <v>59</v>
      </c>
      <c r="C9" t="s">
        <v>62</v>
      </c>
      <c r="D9" s="19" t="s">
        <v>310</v>
      </c>
      <c r="E9" s="3">
        <v>480342</v>
      </c>
      <c r="F9" s="3">
        <v>2449751</v>
      </c>
      <c r="G9" s="3">
        <f t="shared" si="0"/>
        <v>1175880.48</v>
      </c>
      <c r="H9" s="3">
        <f t="shared" si="1"/>
        <v>122487.55</v>
      </c>
      <c r="I9" s="3">
        <f t="shared" si="2"/>
        <v>22047.758999999998</v>
      </c>
    </row>
    <row r="10" spans="1:9" x14ac:dyDescent="0.15">
      <c r="A10" s="21">
        <v>15265370</v>
      </c>
      <c r="B10" t="s">
        <v>59</v>
      </c>
      <c r="C10" t="s">
        <v>63</v>
      </c>
      <c r="D10" s="19" t="s">
        <v>310</v>
      </c>
      <c r="E10" s="3">
        <v>630315</v>
      </c>
      <c r="F10" s="3">
        <v>3214606</v>
      </c>
      <c r="G10" s="3">
        <f t="shared" si="0"/>
        <v>1543010.88</v>
      </c>
      <c r="H10" s="3">
        <f t="shared" si="1"/>
        <v>160730.30000000002</v>
      </c>
      <c r="I10" s="3">
        <f t="shared" si="2"/>
        <v>28931.453999999998</v>
      </c>
    </row>
    <row r="11" spans="1:9" x14ac:dyDescent="0.15">
      <c r="A11" s="21">
        <v>15265387</v>
      </c>
      <c r="B11" t="s">
        <v>59</v>
      </c>
      <c r="C11" t="s">
        <v>64</v>
      </c>
      <c r="D11" s="19" t="s">
        <v>310</v>
      </c>
      <c r="E11" s="3">
        <v>491452</v>
      </c>
      <c r="F11" s="3">
        <v>2506407</v>
      </c>
      <c r="G11" s="3">
        <f t="shared" si="0"/>
        <v>1203075.3599999999</v>
      </c>
      <c r="H11" s="3">
        <f t="shared" si="1"/>
        <v>125320.35</v>
      </c>
      <c r="I11" s="3">
        <f t="shared" si="2"/>
        <v>22557.662999999997</v>
      </c>
    </row>
    <row r="12" spans="1:9" x14ac:dyDescent="0.15">
      <c r="A12" s="21">
        <v>15265739</v>
      </c>
      <c r="B12" t="s">
        <v>65</v>
      </c>
      <c r="C12" t="s">
        <v>66</v>
      </c>
      <c r="D12" s="19" t="s">
        <v>310</v>
      </c>
      <c r="E12" s="3">
        <v>2493246</v>
      </c>
      <c r="F12" s="3">
        <v>12715554</v>
      </c>
      <c r="G12" s="3">
        <f t="shared" si="0"/>
        <v>6103465.9199999999</v>
      </c>
      <c r="H12" s="3">
        <f t="shared" si="1"/>
        <v>635777.70000000007</v>
      </c>
      <c r="I12" s="3">
        <f t="shared" si="2"/>
        <v>114439.98599999999</v>
      </c>
    </row>
    <row r="13" spans="1:9" x14ac:dyDescent="0.15">
      <c r="A13" s="21">
        <v>15265741</v>
      </c>
      <c r="B13" t="s">
        <v>65</v>
      </c>
      <c r="C13" t="s">
        <v>67</v>
      </c>
      <c r="D13" s="19" t="s">
        <v>310</v>
      </c>
      <c r="E13" s="3">
        <v>713294</v>
      </c>
      <c r="F13" s="3">
        <v>3637801</v>
      </c>
      <c r="G13" s="3">
        <f t="shared" si="0"/>
        <v>1746144.48</v>
      </c>
      <c r="H13" s="3">
        <f t="shared" si="1"/>
        <v>181890.05000000002</v>
      </c>
      <c r="I13" s="3">
        <f t="shared" si="2"/>
        <v>32740.208999999999</v>
      </c>
    </row>
    <row r="14" spans="1:9" x14ac:dyDescent="0.15">
      <c r="A14" s="21">
        <v>15265759</v>
      </c>
      <c r="B14" t="s">
        <v>65</v>
      </c>
      <c r="C14" t="s">
        <v>68</v>
      </c>
      <c r="D14" s="19" t="s">
        <v>310</v>
      </c>
      <c r="E14" s="3">
        <v>802456</v>
      </c>
      <c r="F14" s="3">
        <v>4092526</v>
      </c>
      <c r="G14" s="3">
        <f t="shared" si="0"/>
        <v>1964412.48</v>
      </c>
      <c r="H14" s="3">
        <f t="shared" si="1"/>
        <v>204626.30000000002</v>
      </c>
      <c r="I14" s="3">
        <f t="shared" si="2"/>
        <v>36832.733999999997</v>
      </c>
    </row>
    <row r="15" spans="1:9" x14ac:dyDescent="0.15">
      <c r="A15" s="21">
        <v>25393098</v>
      </c>
      <c r="B15" t="s">
        <v>69</v>
      </c>
      <c r="C15" t="s">
        <v>70</v>
      </c>
      <c r="D15" s="19" t="s">
        <v>310</v>
      </c>
      <c r="E15" s="3">
        <v>457412</v>
      </c>
      <c r="F15" s="3">
        <v>2332806</v>
      </c>
      <c r="G15" s="3">
        <f t="shared" si="0"/>
        <v>1119746.8799999999</v>
      </c>
      <c r="H15" s="3">
        <f t="shared" si="1"/>
        <v>116640.3</v>
      </c>
      <c r="I15" s="3">
        <f t="shared" si="2"/>
        <v>20995.253999999997</v>
      </c>
    </row>
    <row r="16" spans="1:9" x14ac:dyDescent="0.15">
      <c r="A16" s="21">
        <v>25393099</v>
      </c>
      <c r="B16" t="s">
        <v>69</v>
      </c>
      <c r="C16" t="s">
        <v>71</v>
      </c>
      <c r="D16" s="19" t="s">
        <v>310</v>
      </c>
      <c r="E16" s="3">
        <v>574528</v>
      </c>
      <c r="F16" s="3">
        <v>2930095</v>
      </c>
      <c r="G16" s="3">
        <f t="shared" si="0"/>
        <v>1406445.5999999999</v>
      </c>
      <c r="H16" s="3">
        <f t="shared" si="1"/>
        <v>146504.75</v>
      </c>
      <c r="I16" s="3">
        <f t="shared" si="2"/>
        <v>26370.855</v>
      </c>
    </row>
    <row r="17" spans="1:9" x14ac:dyDescent="0.15">
      <c r="A17" s="21">
        <v>25393100</v>
      </c>
      <c r="B17" t="s">
        <v>69</v>
      </c>
      <c r="C17" t="s">
        <v>72</v>
      </c>
      <c r="D17" s="19" t="s">
        <v>310</v>
      </c>
      <c r="E17" s="3">
        <v>861792</v>
      </c>
      <c r="F17" s="3">
        <v>4395143</v>
      </c>
      <c r="G17" s="3">
        <f t="shared" si="0"/>
        <v>2109668.64</v>
      </c>
      <c r="H17" s="3">
        <f t="shared" si="1"/>
        <v>219757.15000000002</v>
      </c>
      <c r="I17" s="3">
        <f t="shared" si="2"/>
        <v>39556.286999999997</v>
      </c>
    </row>
    <row r="18" spans="1:9" x14ac:dyDescent="0.15">
      <c r="A18" s="21">
        <v>25393101</v>
      </c>
      <c r="B18" t="s">
        <v>69</v>
      </c>
      <c r="C18" t="s">
        <v>73</v>
      </c>
      <c r="D18" s="19" t="s">
        <v>310</v>
      </c>
      <c r="E18" s="3">
        <v>954159</v>
      </c>
      <c r="F18" s="3">
        <v>4866212</v>
      </c>
      <c r="G18" s="3">
        <f t="shared" si="0"/>
        <v>2335781.7599999998</v>
      </c>
      <c r="H18" s="3">
        <f t="shared" si="1"/>
        <v>243310.6</v>
      </c>
      <c r="I18" s="3">
        <f t="shared" si="2"/>
        <v>43795.907999999996</v>
      </c>
    </row>
    <row r="19" spans="1:9" x14ac:dyDescent="0.15">
      <c r="A19" s="21">
        <v>25393102</v>
      </c>
      <c r="B19" t="s">
        <v>69</v>
      </c>
      <c r="C19" t="s">
        <v>74</v>
      </c>
      <c r="D19" s="19" t="s">
        <v>310</v>
      </c>
      <c r="E19" s="3">
        <v>909080</v>
      </c>
      <c r="F19" s="3">
        <v>4636312</v>
      </c>
      <c r="G19" s="3">
        <f t="shared" si="0"/>
        <v>2225429.7599999998</v>
      </c>
      <c r="H19" s="3">
        <f t="shared" si="1"/>
        <v>231815.6</v>
      </c>
      <c r="I19" s="3">
        <f t="shared" si="2"/>
        <v>41726.807999999997</v>
      </c>
    </row>
    <row r="20" spans="1:9" x14ac:dyDescent="0.15">
      <c r="A20" s="21">
        <v>25393103</v>
      </c>
      <c r="B20" t="s">
        <v>69</v>
      </c>
      <c r="C20" t="s">
        <v>75</v>
      </c>
      <c r="D20" s="19" t="s">
        <v>310</v>
      </c>
      <c r="E20" s="3">
        <v>664390</v>
      </c>
      <c r="F20" s="3">
        <v>3388392</v>
      </c>
      <c r="G20" s="3">
        <f t="shared" si="0"/>
        <v>1626428.16</v>
      </c>
      <c r="H20" s="3">
        <f t="shared" si="1"/>
        <v>169419.6</v>
      </c>
      <c r="I20" s="3">
        <f t="shared" si="2"/>
        <v>30495.527999999998</v>
      </c>
    </row>
    <row r="21" spans="1:9" x14ac:dyDescent="0.15">
      <c r="A21" s="21">
        <v>25393104</v>
      </c>
      <c r="B21" t="s">
        <v>69</v>
      </c>
      <c r="C21" t="s">
        <v>76</v>
      </c>
      <c r="D21" s="19" t="s">
        <v>310</v>
      </c>
      <c r="E21" s="3">
        <v>95313</v>
      </c>
      <c r="F21" s="3">
        <v>486102</v>
      </c>
      <c r="G21" s="3">
        <f t="shared" si="0"/>
        <v>233328.96</v>
      </c>
      <c r="H21" s="3">
        <f t="shared" si="1"/>
        <v>24305.100000000002</v>
      </c>
      <c r="I21" s="3">
        <f t="shared" si="2"/>
        <v>4374.9179999999997</v>
      </c>
    </row>
    <row r="22" spans="1:9" x14ac:dyDescent="0.15">
      <c r="A22" s="21">
        <v>25393105</v>
      </c>
      <c r="B22" t="s">
        <v>69</v>
      </c>
      <c r="C22" t="s">
        <v>77</v>
      </c>
      <c r="D22" s="19" t="s">
        <v>310</v>
      </c>
      <c r="E22" s="3">
        <v>909080</v>
      </c>
      <c r="F22" s="3">
        <v>4636312</v>
      </c>
      <c r="G22" s="3">
        <f t="shared" si="0"/>
        <v>2225429.7599999998</v>
      </c>
      <c r="H22" s="3">
        <f t="shared" si="1"/>
        <v>231815.6</v>
      </c>
      <c r="I22" s="3">
        <f t="shared" si="2"/>
        <v>41726.807999999997</v>
      </c>
    </row>
    <row r="23" spans="1:9" x14ac:dyDescent="0.15">
      <c r="A23" s="21">
        <v>25393106</v>
      </c>
      <c r="B23" t="s">
        <v>69</v>
      </c>
      <c r="C23" t="s">
        <v>78</v>
      </c>
      <c r="D23" s="19" t="s">
        <v>310</v>
      </c>
      <c r="E23" s="3">
        <v>214343</v>
      </c>
      <c r="F23" s="3">
        <v>1093153</v>
      </c>
      <c r="G23" s="3">
        <f t="shared" si="0"/>
        <v>524713.43999999994</v>
      </c>
      <c r="H23" s="3">
        <f t="shared" si="1"/>
        <v>54657.65</v>
      </c>
      <c r="I23" s="3">
        <f t="shared" si="2"/>
        <v>9838.3769999999986</v>
      </c>
    </row>
    <row r="24" spans="1:9" x14ac:dyDescent="0.15">
      <c r="A24" s="21">
        <v>25393107</v>
      </c>
      <c r="B24" t="s">
        <v>69</v>
      </c>
      <c r="C24" t="s">
        <v>79</v>
      </c>
      <c r="D24" s="19" t="s">
        <v>310</v>
      </c>
      <c r="E24" s="3">
        <v>126838</v>
      </c>
      <c r="F24" s="3">
        <v>646874</v>
      </c>
      <c r="G24" s="3">
        <f t="shared" si="0"/>
        <v>310499.51999999996</v>
      </c>
      <c r="H24" s="3">
        <f t="shared" si="1"/>
        <v>32343.7</v>
      </c>
      <c r="I24" s="3">
        <f t="shared" si="2"/>
        <v>5821.866</v>
      </c>
    </row>
    <row r="25" spans="1:9" x14ac:dyDescent="0.15">
      <c r="A25" s="21">
        <v>25393108</v>
      </c>
      <c r="B25" t="s">
        <v>80</v>
      </c>
      <c r="C25" t="s">
        <v>81</v>
      </c>
      <c r="D25" s="19" t="s">
        <v>310</v>
      </c>
      <c r="E25" s="3">
        <v>2032947</v>
      </c>
      <c r="F25" s="3">
        <v>10368030</v>
      </c>
      <c r="G25" s="3">
        <f t="shared" si="0"/>
        <v>4976654.3999999994</v>
      </c>
      <c r="H25" s="3">
        <f t="shared" si="1"/>
        <v>518401.5</v>
      </c>
      <c r="I25" s="3">
        <f t="shared" si="2"/>
        <v>93312.26999999999</v>
      </c>
    </row>
    <row r="26" spans="1:9" x14ac:dyDescent="0.15">
      <c r="A26" s="21">
        <v>25393109</v>
      </c>
      <c r="B26" t="s">
        <v>80</v>
      </c>
      <c r="C26" t="s">
        <v>82</v>
      </c>
      <c r="D26" s="19" t="s">
        <v>310</v>
      </c>
      <c r="E26" s="3">
        <v>1232142</v>
      </c>
      <c r="F26" s="3">
        <v>6283927</v>
      </c>
      <c r="G26" s="3">
        <f t="shared" si="0"/>
        <v>3016284.96</v>
      </c>
      <c r="H26" s="3">
        <f t="shared" si="1"/>
        <v>314196.35000000003</v>
      </c>
      <c r="I26" s="3">
        <f t="shared" si="2"/>
        <v>56555.342999999993</v>
      </c>
    </row>
    <row r="27" spans="1:9" x14ac:dyDescent="0.15">
      <c r="A27" s="21">
        <v>25393110</v>
      </c>
      <c r="B27" t="s">
        <v>80</v>
      </c>
      <c r="C27" t="s">
        <v>83</v>
      </c>
      <c r="D27" s="19" t="s">
        <v>310</v>
      </c>
      <c r="E27" s="3">
        <v>1047409</v>
      </c>
      <c r="F27" s="3">
        <v>5341789</v>
      </c>
      <c r="G27" s="3">
        <f t="shared" si="0"/>
        <v>2564058.7199999997</v>
      </c>
      <c r="H27" s="3">
        <f t="shared" si="1"/>
        <v>267089.45</v>
      </c>
      <c r="I27" s="3">
        <f t="shared" si="2"/>
        <v>48076.100999999995</v>
      </c>
    </row>
    <row r="28" spans="1:9" x14ac:dyDescent="0.15">
      <c r="A28" s="21">
        <v>25393087</v>
      </c>
      <c r="B28" t="s">
        <v>84</v>
      </c>
      <c r="C28" t="s">
        <v>85</v>
      </c>
      <c r="D28" s="19" t="s">
        <v>310</v>
      </c>
      <c r="E28" s="3">
        <v>1004482</v>
      </c>
      <c r="F28" s="3">
        <v>5122863</v>
      </c>
      <c r="G28" s="3">
        <f t="shared" si="0"/>
        <v>2458974.2399999998</v>
      </c>
      <c r="H28" s="3">
        <f t="shared" si="1"/>
        <v>256143.15000000002</v>
      </c>
      <c r="I28" s="3">
        <f t="shared" si="2"/>
        <v>46105.767</v>
      </c>
    </row>
    <row r="29" spans="1:9" x14ac:dyDescent="0.15">
      <c r="A29" s="21">
        <v>25393088</v>
      </c>
      <c r="B29" t="s">
        <v>84</v>
      </c>
      <c r="C29" t="s">
        <v>86</v>
      </c>
      <c r="D29" s="19" t="s">
        <v>310</v>
      </c>
      <c r="E29" s="3">
        <v>1349994</v>
      </c>
      <c r="F29" s="3">
        <v>6884973</v>
      </c>
      <c r="G29" s="3">
        <f t="shared" si="0"/>
        <v>3304787.04</v>
      </c>
      <c r="H29" s="3">
        <f t="shared" si="1"/>
        <v>344248.65</v>
      </c>
      <c r="I29" s="3">
        <f t="shared" si="2"/>
        <v>61964.756999999998</v>
      </c>
    </row>
    <row r="30" spans="1:9" x14ac:dyDescent="0.15">
      <c r="A30" s="21">
        <v>25393089</v>
      </c>
      <c r="B30" t="s">
        <v>84</v>
      </c>
      <c r="C30" t="s">
        <v>87</v>
      </c>
      <c r="D30" s="19" t="s">
        <v>310</v>
      </c>
      <c r="E30" s="3">
        <v>841361</v>
      </c>
      <c r="F30" s="3">
        <v>4290945</v>
      </c>
      <c r="G30" s="3">
        <f t="shared" si="0"/>
        <v>2059653.5999999999</v>
      </c>
      <c r="H30" s="3">
        <f t="shared" si="1"/>
        <v>214547.25</v>
      </c>
      <c r="I30" s="3">
        <f t="shared" si="2"/>
        <v>38618.504999999997</v>
      </c>
    </row>
    <row r="31" spans="1:9" x14ac:dyDescent="0.15">
      <c r="A31" s="21">
        <v>25393091</v>
      </c>
      <c r="B31" t="s">
        <v>84</v>
      </c>
      <c r="C31" t="s">
        <v>88</v>
      </c>
      <c r="D31" s="19" t="s">
        <v>310</v>
      </c>
      <c r="E31" s="3">
        <v>1294666</v>
      </c>
      <c r="F31" s="3">
        <v>6602801</v>
      </c>
      <c r="G31" s="3">
        <f t="shared" si="0"/>
        <v>3169344.48</v>
      </c>
      <c r="H31" s="3">
        <f t="shared" si="1"/>
        <v>330140.05000000005</v>
      </c>
      <c r="I31" s="3">
        <f t="shared" si="2"/>
        <v>59425.208999999995</v>
      </c>
    </row>
    <row r="32" spans="1:9" x14ac:dyDescent="0.15">
      <c r="A32" s="21">
        <v>25393092</v>
      </c>
      <c r="B32" t="s">
        <v>84</v>
      </c>
      <c r="C32" t="s">
        <v>89</v>
      </c>
      <c r="D32" s="19" t="s">
        <v>310</v>
      </c>
      <c r="E32" s="3">
        <v>941849</v>
      </c>
      <c r="F32" s="3">
        <v>4803435</v>
      </c>
      <c r="G32" s="3">
        <f t="shared" si="0"/>
        <v>2305648.7999999998</v>
      </c>
      <c r="H32" s="3">
        <f t="shared" si="1"/>
        <v>240171.75</v>
      </c>
      <c r="I32" s="3">
        <f t="shared" si="2"/>
        <v>43230.914999999994</v>
      </c>
    </row>
    <row r="33" spans="1:9" x14ac:dyDescent="0.15">
      <c r="A33" s="21">
        <v>25393093</v>
      </c>
      <c r="B33" t="s">
        <v>84</v>
      </c>
      <c r="C33" t="s">
        <v>90</v>
      </c>
      <c r="D33" s="19" t="s">
        <v>310</v>
      </c>
      <c r="E33" s="3">
        <v>425190</v>
      </c>
      <c r="F33" s="3">
        <v>2168470</v>
      </c>
      <c r="G33" s="3">
        <f t="shared" si="0"/>
        <v>1040865.6</v>
      </c>
      <c r="H33" s="3">
        <f t="shared" si="1"/>
        <v>108423.5</v>
      </c>
      <c r="I33" s="3">
        <f t="shared" si="2"/>
        <v>19516.23</v>
      </c>
    </row>
    <row r="34" spans="1:9" x14ac:dyDescent="0.15">
      <c r="A34" s="21">
        <v>25393094</v>
      </c>
      <c r="B34" t="s">
        <v>84</v>
      </c>
      <c r="C34" t="s">
        <v>91</v>
      </c>
      <c r="D34" s="19" t="s">
        <v>310</v>
      </c>
      <c r="E34" s="3">
        <v>207931</v>
      </c>
      <c r="F34" s="3">
        <v>1060450</v>
      </c>
      <c r="G34" s="3">
        <f t="shared" si="0"/>
        <v>509016</v>
      </c>
      <c r="H34" s="3">
        <f t="shared" si="1"/>
        <v>53022.5</v>
      </c>
      <c r="I34" s="3">
        <f t="shared" si="2"/>
        <v>9544.0499999999993</v>
      </c>
    </row>
    <row r="35" spans="1:9" x14ac:dyDescent="0.15">
      <c r="A35" s="21">
        <v>25393176</v>
      </c>
      <c r="B35" t="s">
        <v>92</v>
      </c>
      <c r="C35" t="s">
        <v>93</v>
      </c>
      <c r="D35" s="19" t="s">
        <v>310</v>
      </c>
      <c r="E35" s="3">
        <v>2032947</v>
      </c>
      <c r="F35" s="3">
        <v>10368030</v>
      </c>
      <c r="G35" s="3">
        <f t="shared" si="0"/>
        <v>4976654.3999999994</v>
      </c>
      <c r="H35" s="3">
        <f t="shared" si="1"/>
        <v>518401.5</v>
      </c>
      <c r="I35" s="3">
        <f t="shared" si="2"/>
        <v>93312.26999999999</v>
      </c>
    </row>
    <row r="36" spans="1:9" x14ac:dyDescent="0.15">
      <c r="A36" s="21">
        <v>25393177</v>
      </c>
      <c r="B36" t="s">
        <v>92</v>
      </c>
      <c r="C36" t="s">
        <v>94</v>
      </c>
      <c r="D36" s="19" t="s">
        <v>310</v>
      </c>
      <c r="E36" s="3">
        <v>871823</v>
      </c>
      <c r="F36" s="3">
        <v>4446299</v>
      </c>
      <c r="G36" s="3">
        <f t="shared" si="0"/>
        <v>2134223.52</v>
      </c>
      <c r="H36" s="3">
        <f t="shared" si="1"/>
        <v>222314.95</v>
      </c>
      <c r="I36" s="3">
        <f t="shared" si="2"/>
        <v>40016.690999999999</v>
      </c>
    </row>
    <row r="37" spans="1:9" x14ac:dyDescent="0.15">
      <c r="A37" s="21">
        <v>25393178</v>
      </c>
      <c r="B37" t="s">
        <v>92</v>
      </c>
      <c r="C37" t="s">
        <v>95</v>
      </c>
      <c r="D37" s="19" t="s">
        <v>310</v>
      </c>
      <c r="E37" s="3">
        <v>633024</v>
      </c>
      <c r="F37" s="3">
        <v>3228425</v>
      </c>
      <c r="G37" s="3">
        <f t="shared" si="0"/>
        <v>1549644</v>
      </c>
      <c r="H37" s="3">
        <f t="shared" si="1"/>
        <v>161421.25</v>
      </c>
      <c r="I37" s="3">
        <f t="shared" si="2"/>
        <v>29055.824999999997</v>
      </c>
    </row>
    <row r="38" spans="1:9" x14ac:dyDescent="0.15">
      <c r="A38" s="21">
        <v>25393179</v>
      </c>
      <c r="B38" t="s">
        <v>92</v>
      </c>
      <c r="C38" t="s">
        <v>96</v>
      </c>
      <c r="D38" s="19" t="s">
        <v>310</v>
      </c>
      <c r="E38" s="3">
        <v>1038824</v>
      </c>
      <c r="F38" s="3">
        <v>5298004</v>
      </c>
      <c r="G38" s="3">
        <f t="shared" si="0"/>
        <v>2543041.92</v>
      </c>
      <c r="H38" s="3">
        <f t="shared" si="1"/>
        <v>264900.2</v>
      </c>
      <c r="I38" s="3">
        <f t="shared" si="2"/>
        <v>47682.035999999993</v>
      </c>
    </row>
    <row r="39" spans="1:9" x14ac:dyDescent="0.15">
      <c r="A39" s="21">
        <v>25393180</v>
      </c>
      <c r="B39" t="s">
        <v>92</v>
      </c>
      <c r="C39" t="s">
        <v>97</v>
      </c>
      <c r="D39" s="19" t="s">
        <v>310</v>
      </c>
      <c r="E39" s="3">
        <v>716788</v>
      </c>
      <c r="F39" s="3">
        <v>3655623</v>
      </c>
      <c r="G39" s="3">
        <f t="shared" si="0"/>
        <v>1754699.04</v>
      </c>
      <c r="H39" s="3">
        <f t="shared" si="1"/>
        <v>182781.15000000002</v>
      </c>
      <c r="I39" s="3">
        <f t="shared" si="2"/>
        <v>32900.606999999996</v>
      </c>
    </row>
    <row r="40" spans="1:9" x14ac:dyDescent="0.15">
      <c r="A40" s="21">
        <v>25393181</v>
      </c>
      <c r="B40" t="s">
        <v>92</v>
      </c>
      <c r="C40" t="s">
        <v>98</v>
      </c>
      <c r="D40" s="19" t="s">
        <v>310</v>
      </c>
      <c r="E40" s="3">
        <v>292630</v>
      </c>
      <c r="F40" s="3">
        <v>1492417</v>
      </c>
      <c r="G40" s="3">
        <f t="shared" si="0"/>
        <v>716360.15999999992</v>
      </c>
      <c r="H40" s="3">
        <f t="shared" si="1"/>
        <v>74620.850000000006</v>
      </c>
      <c r="I40" s="3">
        <f t="shared" si="2"/>
        <v>13431.752999999999</v>
      </c>
    </row>
    <row r="41" spans="1:9" x14ac:dyDescent="0.15">
      <c r="A41" s="21">
        <v>25393233</v>
      </c>
      <c r="B41" t="s">
        <v>99</v>
      </c>
      <c r="C41" t="s">
        <v>100</v>
      </c>
      <c r="D41" s="19" t="s">
        <v>310</v>
      </c>
      <c r="E41" s="3">
        <v>847664</v>
      </c>
      <c r="F41" s="3">
        <v>4323091</v>
      </c>
      <c r="G41" s="3">
        <f t="shared" si="0"/>
        <v>2075083.68</v>
      </c>
      <c r="H41" s="3">
        <f t="shared" si="1"/>
        <v>216154.55000000002</v>
      </c>
      <c r="I41" s="3">
        <f t="shared" si="2"/>
        <v>38907.818999999996</v>
      </c>
    </row>
    <row r="42" spans="1:9" x14ac:dyDescent="0.15">
      <c r="A42" s="21">
        <v>25393234</v>
      </c>
      <c r="B42" t="s">
        <v>99</v>
      </c>
      <c r="C42" t="s">
        <v>101</v>
      </c>
      <c r="D42" s="19" t="s">
        <v>310</v>
      </c>
      <c r="E42" s="3">
        <v>176444</v>
      </c>
      <c r="F42" s="3">
        <v>899867</v>
      </c>
      <c r="G42" s="3">
        <f t="shared" si="0"/>
        <v>431936.16</v>
      </c>
      <c r="H42" s="3">
        <f t="shared" si="1"/>
        <v>44993.350000000006</v>
      </c>
      <c r="I42" s="3">
        <f t="shared" si="2"/>
        <v>8098.802999999999</v>
      </c>
    </row>
    <row r="43" spans="1:9" x14ac:dyDescent="0.15">
      <c r="A43" s="21">
        <v>25393235</v>
      </c>
      <c r="B43" t="s">
        <v>99</v>
      </c>
      <c r="C43" t="s">
        <v>102</v>
      </c>
      <c r="D43" s="19" t="s">
        <v>310</v>
      </c>
      <c r="E43" s="3">
        <v>596118</v>
      </c>
      <c r="F43" s="3">
        <v>3040204</v>
      </c>
      <c r="G43" s="3">
        <f t="shared" si="0"/>
        <v>1459297.92</v>
      </c>
      <c r="H43" s="3">
        <f t="shared" si="1"/>
        <v>152010.20000000001</v>
      </c>
      <c r="I43" s="3">
        <f t="shared" si="2"/>
        <v>27361.835999999999</v>
      </c>
    </row>
    <row r="44" spans="1:9" x14ac:dyDescent="0.15">
      <c r="A44" s="21">
        <v>25393236</v>
      </c>
      <c r="B44" t="s">
        <v>99</v>
      </c>
      <c r="C44" t="s">
        <v>103</v>
      </c>
      <c r="D44" s="19" t="s">
        <v>310</v>
      </c>
      <c r="E44" s="3">
        <v>788980</v>
      </c>
      <c r="F44" s="3">
        <v>4023801</v>
      </c>
      <c r="G44" s="3">
        <f t="shared" si="0"/>
        <v>1931424.48</v>
      </c>
      <c r="H44" s="3">
        <f t="shared" si="1"/>
        <v>201190.05000000002</v>
      </c>
      <c r="I44" s="3">
        <f t="shared" si="2"/>
        <v>36214.208999999995</v>
      </c>
    </row>
    <row r="45" spans="1:9" x14ac:dyDescent="0.15">
      <c r="A45" s="21">
        <v>25393169</v>
      </c>
      <c r="B45" t="s">
        <v>104</v>
      </c>
      <c r="C45" t="s">
        <v>105</v>
      </c>
      <c r="D45" s="19" t="s">
        <v>310</v>
      </c>
      <c r="E45" s="3">
        <v>1407993</v>
      </c>
      <c r="F45" s="3">
        <v>7180766</v>
      </c>
      <c r="G45" s="3">
        <f t="shared" si="0"/>
        <v>3446767.6799999997</v>
      </c>
      <c r="H45" s="3">
        <f t="shared" si="1"/>
        <v>359038.30000000005</v>
      </c>
      <c r="I45" s="3">
        <f t="shared" si="2"/>
        <v>64626.893999999993</v>
      </c>
    </row>
    <row r="46" spans="1:9" x14ac:dyDescent="0.15">
      <c r="A46" s="21">
        <v>25393170</v>
      </c>
      <c r="B46" t="s">
        <v>104</v>
      </c>
      <c r="C46" t="s">
        <v>106</v>
      </c>
      <c r="D46" s="19" t="s">
        <v>310</v>
      </c>
      <c r="E46" s="3">
        <v>871823</v>
      </c>
      <c r="F46" s="3">
        <v>4446299</v>
      </c>
      <c r="G46" s="3">
        <f t="shared" si="0"/>
        <v>2134223.52</v>
      </c>
      <c r="H46" s="3">
        <f t="shared" si="1"/>
        <v>222314.95</v>
      </c>
      <c r="I46" s="3">
        <f t="shared" si="2"/>
        <v>40016.690999999999</v>
      </c>
    </row>
    <row r="47" spans="1:9" x14ac:dyDescent="0.15">
      <c r="A47" s="21">
        <v>25393171</v>
      </c>
      <c r="B47" t="s">
        <v>104</v>
      </c>
      <c r="C47" t="s">
        <v>107</v>
      </c>
      <c r="D47" s="19" t="s">
        <v>310</v>
      </c>
      <c r="E47" s="3">
        <v>1181644</v>
      </c>
      <c r="F47" s="3">
        <v>6026389</v>
      </c>
      <c r="G47" s="3">
        <f t="shared" si="0"/>
        <v>2892666.7199999997</v>
      </c>
      <c r="H47" s="3">
        <f t="shared" si="1"/>
        <v>301319.45</v>
      </c>
      <c r="I47" s="3">
        <f t="shared" si="2"/>
        <v>54237.500999999997</v>
      </c>
    </row>
    <row r="48" spans="1:9" x14ac:dyDescent="0.15">
      <c r="A48" s="21">
        <v>25393172</v>
      </c>
      <c r="B48" t="s">
        <v>104</v>
      </c>
      <c r="C48" t="s">
        <v>108</v>
      </c>
      <c r="D48" s="19" t="s">
        <v>310</v>
      </c>
      <c r="E48" s="3">
        <v>595060</v>
      </c>
      <c r="F48" s="3">
        <v>3034809</v>
      </c>
      <c r="G48" s="3">
        <f t="shared" si="0"/>
        <v>1456708.3199999998</v>
      </c>
      <c r="H48" s="3">
        <f t="shared" si="1"/>
        <v>151740.45000000001</v>
      </c>
      <c r="I48" s="3">
        <f t="shared" si="2"/>
        <v>27313.280999999999</v>
      </c>
    </row>
    <row r="49" spans="1:9" x14ac:dyDescent="0.15">
      <c r="A49" s="21">
        <v>25393173</v>
      </c>
      <c r="B49" t="s">
        <v>104</v>
      </c>
      <c r="C49" t="s">
        <v>109</v>
      </c>
      <c r="D49" s="19" t="s">
        <v>310</v>
      </c>
      <c r="E49" s="3">
        <v>1237590</v>
      </c>
      <c r="F49" s="3">
        <v>6311714</v>
      </c>
      <c r="G49" s="3">
        <f t="shared" si="0"/>
        <v>3029622.7199999997</v>
      </c>
      <c r="H49" s="3">
        <f t="shared" si="1"/>
        <v>315585.7</v>
      </c>
      <c r="I49" s="3">
        <f t="shared" si="2"/>
        <v>56805.425999999992</v>
      </c>
    </row>
    <row r="50" spans="1:9" x14ac:dyDescent="0.15">
      <c r="A50" s="21">
        <v>25393174</v>
      </c>
      <c r="B50" t="s">
        <v>104</v>
      </c>
      <c r="C50" t="s">
        <v>110</v>
      </c>
      <c r="D50" s="19" t="s">
        <v>310</v>
      </c>
      <c r="E50" s="3">
        <v>460968</v>
      </c>
      <c r="F50" s="3">
        <v>2350938</v>
      </c>
      <c r="G50" s="3">
        <f t="shared" si="0"/>
        <v>1128450.24</v>
      </c>
      <c r="H50" s="3">
        <f t="shared" si="1"/>
        <v>117546.90000000001</v>
      </c>
      <c r="I50" s="3">
        <f t="shared" si="2"/>
        <v>21158.441999999999</v>
      </c>
    </row>
    <row r="51" spans="1:9" x14ac:dyDescent="0.15">
      <c r="A51" s="21">
        <v>25393242</v>
      </c>
      <c r="B51" t="s">
        <v>111</v>
      </c>
      <c r="C51" t="s">
        <v>112</v>
      </c>
      <c r="D51" s="19" t="s">
        <v>310</v>
      </c>
      <c r="E51" s="3">
        <v>245462</v>
      </c>
      <c r="F51" s="3">
        <v>1251859</v>
      </c>
      <c r="G51" s="3">
        <f t="shared" si="0"/>
        <v>600892.31999999995</v>
      </c>
      <c r="H51" s="3">
        <f t="shared" si="1"/>
        <v>62592.950000000004</v>
      </c>
      <c r="I51" s="3">
        <f t="shared" si="2"/>
        <v>11266.731</v>
      </c>
    </row>
    <row r="52" spans="1:9" x14ac:dyDescent="0.15">
      <c r="A52" s="21">
        <v>25393243</v>
      </c>
      <c r="B52" t="s">
        <v>111</v>
      </c>
      <c r="C52" t="s">
        <v>113</v>
      </c>
      <c r="D52" s="19" t="s">
        <v>310</v>
      </c>
      <c r="E52" s="3">
        <v>737696</v>
      </c>
      <c r="F52" s="3">
        <v>3762253</v>
      </c>
      <c r="G52" s="3">
        <f t="shared" si="0"/>
        <v>1805881.44</v>
      </c>
      <c r="H52" s="3">
        <f t="shared" si="1"/>
        <v>188112.65000000002</v>
      </c>
      <c r="I52" s="3">
        <f t="shared" si="2"/>
        <v>33860.276999999995</v>
      </c>
    </row>
    <row r="53" spans="1:9" x14ac:dyDescent="0.15">
      <c r="A53" s="21">
        <v>25393244</v>
      </c>
      <c r="B53" t="s">
        <v>111</v>
      </c>
      <c r="C53" t="s">
        <v>114</v>
      </c>
      <c r="D53" s="19" t="s">
        <v>310</v>
      </c>
      <c r="E53" s="3">
        <v>344066</v>
      </c>
      <c r="F53" s="3">
        <v>1754742</v>
      </c>
      <c r="G53" s="3">
        <f t="shared" si="0"/>
        <v>842276.15999999992</v>
      </c>
      <c r="H53" s="3">
        <f t="shared" si="1"/>
        <v>87737.1</v>
      </c>
      <c r="I53" s="3">
        <f t="shared" si="2"/>
        <v>15792.677999999998</v>
      </c>
    </row>
    <row r="54" spans="1:9" x14ac:dyDescent="0.15">
      <c r="A54" s="21">
        <v>25393245</v>
      </c>
      <c r="B54" t="s">
        <v>115</v>
      </c>
      <c r="C54" t="s">
        <v>116</v>
      </c>
      <c r="D54" s="19" t="s">
        <v>310</v>
      </c>
      <c r="E54" s="3">
        <v>722884</v>
      </c>
      <c r="F54" s="3">
        <v>3686710</v>
      </c>
      <c r="G54" s="3">
        <f t="shared" si="0"/>
        <v>1769620.8</v>
      </c>
      <c r="H54" s="3">
        <f t="shared" si="1"/>
        <v>184335.5</v>
      </c>
      <c r="I54" s="3">
        <f t="shared" si="2"/>
        <v>33180.39</v>
      </c>
    </row>
    <row r="55" spans="1:9" x14ac:dyDescent="0.15">
      <c r="A55" s="21">
        <v>25393246</v>
      </c>
      <c r="B55" t="s">
        <v>115</v>
      </c>
      <c r="C55" t="s">
        <v>117</v>
      </c>
      <c r="D55" s="19" t="s">
        <v>310</v>
      </c>
      <c r="E55" s="3">
        <v>266503</v>
      </c>
      <c r="F55" s="3">
        <v>1359167</v>
      </c>
      <c r="G55" s="3">
        <f t="shared" si="0"/>
        <v>652400.16</v>
      </c>
      <c r="H55" s="3">
        <f t="shared" si="1"/>
        <v>67958.350000000006</v>
      </c>
      <c r="I55" s="3">
        <f t="shared" si="2"/>
        <v>12232.502999999999</v>
      </c>
    </row>
    <row r="56" spans="1:9" x14ac:dyDescent="0.15">
      <c r="A56" s="21">
        <v>25393247</v>
      </c>
      <c r="B56" t="s">
        <v>115</v>
      </c>
      <c r="C56" t="s">
        <v>118</v>
      </c>
      <c r="D56" s="19" t="s">
        <v>310</v>
      </c>
      <c r="E56" s="3">
        <v>2702288</v>
      </c>
      <c r="F56" s="3">
        <v>13781670</v>
      </c>
      <c r="G56" s="3">
        <f t="shared" si="0"/>
        <v>6615201.5999999996</v>
      </c>
      <c r="H56" s="3">
        <f t="shared" si="1"/>
        <v>689083.5</v>
      </c>
      <c r="I56" s="3">
        <f t="shared" si="2"/>
        <v>124035.02999999998</v>
      </c>
    </row>
    <row r="57" spans="1:9" x14ac:dyDescent="0.15">
      <c r="A57" s="21">
        <v>25393248</v>
      </c>
      <c r="B57" t="s">
        <v>115</v>
      </c>
      <c r="C57" t="s">
        <v>119</v>
      </c>
      <c r="D57" s="19" t="s">
        <v>310</v>
      </c>
      <c r="E57" s="3">
        <v>558176</v>
      </c>
      <c r="F57" s="3">
        <v>2846700</v>
      </c>
      <c r="G57" s="3">
        <f t="shared" si="0"/>
        <v>1366416</v>
      </c>
      <c r="H57" s="3">
        <f t="shared" si="1"/>
        <v>142335</v>
      </c>
      <c r="I57" s="3">
        <f t="shared" si="2"/>
        <v>25620.3</v>
      </c>
    </row>
    <row r="58" spans="1:9" x14ac:dyDescent="0.15">
      <c r="A58" s="21">
        <v>25393111</v>
      </c>
      <c r="B58" t="s">
        <v>120</v>
      </c>
      <c r="C58" t="s">
        <v>121</v>
      </c>
      <c r="D58" s="19" t="s">
        <v>310</v>
      </c>
      <c r="E58" s="3">
        <v>801297</v>
      </c>
      <c r="F58" s="3">
        <v>4086614</v>
      </c>
      <c r="G58" s="3">
        <f t="shared" si="0"/>
        <v>1961574.72</v>
      </c>
      <c r="H58" s="3">
        <f t="shared" si="1"/>
        <v>204330.7</v>
      </c>
      <c r="I58" s="3">
        <f t="shared" si="2"/>
        <v>36779.525999999998</v>
      </c>
    </row>
    <row r="59" spans="1:9" x14ac:dyDescent="0.15">
      <c r="A59" s="21">
        <v>25393138</v>
      </c>
      <c r="B59" t="s">
        <v>122</v>
      </c>
      <c r="C59" t="s">
        <v>123</v>
      </c>
      <c r="D59" s="19" t="s">
        <v>310</v>
      </c>
      <c r="E59" s="3">
        <v>849946</v>
      </c>
      <c r="F59" s="3">
        <v>4334730</v>
      </c>
      <c r="G59" s="3">
        <f t="shared" si="0"/>
        <v>2080670.4</v>
      </c>
      <c r="H59" s="3">
        <f t="shared" si="1"/>
        <v>216736.5</v>
      </c>
      <c r="I59" s="3">
        <f t="shared" si="2"/>
        <v>39012.57</v>
      </c>
    </row>
    <row r="60" spans="1:9" x14ac:dyDescent="0.15">
      <c r="A60" s="21">
        <v>25393139</v>
      </c>
      <c r="B60" t="s">
        <v>122</v>
      </c>
      <c r="C60" t="s">
        <v>124</v>
      </c>
      <c r="D60" s="19" t="s">
        <v>310</v>
      </c>
      <c r="E60" s="3">
        <v>481995</v>
      </c>
      <c r="F60" s="3">
        <v>2458176</v>
      </c>
      <c r="G60" s="3">
        <f t="shared" si="0"/>
        <v>1179924.48</v>
      </c>
      <c r="H60" s="3">
        <f t="shared" si="1"/>
        <v>122908.8</v>
      </c>
      <c r="I60" s="3">
        <f t="shared" si="2"/>
        <v>22123.583999999999</v>
      </c>
    </row>
    <row r="61" spans="1:9" x14ac:dyDescent="0.15">
      <c r="A61" s="21">
        <v>25393140</v>
      </c>
      <c r="B61" t="s">
        <v>122</v>
      </c>
      <c r="C61" t="s">
        <v>125</v>
      </c>
      <c r="D61" s="19" t="s">
        <v>310</v>
      </c>
      <c r="E61" s="3">
        <v>847664</v>
      </c>
      <c r="F61" s="3">
        <v>4323091</v>
      </c>
      <c r="G61" s="3">
        <f t="shared" si="0"/>
        <v>2075083.68</v>
      </c>
      <c r="H61" s="3">
        <f t="shared" si="1"/>
        <v>216154.55000000002</v>
      </c>
      <c r="I61" s="3">
        <f t="shared" si="2"/>
        <v>38907.818999999996</v>
      </c>
    </row>
    <row r="62" spans="1:9" x14ac:dyDescent="0.15">
      <c r="A62" s="21">
        <v>25393141</v>
      </c>
      <c r="B62" t="s">
        <v>122</v>
      </c>
      <c r="C62" t="s">
        <v>126</v>
      </c>
      <c r="D62" s="19" t="s">
        <v>310</v>
      </c>
      <c r="E62" s="3">
        <v>196240</v>
      </c>
      <c r="F62" s="3">
        <v>1000828</v>
      </c>
      <c r="G62" s="3">
        <f t="shared" si="0"/>
        <v>480397.44</v>
      </c>
      <c r="H62" s="3">
        <f t="shared" si="1"/>
        <v>50041.4</v>
      </c>
      <c r="I62" s="3">
        <f t="shared" si="2"/>
        <v>9007.4519999999993</v>
      </c>
    </row>
    <row r="63" spans="1:9" x14ac:dyDescent="0.15">
      <c r="A63" s="21">
        <v>25393142</v>
      </c>
      <c r="B63" t="s">
        <v>122</v>
      </c>
      <c r="C63" t="s">
        <v>127</v>
      </c>
      <c r="D63" s="19" t="s">
        <v>310</v>
      </c>
      <c r="E63" s="3">
        <v>1654485</v>
      </c>
      <c r="F63" s="3">
        <v>8437877</v>
      </c>
      <c r="G63" s="3">
        <f t="shared" si="0"/>
        <v>4050180.96</v>
      </c>
      <c r="H63" s="3">
        <f t="shared" si="1"/>
        <v>421893.85000000003</v>
      </c>
      <c r="I63" s="3">
        <f t="shared" si="2"/>
        <v>75940.892999999996</v>
      </c>
    </row>
    <row r="64" spans="1:9" x14ac:dyDescent="0.15">
      <c r="A64" s="21">
        <v>25393145</v>
      </c>
      <c r="B64" t="s">
        <v>122</v>
      </c>
      <c r="C64" t="s">
        <v>128</v>
      </c>
      <c r="D64" s="19" t="s">
        <v>310</v>
      </c>
      <c r="E64" s="3">
        <v>883931</v>
      </c>
      <c r="F64" s="3">
        <v>4508053</v>
      </c>
      <c r="G64" s="3">
        <f t="shared" si="0"/>
        <v>2163865.44</v>
      </c>
      <c r="H64" s="3">
        <f t="shared" si="1"/>
        <v>225402.65000000002</v>
      </c>
      <c r="I64" s="3">
        <f t="shared" si="2"/>
        <v>40572.476999999999</v>
      </c>
    </row>
    <row r="65" spans="1:9" x14ac:dyDescent="0.15">
      <c r="A65" s="21">
        <v>25393249</v>
      </c>
      <c r="B65" t="s">
        <v>129</v>
      </c>
      <c r="C65" t="s">
        <v>130</v>
      </c>
      <c r="D65" s="19" t="s">
        <v>310</v>
      </c>
      <c r="E65" s="3">
        <v>1443735</v>
      </c>
      <c r="F65" s="3">
        <v>7363050</v>
      </c>
      <c r="G65" s="3">
        <f t="shared" si="0"/>
        <v>3534264</v>
      </c>
      <c r="H65" s="3">
        <f t="shared" si="1"/>
        <v>368152.5</v>
      </c>
      <c r="I65" s="3">
        <f t="shared" si="2"/>
        <v>66267.45</v>
      </c>
    </row>
    <row r="66" spans="1:9" x14ac:dyDescent="0.15">
      <c r="A66" s="21">
        <v>25393251</v>
      </c>
      <c r="B66" t="s">
        <v>129</v>
      </c>
      <c r="C66" t="s">
        <v>131</v>
      </c>
      <c r="D66" s="19" t="s">
        <v>310</v>
      </c>
      <c r="E66" s="3">
        <v>861792</v>
      </c>
      <c r="F66" s="3">
        <v>4395143</v>
      </c>
      <c r="G66" s="3">
        <f t="shared" si="0"/>
        <v>2109668.64</v>
      </c>
      <c r="H66" s="3">
        <f t="shared" si="1"/>
        <v>219757.15000000002</v>
      </c>
      <c r="I66" s="3">
        <f t="shared" si="2"/>
        <v>39556.286999999997</v>
      </c>
    </row>
    <row r="67" spans="1:9" x14ac:dyDescent="0.15">
      <c r="A67" s="21">
        <v>25393252</v>
      </c>
      <c r="B67" t="s">
        <v>129</v>
      </c>
      <c r="C67" t="s">
        <v>132</v>
      </c>
      <c r="D67" s="19" t="s">
        <v>310</v>
      </c>
      <c r="E67" s="3">
        <v>329653</v>
      </c>
      <c r="F67" s="3">
        <v>1681233</v>
      </c>
      <c r="G67" s="3">
        <f t="shared" ref="G67:G130" si="3">F67*0.48</f>
        <v>806991.84</v>
      </c>
      <c r="H67" s="3">
        <f t="shared" ref="H67:H130" si="4">F67*0.05</f>
        <v>84061.650000000009</v>
      </c>
      <c r="I67" s="3">
        <f t="shared" ref="I67:I130" si="5">F67*0.009</f>
        <v>15131.097</v>
      </c>
    </row>
    <row r="68" spans="1:9" x14ac:dyDescent="0.15">
      <c r="A68" s="21">
        <v>25393253</v>
      </c>
      <c r="B68" t="s">
        <v>129</v>
      </c>
      <c r="C68" t="s">
        <v>133</v>
      </c>
      <c r="D68" s="19" t="s">
        <v>310</v>
      </c>
      <c r="E68" s="3">
        <v>416742</v>
      </c>
      <c r="F68" s="3">
        <v>2125389</v>
      </c>
      <c r="G68" s="3">
        <f t="shared" si="3"/>
        <v>1020186.72</v>
      </c>
      <c r="H68" s="3">
        <f t="shared" si="4"/>
        <v>106269.45000000001</v>
      </c>
      <c r="I68" s="3">
        <f t="shared" si="5"/>
        <v>19128.501</v>
      </c>
    </row>
    <row r="69" spans="1:9" x14ac:dyDescent="0.15">
      <c r="A69" s="21">
        <v>25393254</v>
      </c>
      <c r="B69" t="s">
        <v>129</v>
      </c>
      <c r="C69" t="s">
        <v>134</v>
      </c>
      <c r="D69" s="19" t="s">
        <v>310</v>
      </c>
      <c r="E69" s="3">
        <v>1089165</v>
      </c>
      <c r="F69" s="3">
        <v>5554741</v>
      </c>
      <c r="G69" s="3">
        <f t="shared" si="3"/>
        <v>2666275.6799999997</v>
      </c>
      <c r="H69" s="3">
        <f t="shared" si="4"/>
        <v>277737.05</v>
      </c>
      <c r="I69" s="3">
        <f t="shared" si="5"/>
        <v>49992.668999999994</v>
      </c>
    </row>
    <row r="70" spans="1:9" x14ac:dyDescent="0.15">
      <c r="A70" s="21">
        <v>25393255</v>
      </c>
      <c r="B70" t="s">
        <v>129</v>
      </c>
      <c r="C70" t="s">
        <v>135</v>
      </c>
      <c r="D70" s="19" t="s">
        <v>310</v>
      </c>
      <c r="E70" s="3">
        <v>173857</v>
      </c>
      <c r="F70" s="3">
        <v>886676</v>
      </c>
      <c r="G70" s="3">
        <f t="shared" si="3"/>
        <v>425604.48</v>
      </c>
      <c r="H70" s="3">
        <f t="shared" si="4"/>
        <v>44333.8</v>
      </c>
      <c r="I70" s="3">
        <f t="shared" si="5"/>
        <v>7980.0839999999998</v>
      </c>
    </row>
    <row r="71" spans="1:9" x14ac:dyDescent="0.15">
      <c r="A71" s="21">
        <v>25393256</v>
      </c>
      <c r="B71" t="s">
        <v>129</v>
      </c>
      <c r="C71" t="s">
        <v>136</v>
      </c>
      <c r="D71" s="19" t="s">
        <v>310</v>
      </c>
      <c r="E71" s="3">
        <v>637496</v>
      </c>
      <c r="F71" s="3">
        <v>3251231</v>
      </c>
      <c r="G71" s="3">
        <f t="shared" si="3"/>
        <v>1560590.88</v>
      </c>
      <c r="H71" s="3">
        <f t="shared" si="4"/>
        <v>162561.55000000002</v>
      </c>
      <c r="I71" s="3">
        <f t="shared" si="5"/>
        <v>29261.078999999998</v>
      </c>
    </row>
    <row r="72" spans="1:9" x14ac:dyDescent="0.15">
      <c r="A72" s="21">
        <v>25393136</v>
      </c>
      <c r="B72" t="s">
        <v>137</v>
      </c>
      <c r="C72" t="s">
        <v>138</v>
      </c>
      <c r="D72" s="19" t="s">
        <v>310</v>
      </c>
      <c r="E72" s="3">
        <v>282402</v>
      </c>
      <c r="F72" s="3">
        <v>1440254</v>
      </c>
      <c r="G72" s="3">
        <f t="shared" si="3"/>
        <v>691321.91999999993</v>
      </c>
      <c r="H72" s="3">
        <f t="shared" si="4"/>
        <v>72012.7</v>
      </c>
      <c r="I72" s="3">
        <f t="shared" si="5"/>
        <v>12962.285999999998</v>
      </c>
    </row>
    <row r="73" spans="1:9" x14ac:dyDescent="0.15">
      <c r="A73" s="21">
        <v>25393095</v>
      </c>
      <c r="B73" t="s">
        <v>139</v>
      </c>
      <c r="C73" t="s">
        <v>140</v>
      </c>
      <c r="D73" s="19" t="s">
        <v>310</v>
      </c>
      <c r="E73" s="3">
        <v>242669</v>
      </c>
      <c r="F73" s="3">
        <v>1237614</v>
      </c>
      <c r="G73" s="3">
        <f t="shared" si="3"/>
        <v>594054.72</v>
      </c>
      <c r="H73" s="3">
        <f t="shared" si="4"/>
        <v>61880.700000000004</v>
      </c>
      <c r="I73" s="3">
        <f t="shared" si="5"/>
        <v>11138.526</v>
      </c>
    </row>
    <row r="74" spans="1:9" x14ac:dyDescent="0.15">
      <c r="A74" s="21">
        <v>25393148</v>
      </c>
      <c r="B74" t="s">
        <v>141</v>
      </c>
      <c r="C74" t="s">
        <v>142</v>
      </c>
      <c r="D74" s="19" t="s">
        <v>310</v>
      </c>
      <c r="E74" s="3">
        <v>627414</v>
      </c>
      <c r="F74" s="3">
        <v>3199815</v>
      </c>
      <c r="G74" s="3">
        <f t="shared" si="3"/>
        <v>1535911.2</v>
      </c>
      <c r="H74" s="3">
        <f t="shared" si="4"/>
        <v>159990.75</v>
      </c>
      <c r="I74" s="3">
        <f t="shared" si="5"/>
        <v>28798.334999999999</v>
      </c>
    </row>
    <row r="75" spans="1:9" x14ac:dyDescent="0.15">
      <c r="A75" s="21">
        <v>25393149</v>
      </c>
      <c r="B75" t="s">
        <v>141</v>
      </c>
      <c r="C75" t="s">
        <v>143</v>
      </c>
      <c r="D75" s="19" t="s">
        <v>310</v>
      </c>
      <c r="E75" s="3">
        <v>722884</v>
      </c>
      <c r="F75" s="3">
        <v>3686710</v>
      </c>
      <c r="G75" s="3">
        <f t="shared" si="3"/>
        <v>1769620.8</v>
      </c>
      <c r="H75" s="3">
        <f t="shared" si="4"/>
        <v>184335.5</v>
      </c>
      <c r="I75" s="3">
        <f t="shared" si="5"/>
        <v>33180.39</v>
      </c>
    </row>
    <row r="76" spans="1:9" x14ac:dyDescent="0.15">
      <c r="A76" s="21">
        <v>25393150</v>
      </c>
      <c r="B76" t="s">
        <v>141</v>
      </c>
      <c r="C76" t="s">
        <v>144</v>
      </c>
      <c r="D76" s="19" t="s">
        <v>310</v>
      </c>
      <c r="E76" s="3">
        <v>558176</v>
      </c>
      <c r="F76" s="3">
        <v>2846700</v>
      </c>
      <c r="G76" s="3">
        <f t="shared" si="3"/>
        <v>1366416</v>
      </c>
      <c r="H76" s="3">
        <f t="shared" si="4"/>
        <v>142335</v>
      </c>
      <c r="I76" s="3">
        <f t="shared" si="5"/>
        <v>25620.3</v>
      </c>
    </row>
    <row r="77" spans="1:9" x14ac:dyDescent="0.15">
      <c r="A77" s="21">
        <v>25393151</v>
      </c>
      <c r="B77" t="s">
        <v>141</v>
      </c>
      <c r="C77" t="s">
        <v>145</v>
      </c>
      <c r="D77" s="19" t="s">
        <v>310</v>
      </c>
      <c r="E77" s="3">
        <v>488790</v>
      </c>
      <c r="F77" s="3">
        <v>2492835</v>
      </c>
      <c r="G77" s="3">
        <f t="shared" si="3"/>
        <v>1196560.8</v>
      </c>
      <c r="H77" s="3">
        <f t="shared" si="4"/>
        <v>124641.75</v>
      </c>
      <c r="I77" s="3">
        <f t="shared" si="5"/>
        <v>22435.514999999999</v>
      </c>
    </row>
    <row r="78" spans="1:9" x14ac:dyDescent="0.15">
      <c r="A78" s="21">
        <v>25393152</v>
      </c>
      <c r="B78" t="s">
        <v>141</v>
      </c>
      <c r="C78" t="s">
        <v>146</v>
      </c>
      <c r="D78" s="19" t="s">
        <v>310</v>
      </c>
      <c r="E78" s="3">
        <v>1237590</v>
      </c>
      <c r="F78" s="3">
        <v>6311714</v>
      </c>
      <c r="G78" s="3">
        <f t="shared" si="3"/>
        <v>3029622.7199999997</v>
      </c>
      <c r="H78" s="3">
        <f t="shared" si="4"/>
        <v>315585.7</v>
      </c>
      <c r="I78" s="3">
        <f t="shared" si="5"/>
        <v>56805.425999999992</v>
      </c>
    </row>
    <row r="79" spans="1:9" x14ac:dyDescent="0.15">
      <c r="A79" s="21">
        <v>25393153</v>
      </c>
      <c r="B79" t="s">
        <v>141</v>
      </c>
      <c r="C79" t="s">
        <v>147</v>
      </c>
      <c r="D79" s="19" t="s">
        <v>310</v>
      </c>
      <c r="E79" s="3">
        <v>317432</v>
      </c>
      <c r="F79" s="3">
        <v>1618908</v>
      </c>
      <c r="G79" s="3">
        <f t="shared" si="3"/>
        <v>777075.84</v>
      </c>
      <c r="H79" s="3">
        <f t="shared" si="4"/>
        <v>80945.400000000009</v>
      </c>
      <c r="I79" s="3">
        <f t="shared" si="5"/>
        <v>14570.171999999999</v>
      </c>
    </row>
    <row r="80" spans="1:9" x14ac:dyDescent="0.15">
      <c r="A80" s="21">
        <v>25393154</v>
      </c>
      <c r="B80" t="s">
        <v>141</v>
      </c>
      <c r="C80" t="s">
        <v>148</v>
      </c>
      <c r="D80" s="19" t="s">
        <v>310</v>
      </c>
      <c r="E80" s="3">
        <v>276623</v>
      </c>
      <c r="F80" s="3">
        <v>1410780</v>
      </c>
      <c r="G80" s="3">
        <f t="shared" si="3"/>
        <v>677174.4</v>
      </c>
      <c r="H80" s="3">
        <f t="shared" si="4"/>
        <v>70539</v>
      </c>
      <c r="I80" s="3">
        <f t="shared" si="5"/>
        <v>12697.019999999999</v>
      </c>
    </row>
    <row r="81" spans="1:9" x14ac:dyDescent="0.15">
      <c r="A81" s="21">
        <v>25393155</v>
      </c>
      <c r="B81" t="s">
        <v>141</v>
      </c>
      <c r="C81" t="s">
        <v>149</v>
      </c>
      <c r="D81" s="19" t="s">
        <v>310</v>
      </c>
      <c r="E81" s="3">
        <v>317432</v>
      </c>
      <c r="F81" s="3">
        <v>1618908</v>
      </c>
      <c r="G81" s="3">
        <f t="shared" si="3"/>
        <v>777075.84</v>
      </c>
      <c r="H81" s="3">
        <f t="shared" si="4"/>
        <v>80945.400000000009</v>
      </c>
      <c r="I81" s="3">
        <f t="shared" si="5"/>
        <v>14570.171999999999</v>
      </c>
    </row>
    <row r="82" spans="1:9" x14ac:dyDescent="0.15">
      <c r="A82" s="21">
        <v>25393160</v>
      </c>
      <c r="B82" t="s">
        <v>150</v>
      </c>
      <c r="C82" t="s">
        <v>151</v>
      </c>
      <c r="D82" s="19" t="s">
        <v>310</v>
      </c>
      <c r="E82" s="3">
        <v>544881</v>
      </c>
      <c r="F82" s="3">
        <v>2778898</v>
      </c>
      <c r="G82" s="3">
        <f t="shared" si="3"/>
        <v>1333871.04</v>
      </c>
      <c r="H82" s="3">
        <f t="shared" si="4"/>
        <v>138944.9</v>
      </c>
      <c r="I82" s="3">
        <f t="shared" si="5"/>
        <v>25010.081999999999</v>
      </c>
    </row>
    <row r="83" spans="1:9" x14ac:dyDescent="0.15">
      <c r="A83" s="21">
        <v>25393161</v>
      </c>
      <c r="B83" t="s">
        <v>150</v>
      </c>
      <c r="C83" t="s">
        <v>152</v>
      </c>
      <c r="D83" s="19" t="s">
        <v>310</v>
      </c>
      <c r="E83" s="3">
        <v>847664</v>
      </c>
      <c r="F83" s="3">
        <v>4323091</v>
      </c>
      <c r="G83" s="3">
        <f t="shared" si="3"/>
        <v>2075083.68</v>
      </c>
      <c r="H83" s="3">
        <f t="shared" si="4"/>
        <v>216154.55000000002</v>
      </c>
      <c r="I83" s="3">
        <f t="shared" si="5"/>
        <v>38907.818999999996</v>
      </c>
    </row>
    <row r="84" spans="1:9" x14ac:dyDescent="0.15">
      <c r="A84" s="21">
        <v>25393162</v>
      </c>
      <c r="B84" t="s">
        <v>150</v>
      </c>
      <c r="C84" t="s">
        <v>153</v>
      </c>
      <c r="D84" s="19" t="s">
        <v>310</v>
      </c>
      <c r="E84" s="3">
        <v>1304100</v>
      </c>
      <c r="F84" s="3">
        <v>6650910</v>
      </c>
      <c r="G84" s="3">
        <f t="shared" si="3"/>
        <v>3192436.8</v>
      </c>
      <c r="H84" s="3">
        <f t="shared" si="4"/>
        <v>332545.5</v>
      </c>
      <c r="I84" s="3">
        <f t="shared" si="5"/>
        <v>59858.189999999995</v>
      </c>
    </row>
    <row r="85" spans="1:9" x14ac:dyDescent="0.15">
      <c r="A85" s="21">
        <v>25393163</v>
      </c>
      <c r="B85" t="s">
        <v>150</v>
      </c>
      <c r="C85" t="s">
        <v>154</v>
      </c>
      <c r="D85" s="19" t="s">
        <v>310</v>
      </c>
      <c r="E85" s="3">
        <v>1325835</v>
      </c>
      <c r="F85" s="3">
        <v>6761758</v>
      </c>
      <c r="G85" s="3">
        <f t="shared" si="3"/>
        <v>3245643.84</v>
      </c>
      <c r="H85" s="3">
        <f t="shared" si="4"/>
        <v>338087.9</v>
      </c>
      <c r="I85" s="3">
        <f t="shared" si="5"/>
        <v>60855.821999999993</v>
      </c>
    </row>
    <row r="86" spans="1:9" x14ac:dyDescent="0.15">
      <c r="A86" s="21">
        <v>25393164</v>
      </c>
      <c r="B86" t="s">
        <v>150</v>
      </c>
      <c r="C86" t="s">
        <v>155</v>
      </c>
      <c r="D86" s="19" t="s">
        <v>310</v>
      </c>
      <c r="E86" s="3">
        <v>912870</v>
      </c>
      <c r="F86" s="3">
        <v>4655637</v>
      </c>
      <c r="G86" s="3">
        <f t="shared" si="3"/>
        <v>2234705.7599999998</v>
      </c>
      <c r="H86" s="3">
        <f t="shared" si="4"/>
        <v>232781.85</v>
      </c>
      <c r="I86" s="3">
        <f t="shared" si="5"/>
        <v>41900.733</v>
      </c>
    </row>
    <row r="87" spans="1:9" x14ac:dyDescent="0.15">
      <c r="A87" s="21">
        <v>25393165</v>
      </c>
      <c r="B87" t="s">
        <v>150</v>
      </c>
      <c r="C87" t="s">
        <v>156</v>
      </c>
      <c r="D87" s="19" t="s">
        <v>310</v>
      </c>
      <c r="E87" s="3">
        <v>202919</v>
      </c>
      <c r="F87" s="3">
        <v>1034892</v>
      </c>
      <c r="G87" s="3">
        <f t="shared" si="3"/>
        <v>496748.16</v>
      </c>
      <c r="H87" s="3">
        <f t="shared" si="4"/>
        <v>51744.600000000006</v>
      </c>
      <c r="I87" s="3">
        <f t="shared" si="5"/>
        <v>9314.0279999999984</v>
      </c>
    </row>
    <row r="88" spans="1:9" x14ac:dyDescent="0.15">
      <c r="A88" s="21">
        <v>25393166</v>
      </c>
      <c r="B88" t="s">
        <v>150</v>
      </c>
      <c r="C88" t="s">
        <v>157</v>
      </c>
      <c r="D88" s="19" t="s">
        <v>310</v>
      </c>
      <c r="E88" s="3">
        <v>801297</v>
      </c>
      <c r="F88" s="3">
        <v>4086614</v>
      </c>
      <c r="G88" s="3">
        <f t="shared" si="3"/>
        <v>1961574.72</v>
      </c>
      <c r="H88" s="3">
        <f t="shared" si="4"/>
        <v>204330.7</v>
      </c>
      <c r="I88" s="3">
        <f t="shared" si="5"/>
        <v>36779.525999999998</v>
      </c>
    </row>
    <row r="89" spans="1:9" x14ac:dyDescent="0.15">
      <c r="A89" s="21">
        <v>25393167</v>
      </c>
      <c r="B89" t="s">
        <v>150</v>
      </c>
      <c r="C89" t="s">
        <v>158</v>
      </c>
      <c r="D89" s="19" t="s">
        <v>310</v>
      </c>
      <c r="E89" s="3">
        <v>1027630</v>
      </c>
      <c r="F89" s="3">
        <v>5240917</v>
      </c>
      <c r="G89" s="3">
        <f t="shared" si="3"/>
        <v>2515640.1599999997</v>
      </c>
      <c r="H89" s="3">
        <f t="shared" si="4"/>
        <v>262045.85</v>
      </c>
      <c r="I89" s="3">
        <f t="shared" si="5"/>
        <v>47168.252999999997</v>
      </c>
    </row>
    <row r="90" spans="1:9" x14ac:dyDescent="0.15">
      <c r="A90" s="21">
        <v>25393168</v>
      </c>
      <c r="B90" t="s">
        <v>150</v>
      </c>
      <c r="C90" t="s">
        <v>159</v>
      </c>
      <c r="D90" s="19" t="s">
        <v>310</v>
      </c>
      <c r="E90" s="3">
        <v>1073926</v>
      </c>
      <c r="F90" s="3">
        <v>5477024</v>
      </c>
      <c r="G90" s="3">
        <f t="shared" si="3"/>
        <v>2628971.52</v>
      </c>
      <c r="H90" s="3">
        <f t="shared" si="4"/>
        <v>273851.2</v>
      </c>
      <c r="I90" s="3">
        <f t="shared" si="5"/>
        <v>49293.215999999993</v>
      </c>
    </row>
    <row r="91" spans="1:9" x14ac:dyDescent="0.15">
      <c r="A91" s="21">
        <v>25393206</v>
      </c>
      <c r="B91" t="s">
        <v>160</v>
      </c>
      <c r="C91" t="s">
        <v>161</v>
      </c>
      <c r="D91" s="19" t="s">
        <v>310</v>
      </c>
      <c r="E91" s="3">
        <v>801297</v>
      </c>
      <c r="F91" s="3">
        <v>4086614</v>
      </c>
      <c r="G91" s="3">
        <f t="shared" si="3"/>
        <v>1961574.72</v>
      </c>
      <c r="H91" s="3">
        <f t="shared" si="4"/>
        <v>204330.7</v>
      </c>
      <c r="I91" s="3">
        <f t="shared" si="5"/>
        <v>36779.525999999998</v>
      </c>
    </row>
    <row r="92" spans="1:9" x14ac:dyDescent="0.15">
      <c r="A92" s="21">
        <v>25393207</v>
      </c>
      <c r="B92" t="s">
        <v>160</v>
      </c>
      <c r="C92" t="s">
        <v>162</v>
      </c>
      <c r="D92" s="19" t="s">
        <v>310</v>
      </c>
      <c r="E92" s="3">
        <v>552894</v>
      </c>
      <c r="F92" s="3">
        <v>2819764</v>
      </c>
      <c r="G92" s="3">
        <f t="shared" si="3"/>
        <v>1353486.72</v>
      </c>
      <c r="H92" s="3">
        <f t="shared" si="4"/>
        <v>140988.20000000001</v>
      </c>
      <c r="I92" s="3">
        <f t="shared" si="5"/>
        <v>25377.875999999997</v>
      </c>
    </row>
    <row r="93" spans="1:9" x14ac:dyDescent="0.15">
      <c r="A93" s="21">
        <v>25393208</v>
      </c>
      <c r="B93" t="s">
        <v>160</v>
      </c>
      <c r="C93" t="s">
        <v>163</v>
      </c>
      <c r="D93" s="19" t="s">
        <v>310</v>
      </c>
      <c r="E93" s="3">
        <v>616998</v>
      </c>
      <c r="F93" s="3">
        <v>3146693</v>
      </c>
      <c r="G93" s="3">
        <f t="shared" si="3"/>
        <v>1510412.64</v>
      </c>
      <c r="H93" s="3">
        <f t="shared" si="4"/>
        <v>157334.65000000002</v>
      </c>
      <c r="I93" s="3">
        <f t="shared" si="5"/>
        <v>28320.236999999997</v>
      </c>
    </row>
    <row r="94" spans="1:9" x14ac:dyDescent="0.15">
      <c r="A94" s="21">
        <v>25393209</v>
      </c>
      <c r="B94" t="s">
        <v>160</v>
      </c>
      <c r="C94" t="s">
        <v>164</v>
      </c>
      <c r="D94" s="19" t="s">
        <v>310</v>
      </c>
      <c r="E94" s="3">
        <v>592765</v>
      </c>
      <c r="F94" s="3">
        <v>3023102</v>
      </c>
      <c r="G94" s="3">
        <f t="shared" si="3"/>
        <v>1451088.96</v>
      </c>
      <c r="H94" s="3">
        <f t="shared" si="4"/>
        <v>151155.1</v>
      </c>
      <c r="I94" s="3">
        <f t="shared" si="5"/>
        <v>27207.917999999998</v>
      </c>
    </row>
    <row r="95" spans="1:9" x14ac:dyDescent="0.15">
      <c r="A95" s="21">
        <v>25393210</v>
      </c>
      <c r="B95" t="s">
        <v>160</v>
      </c>
      <c r="C95" t="s">
        <v>165</v>
      </c>
      <c r="D95" s="19" t="s">
        <v>310</v>
      </c>
      <c r="E95" s="3">
        <v>337696</v>
      </c>
      <c r="F95" s="3">
        <v>1722253</v>
      </c>
      <c r="G95" s="3">
        <f t="shared" si="3"/>
        <v>826681.44</v>
      </c>
      <c r="H95" s="3">
        <f t="shared" si="4"/>
        <v>86112.650000000009</v>
      </c>
      <c r="I95" s="3">
        <f t="shared" si="5"/>
        <v>15500.276999999998</v>
      </c>
    </row>
    <row r="96" spans="1:9" x14ac:dyDescent="0.15">
      <c r="A96" s="21">
        <v>25393182</v>
      </c>
      <c r="B96" t="s">
        <v>166</v>
      </c>
      <c r="C96" t="s">
        <v>167</v>
      </c>
      <c r="D96" s="19" t="s">
        <v>310</v>
      </c>
      <c r="E96" s="3">
        <v>419593</v>
      </c>
      <c r="F96" s="3">
        <v>2139930</v>
      </c>
      <c r="G96" s="3">
        <f t="shared" si="3"/>
        <v>1027166.3999999999</v>
      </c>
      <c r="H96" s="3">
        <f t="shared" si="4"/>
        <v>106996.5</v>
      </c>
      <c r="I96" s="3">
        <f t="shared" si="5"/>
        <v>19259.37</v>
      </c>
    </row>
    <row r="97" spans="1:9" x14ac:dyDescent="0.15">
      <c r="A97" s="21">
        <v>25393184</v>
      </c>
      <c r="B97" t="s">
        <v>166</v>
      </c>
      <c r="C97" t="s">
        <v>168</v>
      </c>
      <c r="D97" s="19" t="s">
        <v>310</v>
      </c>
      <c r="E97" s="3">
        <v>2299080</v>
      </c>
      <c r="F97" s="3">
        <v>11725308</v>
      </c>
      <c r="G97" s="3">
        <f t="shared" si="3"/>
        <v>5628147.8399999999</v>
      </c>
      <c r="H97" s="3">
        <f t="shared" si="4"/>
        <v>586265.4</v>
      </c>
      <c r="I97" s="3">
        <f t="shared" si="5"/>
        <v>105527.772</v>
      </c>
    </row>
    <row r="98" spans="1:9" x14ac:dyDescent="0.15">
      <c r="A98" s="21">
        <v>25393185</v>
      </c>
      <c r="B98" t="s">
        <v>166</v>
      </c>
      <c r="C98" t="s">
        <v>169</v>
      </c>
      <c r="D98" s="19" t="s">
        <v>310</v>
      </c>
      <c r="E98" s="3">
        <v>1304100</v>
      </c>
      <c r="F98" s="3">
        <v>6650910</v>
      </c>
      <c r="G98" s="3">
        <f t="shared" si="3"/>
        <v>3192436.8</v>
      </c>
      <c r="H98" s="3">
        <f t="shared" si="4"/>
        <v>332545.5</v>
      </c>
      <c r="I98" s="3">
        <f t="shared" si="5"/>
        <v>59858.189999999995</v>
      </c>
    </row>
    <row r="99" spans="1:9" x14ac:dyDescent="0.15">
      <c r="A99" s="21">
        <v>25393186</v>
      </c>
      <c r="B99" t="s">
        <v>166</v>
      </c>
      <c r="C99" t="s">
        <v>170</v>
      </c>
      <c r="D99" s="19" t="s">
        <v>310</v>
      </c>
      <c r="E99" s="3">
        <v>656288</v>
      </c>
      <c r="F99" s="3">
        <v>3347070</v>
      </c>
      <c r="G99" s="3">
        <f t="shared" si="3"/>
        <v>1606593.5999999999</v>
      </c>
      <c r="H99" s="3">
        <f t="shared" si="4"/>
        <v>167353.5</v>
      </c>
      <c r="I99" s="3">
        <f t="shared" si="5"/>
        <v>30123.629999999997</v>
      </c>
    </row>
    <row r="100" spans="1:9" x14ac:dyDescent="0.15">
      <c r="A100" s="21">
        <v>25393187</v>
      </c>
      <c r="B100" t="s">
        <v>166</v>
      </c>
      <c r="C100" t="s">
        <v>171</v>
      </c>
      <c r="D100" s="19" t="s">
        <v>310</v>
      </c>
      <c r="E100" s="3">
        <v>1745320</v>
      </c>
      <c r="F100" s="3">
        <v>8901135</v>
      </c>
      <c r="G100" s="3">
        <f t="shared" si="3"/>
        <v>4272544.8</v>
      </c>
      <c r="H100" s="3">
        <f t="shared" si="4"/>
        <v>445056.75</v>
      </c>
      <c r="I100" s="3">
        <f t="shared" si="5"/>
        <v>80110.214999999997</v>
      </c>
    </row>
    <row r="101" spans="1:9" x14ac:dyDescent="0.15">
      <c r="A101" s="21">
        <v>25393188</v>
      </c>
      <c r="B101" t="s">
        <v>166</v>
      </c>
      <c r="C101" t="s">
        <v>172</v>
      </c>
      <c r="D101" s="19" t="s">
        <v>310</v>
      </c>
      <c r="E101" s="3">
        <v>2096975</v>
      </c>
      <c r="F101" s="3">
        <v>10694576</v>
      </c>
      <c r="G101" s="3">
        <f t="shared" si="3"/>
        <v>5133396.4799999995</v>
      </c>
      <c r="H101" s="3">
        <f t="shared" si="4"/>
        <v>534728.80000000005</v>
      </c>
      <c r="I101" s="3">
        <f t="shared" si="5"/>
        <v>96251.183999999994</v>
      </c>
    </row>
    <row r="102" spans="1:9" x14ac:dyDescent="0.15">
      <c r="A102" s="21">
        <v>25393189</v>
      </c>
      <c r="B102" t="s">
        <v>166</v>
      </c>
      <c r="C102" t="s">
        <v>173</v>
      </c>
      <c r="D102" s="19" t="s">
        <v>310</v>
      </c>
      <c r="E102" s="3">
        <v>1071274</v>
      </c>
      <c r="F102" s="3">
        <v>5463500</v>
      </c>
      <c r="G102" s="3">
        <f t="shared" si="3"/>
        <v>2622480</v>
      </c>
      <c r="H102" s="3">
        <f t="shared" si="4"/>
        <v>273175</v>
      </c>
      <c r="I102" s="3">
        <f t="shared" si="5"/>
        <v>49171.499999999993</v>
      </c>
    </row>
    <row r="103" spans="1:9" x14ac:dyDescent="0.15">
      <c r="A103" s="21">
        <v>25393190</v>
      </c>
      <c r="B103" t="s">
        <v>166</v>
      </c>
      <c r="C103" t="s">
        <v>174</v>
      </c>
      <c r="D103" s="19" t="s">
        <v>310</v>
      </c>
      <c r="E103" s="3">
        <v>209960</v>
      </c>
      <c r="F103" s="3">
        <v>1070796</v>
      </c>
      <c r="G103" s="3">
        <f t="shared" si="3"/>
        <v>513982.07999999996</v>
      </c>
      <c r="H103" s="3">
        <f t="shared" si="4"/>
        <v>53539.8</v>
      </c>
      <c r="I103" s="3">
        <f t="shared" si="5"/>
        <v>9637.1639999999989</v>
      </c>
    </row>
    <row r="104" spans="1:9" x14ac:dyDescent="0.15">
      <c r="A104" s="21">
        <v>25393191</v>
      </c>
      <c r="B104" t="s">
        <v>166</v>
      </c>
      <c r="C104" t="s">
        <v>175</v>
      </c>
      <c r="D104" s="19" t="s">
        <v>310</v>
      </c>
      <c r="E104" s="3">
        <v>204417</v>
      </c>
      <c r="F104" s="3">
        <v>1042529</v>
      </c>
      <c r="G104" s="3">
        <f t="shared" si="3"/>
        <v>500413.92</v>
      </c>
      <c r="H104" s="3">
        <f t="shared" si="4"/>
        <v>52126.450000000004</v>
      </c>
      <c r="I104" s="3">
        <f t="shared" si="5"/>
        <v>9382.7609999999986</v>
      </c>
    </row>
    <row r="105" spans="1:9" x14ac:dyDescent="0.15">
      <c r="A105" s="21">
        <v>25393096</v>
      </c>
      <c r="B105" t="s">
        <v>176</v>
      </c>
      <c r="C105" t="s">
        <v>177</v>
      </c>
      <c r="D105" s="19" t="s">
        <v>310</v>
      </c>
      <c r="E105" s="3">
        <v>1116092</v>
      </c>
      <c r="F105" s="3">
        <v>5692070</v>
      </c>
      <c r="G105" s="3">
        <f t="shared" si="3"/>
        <v>2732193.6</v>
      </c>
      <c r="H105" s="3">
        <f t="shared" si="4"/>
        <v>284603.5</v>
      </c>
      <c r="I105" s="3">
        <f t="shared" si="5"/>
        <v>51228.63</v>
      </c>
    </row>
    <row r="106" spans="1:9" x14ac:dyDescent="0.15">
      <c r="A106" s="21">
        <v>25393097</v>
      </c>
      <c r="B106" t="s">
        <v>176</v>
      </c>
      <c r="C106" t="s">
        <v>178</v>
      </c>
      <c r="D106" s="19" t="s">
        <v>310</v>
      </c>
      <c r="E106" s="3">
        <v>745148</v>
      </c>
      <c r="F106" s="3">
        <v>3800256</v>
      </c>
      <c r="G106" s="3">
        <f t="shared" si="3"/>
        <v>1824122.8799999999</v>
      </c>
      <c r="H106" s="3">
        <f t="shared" si="4"/>
        <v>190012.80000000002</v>
      </c>
      <c r="I106" s="3">
        <f t="shared" si="5"/>
        <v>34202.303999999996</v>
      </c>
    </row>
    <row r="107" spans="1:9" x14ac:dyDescent="0.15">
      <c r="A107" s="21">
        <v>25393175</v>
      </c>
      <c r="B107" t="s">
        <v>179</v>
      </c>
      <c r="C107" t="s">
        <v>180</v>
      </c>
      <c r="D107" s="19" t="s">
        <v>310</v>
      </c>
      <c r="E107" s="3">
        <v>484784</v>
      </c>
      <c r="F107" s="3">
        <v>2472401</v>
      </c>
      <c r="G107" s="3">
        <f t="shared" si="3"/>
        <v>1186752.48</v>
      </c>
      <c r="H107" s="3">
        <f t="shared" si="4"/>
        <v>123620.05</v>
      </c>
      <c r="I107" s="3">
        <f t="shared" si="5"/>
        <v>22251.608999999997</v>
      </c>
    </row>
    <row r="108" spans="1:9" x14ac:dyDescent="0.15">
      <c r="A108" s="21">
        <v>25393211</v>
      </c>
      <c r="B108" t="s">
        <v>181</v>
      </c>
      <c r="C108" t="s">
        <v>182</v>
      </c>
      <c r="D108" s="19" t="s">
        <v>310</v>
      </c>
      <c r="E108" s="3">
        <v>801297</v>
      </c>
      <c r="F108" s="3">
        <v>4086614</v>
      </c>
      <c r="G108" s="3">
        <f t="shared" si="3"/>
        <v>1961574.72</v>
      </c>
      <c r="H108" s="3">
        <f t="shared" si="4"/>
        <v>204330.7</v>
      </c>
      <c r="I108" s="3">
        <f t="shared" si="5"/>
        <v>36779.525999999998</v>
      </c>
    </row>
    <row r="109" spans="1:9" x14ac:dyDescent="0.15">
      <c r="A109" s="21">
        <v>25393212</v>
      </c>
      <c r="B109" t="s">
        <v>181</v>
      </c>
      <c r="C109" t="s">
        <v>183</v>
      </c>
      <c r="D109" s="19" t="s">
        <v>310</v>
      </c>
      <c r="E109" s="3">
        <v>847664</v>
      </c>
      <c r="F109" s="3">
        <v>4323091</v>
      </c>
      <c r="G109" s="3">
        <f t="shared" si="3"/>
        <v>2075083.68</v>
      </c>
      <c r="H109" s="3">
        <f t="shared" si="4"/>
        <v>216154.55000000002</v>
      </c>
      <c r="I109" s="3">
        <f t="shared" si="5"/>
        <v>38907.818999999996</v>
      </c>
    </row>
    <row r="110" spans="1:9" x14ac:dyDescent="0.15">
      <c r="A110" s="21">
        <v>25393214</v>
      </c>
      <c r="B110" t="s">
        <v>181</v>
      </c>
      <c r="C110" t="s">
        <v>184</v>
      </c>
      <c r="D110" s="19" t="s">
        <v>310</v>
      </c>
      <c r="E110" s="3">
        <v>1304100</v>
      </c>
      <c r="F110" s="3">
        <v>6650910</v>
      </c>
      <c r="G110" s="3">
        <f t="shared" si="3"/>
        <v>3192436.8</v>
      </c>
      <c r="H110" s="3">
        <f t="shared" si="4"/>
        <v>332545.5</v>
      </c>
      <c r="I110" s="3">
        <f t="shared" si="5"/>
        <v>59858.189999999995</v>
      </c>
    </row>
    <row r="111" spans="1:9" x14ac:dyDescent="0.15">
      <c r="A111" s="21">
        <v>25393215</v>
      </c>
      <c r="B111" t="s">
        <v>181</v>
      </c>
      <c r="C111" t="s">
        <v>185</v>
      </c>
      <c r="D111" s="19" t="s">
        <v>310</v>
      </c>
      <c r="E111" s="3">
        <v>491226</v>
      </c>
      <c r="F111" s="3">
        <v>2505258</v>
      </c>
      <c r="G111" s="3">
        <f t="shared" si="3"/>
        <v>1202523.8399999999</v>
      </c>
      <c r="H111" s="3">
        <f t="shared" si="4"/>
        <v>125262.90000000001</v>
      </c>
      <c r="I111" s="3">
        <f t="shared" si="5"/>
        <v>22547.321999999996</v>
      </c>
    </row>
    <row r="112" spans="1:9" x14ac:dyDescent="0.15">
      <c r="A112" s="21">
        <v>25393216</v>
      </c>
      <c r="B112" t="s">
        <v>181</v>
      </c>
      <c r="C112" t="s">
        <v>186</v>
      </c>
      <c r="D112" s="19" t="s">
        <v>310</v>
      </c>
      <c r="E112" s="3">
        <v>277773</v>
      </c>
      <c r="F112" s="3">
        <v>1416643</v>
      </c>
      <c r="G112" s="3">
        <f t="shared" si="3"/>
        <v>679988.64</v>
      </c>
      <c r="H112" s="3">
        <f t="shared" si="4"/>
        <v>70832.150000000009</v>
      </c>
      <c r="I112" s="3">
        <f t="shared" si="5"/>
        <v>12749.786999999998</v>
      </c>
    </row>
    <row r="113" spans="1:9" x14ac:dyDescent="0.15">
      <c r="A113" s="21">
        <v>25393217</v>
      </c>
      <c r="B113" t="s">
        <v>181</v>
      </c>
      <c r="C113" t="s">
        <v>187</v>
      </c>
      <c r="D113" s="19" t="s">
        <v>310</v>
      </c>
      <c r="E113" s="3">
        <v>760725</v>
      </c>
      <c r="F113" s="3">
        <v>3879697</v>
      </c>
      <c r="G113" s="3">
        <f t="shared" si="3"/>
        <v>1862254.5599999998</v>
      </c>
      <c r="H113" s="3">
        <f t="shared" si="4"/>
        <v>193984.85</v>
      </c>
      <c r="I113" s="3">
        <f t="shared" si="5"/>
        <v>34917.272999999994</v>
      </c>
    </row>
    <row r="114" spans="1:9" x14ac:dyDescent="0.15">
      <c r="A114" s="21">
        <v>25393192</v>
      </c>
      <c r="B114" t="s">
        <v>188</v>
      </c>
      <c r="C114" t="s">
        <v>189</v>
      </c>
      <c r="D114" s="19" t="s">
        <v>310</v>
      </c>
      <c r="E114" s="3">
        <v>1238895</v>
      </c>
      <c r="F114" s="3">
        <v>6318364</v>
      </c>
      <c r="G114" s="3">
        <f t="shared" si="3"/>
        <v>3032814.7199999997</v>
      </c>
      <c r="H114" s="3">
        <f t="shared" si="4"/>
        <v>315918.2</v>
      </c>
      <c r="I114" s="3">
        <f t="shared" si="5"/>
        <v>56865.275999999998</v>
      </c>
    </row>
    <row r="115" spans="1:9" x14ac:dyDescent="0.15">
      <c r="A115" s="21">
        <v>25393193</v>
      </c>
      <c r="B115" t="s">
        <v>188</v>
      </c>
      <c r="C115" t="s">
        <v>190</v>
      </c>
      <c r="D115" s="19" t="s">
        <v>310</v>
      </c>
      <c r="E115" s="3">
        <v>488790</v>
      </c>
      <c r="F115" s="3">
        <v>2492835</v>
      </c>
      <c r="G115" s="3">
        <f t="shared" si="3"/>
        <v>1196560.8</v>
      </c>
      <c r="H115" s="3">
        <f t="shared" si="4"/>
        <v>124641.75</v>
      </c>
      <c r="I115" s="3">
        <f t="shared" si="5"/>
        <v>22435.514999999999</v>
      </c>
    </row>
    <row r="116" spans="1:9" x14ac:dyDescent="0.15">
      <c r="A116" s="21">
        <v>25393194</v>
      </c>
      <c r="B116" t="s">
        <v>188</v>
      </c>
      <c r="C116" t="s">
        <v>191</v>
      </c>
      <c r="D116" s="19" t="s">
        <v>310</v>
      </c>
      <c r="E116" s="3">
        <v>488790</v>
      </c>
      <c r="F116" s="3">
        <v>2492835</v>
      </c>
      <c r="G116" s="3">
        <f t="shared" si="3"/>
        <v>1196560.8</v>
      </c>
      <c r="H116" s="3">
        <f t="shared" si="4"/>
        <v>124641.75</v>
      </c>
      <c r="I116" s="3">
        <f t="shared" si="5"/>
        <v>22435.514999999999</v>
      </c>
    </row>
    <row r="117" spans="1:9" x14ac:dyDescent="0.15">
      <c r="A117" s="21">
        <v>25393195</v>
      </c>
      <c r="B117" t="s">
        <v>188</v>
      </c>
      <c r="C117" t="s">
        <v>192</v>
      </c>
      <c r="D117" s="19" t="s">
        <v>310</v>
      </c>
      <c r="E117" s="3">
        <v>801297</v>
      </c>
      <c r="F117" s="3">
        <v>4086614</v>
      </c>
      <c r="G117" s="3">
        <f t="shared" si="3"/>
        <v>1961574.72</v>
      </c>
      <c r="H117" s="3">
        <f t="shared" si="4"/>
        <v>204330.7</v>
      </c>
      <c r="I117" s="3">
        <f t="shared" si="5"/>
        <v>36779.525999999998</v>
      </c>
    </row>
    <row r="118" spans="1:9" x14ac:dyDescent="0.15">
      <c r="A118" s="21">
        <v>25393196</v>
      </c>
      <c r="B118" t="s">
        <v>188</v>
      </c>
      <c r="C118" t="s">
        <v>193</v>
      </c>
      <c r="D118" s="19" t="s">
        <v>310</v>
      </c>
      <c r="E118" s="3">
        <v>847664</v>
      </c>
      <c r="F118" s="3">
        <v>4323091</v>
      </c>
      <c r="G118" s="3">
        <f t="shared" si="3"/>
        <v>2075083.68</v>
      </c>
      <c r="H118" s="3">
        <f t="shared" si="4"/>
        <v>216154.55000000002</v>
      </c>
      <c r="I118" s="3">
        <f t="shared" si="5"/>
        <v>38907.818999999996</v>
      </c>
    </row>
    <row r="119" spans="1:9" x14ac:dyDescent="0.15">
      <c r="A119" s="21">
        <v>25393197</v>
      </c>
      <c r="B119" t="s">
        <v>188</v>
      </c>
      <c r="C119" t="s">
        <v>194</v>
      </c>
      <c r="D119" s="19" t="s">
        <v>310</v>
      </c>
      <c r="E119" s="3">
        <v>1717065</v>
      </c>
      <c r="F119" s="3">
        <v>8757031</v>
      </c>
      <c r="G119" s="3">
        <f t="shared" si="3"/>
        <v>4203374.88</v>
      </c>
      <c r="H119" s="3">
        <f t="shared" si="4"/>
        <v>437851.55000000005</v>
      </c>
      <c r="I119" s="3">
        <f t="shared" si="5"/>
        <v>78813.278999999995</v>
      </c>
    </row>
    <row r="120" spans="1:9" x14ac:dyDescent="0.15">
      <c r="A120" s="21">
        <v>25393198</v>
      </c>
      <c r="B120" t="s">
        <v>188</v>
      </c>
      <c r="C120" t="s">
        <v>195</v>
      </c>
      <c r="D120" s="19" t="s">
        <v>310</v>
      </c>
      <c r="E120" s="3">
        <v>1591685</v>
      </c>
      <c r="F120" s="3">
        <v>8117598</v>
      </c>
      <c r="G120" s="3">
        <f t="shared" si="3"/>
        <v>3896447.04</v>
      </c>
      <c r="H120" s="3">
        <f t="shared" si="4"/>
        <v>405879.9</v>
      </c>
      <c r="I120" s="3">
        <f t="shared" si="5"/>
        <v>73058.381999999998</v>
      </c>
    </row>
    <row r="121" spans="1:9" x14ac:dyDescent="0.15">
      <c r="A121" s="21">
        <v>25393199</v>
      </c>
      <c r="B121" t="s">
        <v>188</v>
      </c>
      <c r="C121" t="s">
        <v>196</v>
      </c>
      <c r="D121" s="19" t="s">
        <v>310</v>
      </c>
      <c r="E121" s="3">
        <v>850380</v>
      </c>
      <c r="F121" s="3">
        <v>4336940</v>
      </c>
      <c r="G121" s="3">
        <f t="shared" si="3"/>
        <v>2081731.2</v>
      </c>
      <c r="H121" s="3">
        <f t="shared" si="4"/>
        <v>216847</v>
      </c>
      <c r="I121" s="3">
        <f t="shared" si="5"/>
        <v>39032.46</v>
      </c>
    </row>
    <row r="122" spans="1:9" x14ac:dyDescent="0.15">
      <c r="A122" s="21">
        <v>25393237</v>
      </c>
      <c r="B122" t="s">
        <v>197</v>
      </c>
      <c r="C122" t="s">
        <v>198</v>
      </c>
      <c r="D122" s="19" t="s">
        <v>310</v>
      </c>
      <c r="E122" s="3">
        <v>2415000</v>
      </c>
      <c r="F122" s="3">
        <v>12316500</v>
      </c>
      <c r="G122" s="3">
        <f t="shared" si="3"/>
        <v>5911920</v>
      </c>
      <c r="H122" s="3">
        <f t="shared" si="4"/>
        <v>615825</v>
      </c>
      <c r="I122" s="3">
        <f t="shared" si="5"/>
        <v>110848.49999999999</v>
      </c>
    </row>
    <row r="123" spans="1:9" x14ac:dyDescent="0.15">
      <c r="A123" s="21">
        <v>25393238</v>
      </c>
      <c r="B123" t="s">
        <v>197</v>
      </c>
      <c r="C123" t="s">
        <v>199</v>
      </c>
      <c r="D123" s="19" t="s">
        <v>310</v>
      </c>
      <c r="E123" s="3">
        <v>30023</v>
      </c>
      <c r="F123" s="3">
        <v>153118</v>
      </c>
      <c r="G123" s="3">
        <f t="shared" si="3"/>
        <v>73496.639999999999</v>
      </c>
      <c r="H123" s="3">
        <f t="shared" si="4"/>
        <v>7655.9000000000005</v>
      </c>
      <c r="I123" s="3">
        <f t="shared" si="5"/>
        <v>1378.0619999999999</v>
      </c>
    </row>
    <row r="124" spans="1:9" x14ac:dyDescent="0.15">
      <c r="A124" s="21">
        <v>25393239</v>
      </c>
      <c r="B124" t="s">
        <v>197</v>
      </c>
      <c r="C124" t="s">
        <v>200</v>
      </c>
      <c r="D124" s="19" t="s">
        <v>310</v>
      </c>
      <c r="E124" s="3">
        <v>238447</v>
      </c>
      <c r="F124" s="3">
        <v>1216081</v>
      </c>
      <c r="G124" s="3">
        <f t="shared" si="3"/>
        <v>583718.88</v>
      </c>
      <c r="H124" s="3">
        <f t="shared" si="4"/>
        <v>60804.05</v>
      </c>
      <c r="I124" s="3">
        <f t="shared" si="5"/>
        <v>10944.728999999999</v>
      </c>
    </row>
    <row r="125" spans="1:9" x14ac:dyDescent="0.15">
      <c r="A125" s="21">
        <v>25393240</v>
      </c>
      <c r="B125" t="s">
        <v>197</v>
      </c>
      <c r="C125" t="s">
        <v>201</v>
      </c>
      <c r="D125" s="19" t="s">
        <v>310</v>
      </c>
      <c r="E125" s="3">
        <v>132148</v>
      </c>
      <c r="F125" s="3">
        <v>673958</v>
      </c>
      <c r="G125" s="3">
        <f t="shared" si="3"/>
        <v>323499.83999999997</v>
      </c>
      <c r="H125" s="3">
        <f t="shared" si="4"/>
        <v>33697.9</v>
      </c>
      <c r="I125" s="3">
        <f t="shared" si="5"/>
        <v>6065.6219999999994</v>
      </c>
    </row>
    <row r="126" spans="1:9" x14ac:dyDescent="0.15">
      <c r="A126" s="21">
        <v>25393241</v>
      </c>
      <c r="B126" t="s">
        <v>197</v>
      </c>
      <c r="C126" t="s">
        <v>202</v>
      </c>
      <c r="D126" s="19" t="s">
        <v>310</v>
      </c>
      <c r="E126" s="3">
        <v>139789</v>
      </c>
      <c r="F126" s="3">
        <v>712926</v>
      </c>
      <c r="G126" s="3">
        <f t="shared" si="3"/>
        <v>342204.48</v>
      </c>
      <c r="H126" s="3">
        <f t="shared" si="4"/>
        <v>35646.300000000003</v>
      </c>
      <c r="I126" s="3">
        <f t="shared" si="5"/>
        <v>6416.3339999999998</v>
      </c>
    </row>
    <row r="127" spans="1:9" x14ac:dyDescent="0.15">
      <c r="A127" s="21">
        <v>25393218</v>
      </c>
      <c r="B127" t="s">
        <v>203</v>
      </c>
      <c r="C127" t="s">
        <v>204</v>
      </c>
      <c r="D127" s="19" t="s">
        <v>310</v>
      </c>
      <c r="E127" s="3">
        <v>801297</v>
      </c>
      <c r="F127" s="3">
        <v>4086614</v>
      </c>
      <c r="G127" s="3">
        <f t="shared" si="3"/>
        <v>1961574.72</v>
      </c>
      <c r="H127" s="3">
        <f t="shared" si="4"/>
        <v>204330.7</v>
      </c>
      <c r="I127" s="3">
        <f t="shared" si="5"/>
        <v>36779.525999999998</v>
      </c>
    </row>
    <row r="128" spans="1:9" x14ac:dyDescent="0.15">
      <c r="A128" s="21">
        <v>25393219</v>
      </c>
      <c r="B128" t="s">
        <v>203</v>
      </c>
      <c r="C128" t="s">
        <v>205</v>
      </c>
      <c r="D128" s="19" t="s">
        <v>310</v>
      </c>
      <c r="E128" s="3">
        <v>441220</v>
      </c>
      <c r="F128" s="3">
        <v>2250224</v>
      </c>
      <c r="G128" s="3">
        <f t="shared" si="3"/>
        <v>1080107.52</v>
      </c>
      <c r="H128" s="3">
        <f t="shared" si="4"/>
        <v>112511.20000000001</v>
      </c>
      <c r="I128" s="3">
        <f t="shared" si="5"/>
        <v>20252.016</v>
      </c>
    </row>
    <row r="129" spans="1:9" x14ac:dyDescent="0.15">
      <c r="A129" s="21">
        <v>25393221</v>
      </c>
      <c r="B129" t="s">
        <v>203</v>
      </c>
      <c r="C129" t="s">
        <v>206</v>
      </c>
      <c r="D129" s="19" t="s">
        <v>310</v>
      </c>
      <c r="E129" s="3">
        <v>958878</v>
      </c>
      <c r="F129" s="3">
        <v>4890280</v>
      </c>
      <c r="G129" s="3">
        <f t="shared" si="3"/>
        <v>2347334.4</v>
      </c>
      <c r="H129" s="3">
        <f t="shared" si="4"/>
        <v>244514</v>
      </c>
      <c r="I129" s="3">
        <f t="shared" si="5"/>
        <v>44012.52</v>
      </c>
    </row>
    <row r="130" spans="1:9" x14ac:dyDescent="0.15">
      <c r="A130" s="21">
        <v>25393222</v>
      </c>
      <c r="B130" t="s">
        <v>203</v>
      </c>
      <c r="C130" t="s">
        <v>207</v>
      </c>
      <c r="D130" s="19" t="s">
        <v>310</v>
      </c>
      <c r="E130" s="3">
        <v>2032947</v>
      </c>
      <c r="F130" s="3">
        <v>10368030</v>
      </c>
      <c r="G130" s="3">
        <f t="shared" si="3"/>
        <v>4976654.3999999994</v>
      </c>
      <c r="H130" s="3">
        <f t="shared" si="4"/>
        <v>518401.5</v>
      </c>
      <c r="I130" s="3">
        <f t="shared" si="5"/>
        <v>93312.26999999999</v>
      </c>
    </row>
    <row r="131" spans="1:9" x14ac:dyDescent="0.15">
      <c r="A131" s="21">
        <v>25393223</v>
      </c>
      <c r="B131" t="s">
        <v>203</v>
      </c>
      <c r="C131" t="s">
        <v>208</v>
      </c>
      <c r="D131" s="19" t="s">
        <v>310</v>
      </c>
      <c r="E131" s="3">
        <v>481995</v>
      </c>
      <c r="F131" s="3">
        <v>2458176</v>
      </c>
      <c r="G131" s="3">
        <f t="shared" ref="G131:G194" si="6">F131*0.48</f>
        <v>1179924.48</v>
      </c>
      <c r="H131" s="3">
        <f t="shared" ref="H131:H194" si="7">F131*0.05</f>
        <v>122908.8</v>
      </c>
      <c r="I131" s="3">
        <f t="shared" ref="I131:I194" si="8">F131*0.009</f>
        <v>22123.583999999999</v>
      </c>
    </row>
    <row r="132" spans="1:9" x14ac:dyDescent="0.15">
      <c r="A132" s="21">
        <v>25393224</v>
      </c>
      <c r="B132" t="s">
        <v>203</v>
      </c>
      <c r="C132" t="s">
        <v>209</v>
      </c>
      <c r="D132" s="19" t="s">
        <v>310</v>
      </c>
      <c r="E132" s="3">
        <v>424267</v>
      </c>
      <c r="F132" s="3">
        <v>2163762</v>
      </c>
      <c r="G132" s="3">
        <f t="shared" si="6"/>
        <v>1038605.76</v>
      </c>
      <c r="H132" s="3">
        <f t="shared" si="7"/>
        <v>108188.1</v>
      </c>
      <c r="I132" s="3">
        <f t="shared" si="8"/>
        <v>19473.858</v>
      </c>
    </row>
    <row r="133" spans="1:9" x14ac:dyDescent="0.15">
      <c r="A133" s="21">
        <v>25393225</v>
      </c>
      <c r="B133" t="s">
        <v>203</v>
      </c>
      <c r="C133" t="s">
        <v>210</v>
      </c>
      <c r="D133" s="19" t="s">
        <v>310</v>
      </c>
      <c r="E133" s="3">
        <v>599451</v>
      </c>
      <c r="F133" s="3">
        <v>3057201</v>
      </c>
      <c r="G133" s="3">
        <f t="shared" si="6"/>
        <v>1467456.48</v>
      </c>
      <c r="H133" s="3">
        <f t="shared" si="7"/>
        <v>152860.05000000002</v>
      </c>
      <c r="I133" s="3">
        <f t="shared" si="8"/>
        <v>27514.808999999997</v>
      </c>
    </row>
    <row r="134" spans="1:9" x14ac:dyDescent="0.15">
      <c r="A134" s="21">
        <v>25393226</v>
      </c>
      <c r="B134" t="s">
        <v>203</v>
      </c>
      <c r="C134" t="s">
        <v>211</v>
      </c>
      <c r="D134" s="19" t="s">
        <v>310</v>
      </c>
      <c r="E134" s="3">
        <v>626880</v>
      </c>
      <c r="F134" s="3">
        <v>3197092</v>
      </c>
      <c r="G134" s="3">
        <f t="shared" si="6"/>
        <v>1534604.16</v>
      </c>
      <c r="H134" s="3">
        <f t="shared" si="7"/>
        <v>159854.6</v>
      </c>
      <c r="I134" s="3">
        <f t="shared" si="8"/>
        <v>28773.827999999998</v>
      </c>
    </row>
    <row r="135" spans="1:9" x14ac:dyDescent="0.15">
      <c r="A135" s="21">
        <v>25393227</v>
      </c>
      <c r="B135" t="s">
        <v>203</v>
      </c>
      <c r="C135" t="s">
        <v>212</v>
      </c>
      <c r="D135" s="19" t="s">
        <v>310</v>
      </c>
      <c r="E135" s="3">
        <v>1089165</v>
      </c>
      <c r="F135" s="3">
        <v>5554741</v>
      </c>
      <c r="G135" s="3">
        <f t="shared" si="6"/>
        <v>2666275.6799999997</v>
      </c>
      <c r="H135" s="3">
        <f t="shared" si="7"/>
        <v>277737.05</v>
      </c>
      <c r="I135" s="3">
        <f t="shared" si="8"/>
        <v>49992.668999999994</v>
      </c>
    </row>
    <row r="136" spans="1:9" x14ac:dyDescent="0.15">
      <c r="A136" s="21">
        <v>25393229</v>
      </c>
      <c r="B136" t="s">
        <v>203</v>
      </c>
      <c r="C136" t="s">
        <v>213</v>
      </c>
      <c r="D136" s="19" t="s">
        <v>310</v>
      </c>
      <c r="E136" s="3">
        <v>553469</v>
      </c>
      <c r="F136" s="3">
        <v>2822696</v>
      </c>
      <c r="G136" s="3">
        <f t="shared" si="6"/>
        <v>1354894.0799999998</v>
      </c>
      <c r="H136" s="3">
        <f t="shared" si="7"/>
        <v>141134.80000000002</v>
      </c>
      <c r="I136" s="3">
        <f t="shared" si="8"/>
        <v>25404.263999999999</v>
      </c>
    </row>
    <row r="137" spans="1:9" x14ac:dyDescent="0.15">
      <c r="A137" s="21">
        <v>25393231</v>
      </c>
      <c r="B137" t="s">
        <v>203</v>
      </c>
      <c r="C137" t="s">
        <v>214</v>
      </c>
      <c r="D137" s="19" t="s">
        <v>310</v>
      </c>
      <c r="E137" s="3">
        <v>1039302</v>
      </c>
      <c r="F137" s="3">
        <v>5300442</v>
      </c>
      <c r="G137" s="3">
        <f t="shared" si="6"/>
        <v>2544212.1599999997</v>
      </c>
      <c r="H137" s="3">
        <f t="shared" si="7"/>
        <v>265022.10000000003</v>
      </c>
      <c r="I137" s="3">
        <f t="shared" si="8"/>
        <v>47703.977999999996</v>
      </c>
    </row>
    <row r="138" spans="1:9" x14ac:dyDescent="0.15">
      <c r="A138" s="21">
        <v>25393220</v>
      </c>
      <c r="B138" t="s">
        <v>203</v>
      </c>
      <c r="C138" t="s">
        <v>270</v>
      </c>
      <c r="D138" s="19" t="s">
        <v>310</v>
      </c>
      <c r="E138" s="3">
        <v>2099601</v>
      </c>
      <c r="F138" s="3">
        <v>10707965</v>
      </c>
      <c r="G138" s="3">
        <f t="shared" si="6"/>
        <v>5139823.2</v>
      </c>
      <c r="H138" s="3">
        <f t="shared" si="7"/>
        <v>535398.25</v>
      </c>
      <c r="I138" s="3">
        <f t="shared" si="8"/>
        <v>96371.684999999998</v>
      </c>
    </row>
    <row r="139" spans="1:9" x14ac:dyDescent="0.15">
      <c r="A139" s="21">
        <v>25393232</v>
      </c>
      <c r="B139" t="s">
        <v>203</v>
      </c>
      <c r="C139" t="s">
        <v>215</v>
      </c>
      <c r="D139" s="19" t="s">
        <v>310</v>
      </c>
      <c r="E139" s="3">
        <v>1126137</v>
      </c>
      <c r="F139" s="3">
        <v>5743303</v>
      </c>
      <c r="G139" s="3">
        <f t="shared" si="6"/>
        <v>2756785.44</v>
      </c>
      <c r="H139" s="3">
        <f t="shared" si="7"/>
        <v>287165.15000000002</v>
      </c>
      <c r="I139" s="3">
        <f t="shared" si="8"/>
        <v>51689.726999999999</v>
      </c>
    </row>
    <row r="140" spans="1:9" x14ac:dyDescent="0.15">
      <c r="A140" s="21">
        <v>25393156</v>
      </c>
      <c r="B140" t="s">
        <v>216</v>
      </c>
      <c r="C140" t="s">
        <v>217</v>
      </c>
      <c r="D140" s="19" t="s">
        <v>310</v>
      </c>
      <c r="E140" s="3">
        <v>728466</v>
      </c>
      <c r="F140" s="3">
        <v>3715180</v>
      </c>
      <c r="G140" s="3">
        <f t="shared" si="6"/>
        <v>1783286.4</v>
      </c>
      <c r="H140" s="3">
        <f t="shared" si="7"/>
        <v>185759</v>
      </c>
      <c r="I140" s="3">
        <f t="shared" si="8"/>
        <v>33436.619999999995</v>
      </c>
    </row>
    <row r="141" spans="1:9" x14ac:dyDescent="0.15">
      <c r="A141" s="21">
        <v>25393157</v>
      </c>
      <c r="B141" t="s">
        <v>216</v>
      </c>
      <c r="C141" t="s">
        <v>218</v>
      </c>
      <c r="D141" s="19" t="s">
        <v>310</v>
      </c>
      <c r="E141" s="3">
        <v>558176</v>
      </c>
      <c r="F141" s="3">
        <v>2846700</v>
      </c>
      <c r="G141" s="3">
        <f t="shared" si="6"/>
        <v>1366416</v>
      </c>
      <c r="H141" s="3">
        <f t="shared" si="7"/>
        <v>142335</v>
      </c>
      <c r="I141" s="3">
        <f t="shared" si="8"/>
        <v>25620.3</v>
      </c>
    </row>
    <row r="142" spans="1:9" x14ac:dyDescent="0.15">
      <c r="A142" s="21">
        <v>25393158</v>
      </c>
      <c r="B142" t="s">
        <v>216</v>
      </c>
      <c r="C142" t="s">
        <v>219</v>
      </c>
      <c r="D142" s="19" t="s">
        <v>310</v>
      </c>
      <c r="E142" s="3">
        <v>437344</v>
      </c>
      <c r="F142" s="3">
        <v>2230459</v>
      </c>
      <c r="G142" s="3">
        <f t="shared" si="6"/>
        <v>1070620.32</v>
      </c>
      <c r="H142" s="3">
        <f t="shared" si="7"/>
        <v>111522.95000000001</v>
      </c>
      <c r="I142" s="3">
        <f t="shared" si="8"/>
        <v>20074.130999999998</v>
      </c>
    </row>
    <row r="143" spans="1:9" x14ac:dyDescent="0.15">
      <c r="A143" s="21">
        <v>25393159</v>
      </c>
      <c r="B143" t="s">
        <v>216</v>
      </c>
      <c r="C143" t="s">
        <v>220</v>
      </c>
      <c r="D143" s="19" t="s">
        <v>310</v>
      </c>
      <c r="E143" s="3">
        <v>457704</v>
      </c>
      <c r="F143" s="3">
        <v>2334294</v>
      </c>
      <c r="G143" s="3">
        <f t="shared" si="6"/>
        <v>1120461.1199999999</v>
      </c>
      <c r="H143" s="3">
        <f t="shared" si="7"/>
        <v>116714.70000000001</v>
      </c>
      <c r="I143" s="3">
        <f t="shared" si="8"/>
        <v>21008.645999999997</v>
      </c>
    </row>
    <row r="144" spans="1:9" x14ac:dyDescent="0.15">
      <c r="A144" s="21">
        <v>25393112</v>
      </c>
      <c r="B144" t="s">
        <v>221</v>
      </c>
      <c r="C144" t="s">
        <v>305</v>
      </c>
      <c r="D144" s="19" t="s">
        <v>310</v>
      </c>
      <c r="E144" s="3">
        <v>146315</v>
      </c>
      <c r="F144" s="3">
        <v>746208</v>
      </c>
      <c r="G144" s="3">
        <f t="shared" si="6"/>
        <v>358179.83999999997</v>
      </c>
      <c r="H144" s="3">
        <f t="shared" si="7"/>
        <v>37310.400000000001</v>
      </c>
      <c r="I144" s="3">
        <f t="shared" si="8"/>
        <v>6715.8719999999994</v>
      </c>
    </row>
    <row r="145" spans="1:9" x14ac:dyDescent="0.15">
      <c r="A145" s="21">
        <v>25393113</v>
      </c>
      <c r="B145" t="s">
        <v>221</v>
      </c>
      <c r="C145" t="s">
        <v>306</v>
      </c>
      <c r="D145" s="19" t="s">
        <v>310</v>
      </c>
      <c r="E145" s="3">
        <v>208767</v>
      </c>
      <c r="F145" s="3">
        <v>1064712</v>
      </c>
      <c r="G145" s="3">
        <f t="shared" si="6"/>
        <v>511061.76000000001</v>
      </c>
      <c r="H145" s="3">
        <f t="shared" si="7"/>
        <v>53235.600000000006</v>
      </c>
      <c r="I145" s="3">
        <f t="shared" si="8"/>
        <v>9582.4079999999994</v>
      </c>
    </row>
    <row r="146" spans="1:9" x14ac:dyDescent="0.15">
      <c r="A146" s="21">
        <v>25393114</v>
      </c>
      <c r="B146" t="s">
        <v>221</v>
      </c>
      <c r="C146" t="s">
        <v>307</v>
      </c>
      <c r="D146" s="19" t="s">
        <v>310</v>
      </c>
      <c r="E146" s="3">
        <v>138311</v>
      </c>
      <c r="F146" s="3">
        <v>705390</v>
      </c>
      <c r="G146" s="3">
        <f t="shared" si="6"/>
        <v>338587.2</v>
      </c>
      <c r="H146" s="3">
        <f t="shared" si="7"/>
        <v>35269.5</v>
      </c>
      <c r="I146" s="3">
        <f t="shared" si="8"/>
        <v>6348.5099999999993</v>
      </c>
    </row>
    <row r="147" spans="1:9" x14ac:dyDescent="0.15">
      <c r="A147" s="21">
        <v>25393115</v>
      </c>
      <c r="B147" t="s">
        <v>221</v>
      </c>
      <c r="C147" t="s">
        <v>302</v>
      </c>
      <c r="D147" s="19" t="s">
        <v>310</v>
      </c>
      <c r="E147" s="3">
        <v>197347</v>
      </c>
      <c r="F147" s="3">
        <v>1006471</v>
      </c>
      <c r="G147" s="3">
        <f t="shared" si="6"/>
        <v>483106.07999999996</v>
      </c>
      <c r="H147" s="3">
        <f t="shared" si="7"/>
        <v>50323.55</v>
      </c>
      <c r="I147" s="3">
        <f t="shared" si="8"/>
        <v>9058.2389999999996</v>
      </c>
    </row>
    <row r="148" spans="1:9" x14ac:dyDescent="0.15">
      <c r="A148" s="21">
        <v>25393116</v>
      </c>
      <c r="B148" t="s">
        <v>221</v>
      </c>
      <c r="C148" t="s">
        <v>308</v>
      </c>
      <c r="D148" s="19" t="s">
        <v>310</v>
      </c>
      <c r="E148" s="3">
        <v>245774</v>
      </c>
      <c r="F148" s="3">
        <v>1253452</v>
      </c>
      <c r="G148" s="3">
        <f t="shared" si="6"/>
        <v>601656.96</v>
      </c>
      <c r="H148" s="3">
        <f t="shared" si="7"/>
        <v>62672.600000000006</v>
      </c>
      <c r="I148" s="3">
        <f t="shared" si="8"/>
        <v>11281.067999999999</v>
      </c>
    </row>
    <row r="149" spans="1:9" x14ac:dyDescent="0.15">
      <c r="A149" s="21">
        <v>25393117</v>
      </c>
      <c r="B149" t="s">
        <v>221</v>
      </c>
      <c r="C149" t="s">
        <v>303</v>
      </c>
      <c r="D149" s="19" t="s">
        <v>310</v>
      </c>
      <c r="E149" s="3">
        <v>350678</v>
      </c>
      <c r="F149" s="3">
        <v>1788462</v>
      </c>
      <c r="G149" s="3">
        <f t="shared" si="6"/>
        <v>858461.76</v>
      </c>
      <c r="H149" s="3">
        <f t="shared" si="7"/>
        <v>89423.1</v>
      </c>
      <c r="I149" s="3">
        <f t="shared" si="8"/>
        <v>16096.157999999999</v>
      </c>
    </row>
    <row r="150" spans="1:9" x14ac:dyDescent="0.15">
      <c r="A150" s="21">
        <v>25393118</v>
      </c>
      <c r="B150" t="s">
        <v>221</v>
      </c>
      <c r="C150" t="s">
        <v>222</v>
      </c>
      <c r="D150" s="19" t="s">
        <v>310</v>
      </c>
      <c r="E150" s="3">
        <v>337345</v>
      </c>
      <c r="F150" s="3">
        <v>1720464</v>
      </c>
      <c r="G150" s="3">
        <f t="shared" si="6"/>
        <v>825822.71999999997</v>
      </c>
      <c r="H150" s="3">
        <f t="shared" si="7"/>
        <v>86023.200000000012</v>
      </c>
      <c r="I150" s="3">
        <f t="shared" si="8"/>
        <v>15484.175999999999</v>
      </c>
    </row>
    <row r="151" spans="1:9" x14ac:dyDescent="0.15">
      <c r="A151" s="21">
        <v>25393119</v>
      </c>
      <c r="B151" t="s">
        <v>221</v>
      </c>
      <c r="C151" t="s">
        <v>309</v>
      </c>
      <c r="D151" s="19" t="s">
        <v>310</v>
      </c>
      <c r="E151" s="3">
        <v>458538</v>
      </c>
      <c r="F151" s="3">
        <v>2338546</v>
      </c>
      <c r="G151" s="3">
        <f t="shared" si="6"/>
        <v>1122502.08</v>
      </c>
      <c r="H151" s="3">
        <f t="shared" si="7"/>
        <v>116927.3</v>
      </c>
      <c r="I151" s="3">
        <f t="shared" si="8"/>
        <v>21046.913999999997</v>
      </c>
    </row>
    <row r="152" spans="1:9" x14ac:dyDescent="0.15">
      <c r="A152" s="21">
        <v>25393120</v>
      </c>
      <c r="B152" t="s">
        <v>221</v>
      </c>
      <c r="C152" t="s">
        <v>304</v>
      </c>
      <c r="D152" s="19" t="s">
        <v>310</v>
      </c>
      <c r="E152" s="3">
        <v>594778</v>
      </c>
      <c r="F152" s="3">
        <v>3033369</v>
      </c>
      <c r="G152" s="3">
        <f t="shared" si="6"/>
        <v>1456017.1199999999</v>
      </c>
      <c r="H152" s="3">
        <f t="shared" si="7"/>
        <v>151668.45000000001</v>
      </c>
      <c r="I152" s="3">
        <f t="shared" si="8"/>
        <v>27300.320999999996</v>
      </c>
    </row>
    <row r="153" spans="1:9" x14ac:dyDescent="0.15">
      <c r="A153" s="21">
        <v>25393121</v>
      </c>
      <c r="B153" t="s">
        <v>221</v>
      </c>
      <c r="C153" t="s">
        <v>223</v>
      </c>
      <c r="D153" s="19" t="s">
        <v>310</v>
      </c>
      <c r="E153" s="3">
        <v>337345</v>
      </c>
      <c r="F153" s="3">
        <v>1720464</v>
      </c>
      <c r="G153" s="3">
        <f t="shared" si="6"/>
        <v>825822.71999999997</v>
      </c>
      <c r="H153" s="3">
        <f t="shared" si="7"/>
        <v>86023.200000000012</v>
      </c>
      <c r="I153" s="3">
        <f t="shared" si="8"/>
        <v>15484.175999999999</v>
      </c>
    </row>
    <row r="154" spans="1:9" x14ac:dyDescent="0.15">
      <c r="A154" s="21">
        <v>25393122</v>
      </c>
      <c r="B154" t="s">
        <v>221</v>
      </c>
      <c r="C154" t="s">
        <v>224</v>
      </c>
      <c r="D154" s="19" t="s">
        <v>310</v>
      </c>
      <c r="E154" s="3">
        <v>168740</v>
      </c>
      <c r="F154" s="3">
        <v>860576</v>
      </c>
      <c r="G154" s="3">
        <f t="shared" si="6"/>
        <v>413076.47999999998</v>
      </c>
      <c r="H154" s="3">
        <f t="shared" si="7"/>
        <v>43028.800000000003</v>
      </c>
      <c r="I154" s="3">
        <f t="shared" si="8"/>
        <v>7745.1839999999993</v>
      </c>
    </row>
    <row r="155" spans="1:9" x14ac:dyDescent="0.15">
      <c r="A155" s="21">
        <v>25393123</v>
      </c>
      <c r="B155" t="s">
        <v>221</v>
      </c>
      <c r="C155" t="s">
        <v>225</v>
      </c>
      <c r="D155" s="19" t="s">
        <v>310</v>
      </c>
      <c r="E155" s="3">
        <v>1041135</v>
      </c>
      <c r="F155" s="3">
        <v>5309791</v>
      </c>
      <c r="G155" s="3">
        <f t="shared" si="6"/>
        <v>2548699.6799999997</v>
      </c>
      <c r="H155" s="3">
        <f t="shared" si="7"/>
        <v>265489.55</v>
      </c>
      <c r="I155" s="3">
        <f t="shared" si="8"/>
        <v>47788.118999999999</v>
      </c>
    </row>
    <row r="156" spans="1:9" x14ac:dyDescent="0.15">
      <c r="A156" s="21">
        <v>25393124</v>
      </c>
      <c r="B156" t="s">
        <v>221</v>
      </c>
      <c r="C156" t="s">
        <v>226</v>
      </c>
      <c r="D156" s="19" t="s">
        <v>310</v>
      </c>
      <c r="E156" s="3">
        <v>698128</v>
      </c>
      <c r="F156" s="3">
        <v>3560454</v>
      </c>
      <c r="G156" s="3">
        <f t="shared" si="6"/>
        <v>1709017.92</v>
      </c>
      <c r="H156" s="3">
        <f t="shared" si="7"/>
        <v>178022.7</v>
      </c>
      <c r="I156" s="3">
        <f t="shared" si="8"/>
        <v>32044.085999999999</v>
      </c>
    </row>
    <row r="157" spans="1:9" x14ac:dyDescent="0.15">
      <c r="A157" s="21">
        <v>25393125</v>
      </c>
      <c r="B157" t="s">
        <v>221</v>
      </c>
      <c r="C157" t="s">
        <v>227</v>
      </c>
      <c r="D157" s="19" t="s">
        <v>310</v>
      </c>
      <c r="E157" s="3">
        <v>71422</v>
      </c>
      <c r="F157" s="3">
        <v>364254</v>
      </c>
      <c r="G157" s="3">
        <f t="shared" si="6"/>
        <v>174841.91999999998</v>
      </c>
      <c r="H157" s="3">
        <f t="shared" si="7"/>
        <v>18212.7</v>
      </c>
      <c r="I157" s="3">
        <f t="shared" si="8"/>
        <v>3278.2859999999996</v>
      </c>
    </row>
    <row r="158" spans="1:9" x14ac:dyDescent="0.15">
      <c r="A158" s="21">
        <v>25393126</v>
      </c>
      <c r="B158" t="s">
        <v>221</v>
      </c>
      <c r="C158" t="s">
        <v>228</v>
      </c>
      <c r="D158" s="19" t="s">
        <v>310</v>
      </c>
      <c r="E158" s="3">
        <v>129859</v>
      </c>
      <c r="F158" s="3">
        <v>662280</v>
      </c>
      <c r="G158" s="3">
        <f t="shared" si="6"/>
        <v>317894.39999999997</v>
      </c>
      <c r="H158" s="3">
        <f t="shared" si="7"/>
        <v>33114</v>
      </c>
      <c r="I158" s="3">
        <f t="shared" si="8"/>
        <v>5960.5199999999995</v>
      </c>
    </row>
    <row r="159" spans="1:9" x14ac:dyDescent="0.15">
      <c r="A159" s="21">
        <v>25393127</v>
      </c>
      <c r="B159" t="s">
        <v>221</v>
      </c>
      <c r="C159" t="s">
        <v>229</v>
      </c>
      <c r="D159" s="19" t="s">
        <v>310</v>
      </c>
      <c r="E159" s="3">
        <v>1367357</v>
      </c>
      <c r="F159" s="3">
        <v>6973524</v>
      </c>
      <c r="G159" s="3">
        <f t="shared" si="6"/>
        <v>3347291.52</v>
      </c>
      <c r="H159" s="3">
        <f t="shared" si="7"/>
        <v>348676.2</v>
      </c>
      <c r="I159" s="3">
        <f t="shared" si="8"/>
        <v>62761.715999999993</v>
      </c>
    </row>
    <row r="160" spans="1:9" x14ac:dyDescent="0.15">
      <c r="A160" s="21">
        <v>25393132</v>
      </c>
      <c r="B160" t="s">
        <v>221</v>
      </c>
      <c r="C160" t="s">
        <v>230</v>
      </c>
      <c r="D160" s="19" t="s">
        <v>310</v>
      </c>
      <c r="E160" s="3">
        <v>983145</v>
      </c>
      <c r="F160" s="3">
        <v>5014046</v>
      </c>
      <c r="G160" s="3">
        <f t="shared" si="6"/>
        <v>2406742.08</v>
      </c>
      <c r="H160" s="3">
        <f t="shared" si="7"/>
        <v>250702.30000000002</v>
      </c>
      <c r="I160" s="3">
        <f t="shared" si="8"/>
        <v>45126.413999999997</v>
      </c>
    </row>
    <row r="161" spans="1:9" x14ac:dyDescent="0.15">
      <c r="A161" s="21">
        <v>25393200</v>
      </c>
      <c r="B161" t="s">
        <v>188</v>
      </c>
      <c r="C161" t="s">
        <v>231</v>
      </c>
      <c r="D161" s="19" t="s">
        <v>310</v>
      </c>
      <c r="E161" s="3">
        <v>496379</v>
      </c>
      <c r="F161" s="3">
        <v>2531537</v>
      </c>
      <c r="G161" s="3">
        <f t="shared" si="6"/>
        <v>1215137.76</v>
      </c>
      <c r="H161" s="3">
        <f t="shared" si="7"/>
        <v>126576.85</v>
      </c>
      <c r="I161" s="3">
        <f t="shared" si="8"/>
        <v>22783.832999999999</v>
      </c>
    </row>
    <row r="162" spans="1:9" x14ac:dyDescent="0.15">
      <c r="A162" s="21">
        <v>25393201</v>
      </c>
      <c r="B162" t="s">
        <v>188</v>
      </c>
      <c r="C162" t="s">
        <v>232</v>
      </c>
      <c r="D162" s="19" t="s">
        <v>310</v>
      </c>
      <c r="E162" s="3">
        <v>146315</v>
      </c>
      <c r="F162" s="3">
        <v>746208</v>
      </c>
      <c r="G162" s="3">
        <f t="shared" si="6"/>
        <v>358179.83999999997</v>
      </c>
      <c r="H162" s="3">
        <f t="shared" si="7"/>
        <v>37310.400000000001</v>
      </c>
      <c r="I162" s="3">
        <f t="shared" si="8"/>
        <v>6715.8719999999994</v>
      </c>
    </row>
    <row r="163" spans="1:9" x14ac:dyDescent="0.15">
      <c r="A163" s="21">
        <v>25393202</v>
      </c>
      <c r="B163" t="s">
        <v>188</v>
      </c>
      <c r="C163" t="s">
        <v>233</v>
      </c>
      <c r="D163" s="19" t="s">
        <v>310</v>
      </c>
      <c r="E163" s="3">
        <v>197347</v>
      </c>
      <c r="F163" s="3">
        <v>1006471</v>
      </c>
      <c r="G163" s="3">
        <f t="shared" si="6"/>
        <v>483106.07999999996</v>
      </c>
      <c r="H163" s="3">
        <f t="shared" si="7"/>
        <v>50323.55</v>
      </c>
      <c r="I163" s="3">
        <f t="shared" si="8"/>
        <v>9058.2389999999996</v>
      </c>
    </row>
    <row r="164" spans="1:9" x14ac:dyDescent="0.15">
      <c r="A164" s="21">
        <v>25393203</v>
      </c>
      <c r="B164" t="s">
        <v>188</v>
      </c>
      <c r="C164" t="s">
        <v>234</v>
      </c>
      <c r="D164" s="19" t="s">
        <v>310</v>
      </c>
      <c r="E164" s="3">
        <v>138311</v>
      </c>
      <c r="F164" s="3">
        <v>705390</v>
      </c>
      <c r="G164" s="3">
        <f t="shared" si="6"/>
        <v>338587.2</v>
      </c>
      <c r="H164" s="3">
        <f t="shared" si="7"/>
        <v>35269.5</v>
      </c>
      <c r="I164" s="3">
        <f t="shared" si="8"/>
        <v>6348.5099999999993</v>
      </c>
    </row>
    <row r="165" spans="1:9" x14ac:dyDescent="0.15">
      <c r="A165" s="21">
        <v>25393204</v>
      </c>
      <c r="B165" t="s">
        <v>188</v>
      </c>
      <c r="C165" t="s">
        <v>235</v>
      </c>
      <c r="D165" s="19" t="s">
        <v>310</v>
      </c>
      <c r="E165" s="3">
        <v>350678</v>
      </c>
      <c r="F165" s="3">
        <v>1788462</v>
      </c>
      <c r="G165" s="3">
        <f t="shared" si="6"/>
        <v>858461.76</v>
      </c>
      <c r="H165" s="3">
        <f t="shared" si="7"/>
        <v>89423.1</v>
      </c>
      <c r="I165" s="3">
        <f t="shared" si="8"/>
        <v>16096.157999999999</v>
      </c>
    </row>
    <row r="166" spans="1:9" x14ac:dyDescent="0.15">
      <c r="A166" s="21">
        <v>25393205</v>
      </c>
      <c r="B166" t="s">
        <v>188</v>
      </c>
      <c r="C166" t="s">
        <v>236</v>
      </c>
      <c r="D166" s="19" t="s">
        <v>310</v>
      </c>
      <c r="E166" s="3">
        <v>245774</v>
      </c>
      <c r="F166" s="3">
        <v>1253452</v>
      </c>
      <c r="G166" s="3">
        <f t="shared" si="6"/>
        <v>601656.96</v>
      </c>
      <c r="H166" s="3">
        <f t="shared" si="7"/>
        <v>62672.600000000006</v>
      </c>
      <c r="I166" s="3">
        <f t="shared" si="8"/>
        <v>11281.067999999999</v>
      </c>
    </row>
    <row r="167" spans="1:9" x14ac:dyDescent="0.15">
      <c r="A167" s="21">
        <v>25469908</v>
      </c>
      <c r="B167" t="s">
        <v>197</v>
      </c>
      <c r="C167" t="s">
        <v>237</v>
      </c>
      <c r="D167" s="19" t="s">
        <v>310</v>
      </c>
      <c r="E167" s="3">
        <v>2656500</v>
      </c>
      <c r="F167" s="3">
        <v>13548150</v>
      </c>
      <c r="G167" s="3">
        <f t="shared" si="6"/>
        <v>6503112</v>
      </c>
      <c r="H167" s="3">
        <f t="shared" si="7"/>
        <v>677407.5</v>
      </c>
      <c r="I167" s="3">
        <f t="shared" si="8"/>
        <v>121933.34999999999</v>
      </c>
    </row>
    <row r="168" spans="1:9" x14ac:dyDescent="0.15">
      <c r="A168" s="21">
        <v>15263661</v>
      </c>
      <c r="B168" t="s">
        <v>238</v>
      </c>
      <c r="C168" t="s">
        <v>102</v>
      </c>
      <c r="D168" s="19" t="s">
        <v>310</v>
      </c>
      <c r="E168" s="3">
        <v>1564920</v>
      </c>
      <c r="F168" s="3">
        <v>7981092</v>
      </c>
      <c r="G168" s="3">
        <f t="shared" si="6"/>
        <v>3830924.1599999997</v>
      </c>
      <c r="H168" s="3">
        <f t="shared" si="7"/>
        <v>399054.60000000003</v>
      </c>
      <c r="I168" s="3">
        <f t="shared" si="8"/>
        <v>71829.827999999994</v>
      </c>
    </row>
    <row r="169" spans="1:9" x14ac:dyDescent="0.15">
      <c r="A169" s="21">
        <v>15263670</v>
      </c>
      <c r="B169" t="s">
        <v>238</v>
      </c>
      <c r="C169" t="s">
        <v>239</v>
      </c>
      <c r="D169" s="19" t="s">
        <v>310</v>
      </c>
      <c r="E169" s="3">
        <v>2463300</v>
      </c>
      <c r="F169" s="3">
        <v>12562831</v>
      </c>
      <c r="G169" s="3">
        <f t="shared" si="6"/>
        <v>6030158.8799999999</v>
      </c>
      <c r="H169" s="3">
        <f t="shared" si="7"/>
        <v>628141.55000000005</v>
      </c>
      <c r="I169" s="3">
        <f t="shared" si="8"/>
        <v>113065.47899999999</v>
      </c>
    </row>
    <row r="170" spans="1:9" x14ac:dyDescent="0.15">
      <c r="A170" s="21">
        <v>15264380</v>
      </c>
      <c r="B170" t="s">
        <v>240</v>
      </c>
      <c r="C170" t="s">
        <v>241</v>
      </c>
      <c r="D170" s="19" t="s">
        <v>310</v>
      </c>
      <c r="E170" s="3">
        <v>1727691</v>
      </c>
      <c r="F170" s="3">
        <v>8811224</v>
      </c>
      <c r="G170" s="3">
        <f t="shared" si="6"/>
        <v>4229387.5199999996</v>
      </c>
      <c r="H170" s="3">
        <f t="shared" si="7"/>
        <v>440561.2</v>
      </c>
      <c r="I170" s="3">
        <f t="shared" si="8"/>
        <v>79301.015999999989</v>
      </c>
    </row>
    <row r="171" spans="1:9" x14ac:dyDescent="0.15">
      <c r="A171" s="21">
        <v>15264381</v>
      </c>
      <c r="B171" t="s">
        <v>240</v>
      </c>
      <c r="C171" t="s">
        <v>242</v>
      </c>
      <c r="D171" s="19" t="s">
        <v>310</v>
      </c>
      <c r="E171" s="3">
        <v>840420</v>
      </c>
      <c r="F171" s="3">
        <v>4286142</v>
      </c>
      <c r="G171" s="3">
        <f t="shared" si="6"/>
        <v>2057348.16</v>
      </c>
      <c r="H171" s="3">
        <f t="shared" si="7"/>
        <v>214307.1</v>
      </c>
      <c r="I171" s="3">
        <f t="shared" si="8"/>
        <v>38575.277999999998</v>
      </c>
    </row>
    <row r="172" spans="1:9" x14ac:dyDescent="0.15">
      <c r="A172" s="21">
        <v>15264382</v>
      </c>
      <c r="B172" t="s">
        <v>240</v>
      </c>
      <c r="C172" t="s">
        <v>243</v>
      </c>
      <c r="D172" s="19" t="s">
        <v>310</v>
      </c>
      <c r="E172" s="3">
        <v>507149</v>
      </c>
      <c r="F172" s="3">
        <v>2586465</v>
      </c>
      <c r="G172" s="3">
        <f t="shared" si="6"/>
        <v>1241503.2</v>
      </c>
      <c r="H172" s="3">
        <f t="shared" si="7"/>
        <v>129323.25</v>
      </c>
      <c r="I172" s="3">
        <f t="shared" si="8"/>
        <v>23278.184999999998</v>
      </c>
    </row>
    <row r="173" spans="1:9" x14ac:dyDescent="0.15">
      <c r="A173" s="21">
        <v>15264393</v>
      </c>
      <c r="B173" t="s">
        <v>244</v>
      </c>
      <c r="C173" t="s">
        <v>245</v>
      </c>
      <c r="D173" s="19" t="s">
        <v>310</v>
      </c>
      <c r="E173" s="3">
        <v>1186730</v>
      </c>
      <c r="F173" s="3">
        <v>6052328</v>
      </c>
      <c r="G173" s="3">
        <f t="shared" si="6"/>
        <v>2905117.44</v>
      </c>
      <c r="H173" s="3">
        <f t="shared" si="7"/>
        <v>302616.40000000002</v>
      </c>
      <c r="I173" s="3">
        <f t="shared" si="8"/>
        <v>54470.951999999997</v>
      </c>
    </row>
    <row r="174" spans="1:9" x14ac:dyDescent="0.15">
      <c r="A174" s="21">
        <v>15264406</v>
      </c>
      <c r="B174" t="s">
        <v>244</v>
      </c>
      <c r="C174" t="s">
        <v>246</v>
      </c>
      <c r="D174" s="19" t="s">
        <v>310</v>
      </c>
      <c r="E174" s="3">
        <v>1080229</v>
      </c>
      <c r="F174" s="3">
        <v>5509170</v>
      </c>
      <c r="G174" s="3">
        <f t="shared" si="6"/>
        <v>2644401.6</v>
      </c>
      <c r="H174" s="3">
        <f t="shared" si="7"/>
        <v>275458.5</v>
      </c>
      <c r="I174" s="3">
        <f t="shared" si="8"/>
        <v>49582.53</v>
      </c>
    </row>
    <row r="175" spans="1:9" x14ac:dyDescent="0.15">
      <c r="A175" s="21">
        <v>15264407</v>
      </c>
      <c r="B175" t="s">
        <v>244</v>
      </c>
      <c r="C175" t="s">
        <v>247</v>
      </c>
      <c r="D175" s="19" t="s">
        <v>310</v>
      </c>
      <c r="E175" s="3">
        <v>983145</v>
      </c>
      <c r="F175" s="3">
        <v>5014046</v>
      </c>
      <c r="G175" s="3">
        <f t="shared" si="6"/>
        <v>2406742.08</v>
      </c>
      <c r="H175" s="3">
        <f t="shared" si="7"/>
        <v>250702.30000000002</v>
      </c>
      <c r="I175" s="3">
        <f t="shared" si="8"/>
        <v>45126.413999999997</v>
      </c>
    </row>
    <row r="176" spans="1:9" x14ac:dyDescent="0.15">
      <c r="A176" s="21">
        <v>15264408</v>
      </c>
      <c r="B176" t="s">
        <v>248</v>
      </c>
      <c r="C176" t="s">
        <v>249</v>
      </c>
      <c r="D176" s="19" t="s">
        <v>310</v>
      </c>
      <c r="E176" s="3">
        <v>2023286</v>
      </c>
      <c r="F176" s="3">
        <v>10318763</v>
      </c>
      <c r="G176" s="3">
        <f t="shared" si="6"/>
        <v>4953006.24</v>
      </c>
      <c r="H176" s="3">
        <f t="shared" si="7"/>
        <v>515938.15</v>
      </c>
      <c r="I176" s="3">
        <f t="shared" si="8"/>
        <v>92868.866999999998</v>
      </c>
    </row>
    <row r="177" spans="1:9" x14ac:dyDescent="0.15">
      <c r="A177" s="21">
        <v>15264409</v>
      </c>
      <c r="B177" t="s">
        <v>248</v>
      </c>
      <c r="C177" t="s">
        <v>250</v>
      </c>
      <c r="D177" s="19" t="s">
        <v>310</v>
      </c>
      <c r="E177" s="3">
        <v>588776</v>
      </c>
      <c r="F177" s="3">
        <v>3002762</v>
      </c>
      <c r="G177" s="3">
        <f t="shared" si="6"/>
        <v>1441325.76</v>
      </c>
      <c r="H177" s="3">
        <f t="shared" si="7"/>
        <v>150138.1</v>
      </c>
      <c r="I177" s="3">
        <f t="shared" si="8"/>
        <v>27024.857999999997</v>
      </c>
    </row>
    <row r="178" spans="1:9" x14ac:dyDescent="0.15">
      <c r="A178" s="21">
        <v>15264415</v>
      </c>
      <c r="B178" t="s">
        <v>248</v>
      </c>
      <c r="C178" t="s">
        <v>251</v>
      </c>
      <c r="D178" s="19" t="s">
        <v>310</v>
      </c>
      <c r="E178" s="3">
        <v>334719</v>
      </c>
      <c r="F178" s="3">
        <v>1707066</v>
      </c>
      <c r="G178" s="3">
        <f t="shared" si="6"/>
        <v>819391.67999999993</v>
      </c>
      <c r="H178" s="3">
        <f t="shared" si="7"/>
        <v>85353.3</v>
      </c>
      <c r="I178" s="3">
        <f t="shared" si="8"/>
        <v>15363.593999999999</v>
      </c>
    </row>
    <row r="179" spans="1:9" x14ac:dyDescent="0.15">
      <c r="A179" s="21">
        <v>15264428</v>
      </c>
      <c r="B179" t="s">
        <v>252</v>
      </c>
      <c r="C179" t="s">
        <v>66</v>
      </c>
      <c r="D179" s="19" t="s">
        <v>310</v>
      </c>
      <c r="E179" s="3">
        <v>1048110</v>
      </c>
      <c r="F179" s="3">
        <v>5345361</v>
      </c>
      <c r="G179" s="3">
        <f t="shared" si="6"/>
        <v>2565773.2799999998</v>
      </c>
      <c r="H179" s="3">
        <f t="shared" si="7"/>
        <v>267268.05</v>
      </c>
      <c r="I179" s="3">
        <f t="shared" si="8"/>
        <v>48108.248999999996</v>
      </c>
    </row>
    <row r="180" spans="1:9" x14ac:dyDescent="0.15">
      <c r="A180" s="21">
        <v>15264429</v>
      </c>
      <c r="B180" t="s">
        <v>252</v>
      </c>
      <c r="C180" t="s">
        <v>67</v>
      </c>
      <c r="D180" s="19" t="s">
        <v>310</v>
      </c>
      <c r="E180" s="3">
        <v>1286712</v>
      </c>
      <c r="F180" s="3">
        <v>6562231</v>
      </c>
      <c r="G180" s="3">
        <f t="shared" si="6"/>
        <v>3149870.88</v>
      </c>
      <c r="H180" s="3">
        <f t="shared" si="7"/>
        <v>328111.55000000005</v>
      </c>
      <c r="I180" s="3">
        <f t="shared" si="8"/>
        <v>59060.078999999998</v>
      </c>
    </row>
    <row r="181" spans="1:9" x14ac:dyDescent="0.15">
      <c r="A181" s="21">
        <v>15264432</v>
      </c>
      <c r="B181" t="s">
        <v>252</v>
      </c>
      <c r="C181" t="s">
        <v>253</v>
      </c>
      <c r="D181" s="19" t="s">
        <v>310</v>
      </c>
      <c r="E181" s="3">
        <v>973728</v>
      </c>
      <c r="F181" s="3">
        <v>4966013</v>
      </c>
      <c r="G181" s="3">
        <f t="shared" si="6"/>
        <v>2383686.2399999998</v>
      </c>
      <c r="H181" s="3">
        <f t="shared" si="7"/>
        <v>248300.65000000002</v>
      </c>
      <c r="I181" s="3">
        <f t="shared" si="8"/>
        <v>44694.116999999998</v>
      </c>
    </row>
    <row r="182" spans="1:9" x14ac:dyDescent="0.15">
      <c r="A182" s="21">
        <v>15264435</v>
      </c>
      <c r="B182" t="s">
        <v>254</v>
      </c>
      <c r="C182" t="s">
        <v>255</v>
      </c>
      <c r="D182" s="19" t="s">
        <v>310</v>
      </c>
      <c r="E182" s="3">
        <v>661854</v>
      </c>
      <c r="F182" s="3">
        <v>3375460</v>
      </c>
      <c r="G182" s="3">
        <f t="shared" si="6"/>
        <v>1620220.8</v>
      </c>
      <c r="H182" s="3">
        <f t="shared" si="7"/>
        <v>168773</v>
      </c>
      <c r="I182" s="3">
        <f t="shared" si="8"/>
        <v>30379.14</v>
      </c>
    </row>
    <row r="183" spans="1:9" x14ac:dyDescent="0.15">
      <c r="A183" s="21">
        <v>15264470</v>
      </c>
      <c r="B183" t="s">
        <v>254</v>
      </c>
      <c r="C183" t="s">
        <v>256</v>
      </c>
      <c r="D183" s="19" t="s">
        <v>310</v>
      </c>
      <c r="E183" s="3">
        <v>1133842</v>
      </c>
      <c r="F183" s="3">
        <v>5782597</v>
      </c>
      <c r="G183" s="3">
        <f t="shared" si="6"/>
        <v>2775646.56</v>
      </c>
      <c r="H183" s="3">
        <f t="shared" si="7"/>
        <v>289129.85000000003</v>
      </c>
      <c r="I183" s="3">
        <f t="shared" si="8"/>
        <v>52043.373</v>
      </c>
    </row>
    <row r="184" spans="1:9" x14ac:dyDescent="0.15">
      <c r="A184" s="21">
        <v>15264493</v>
      </c>
      <c r="B184" t="s">
        <v>254</v>
      </c>
      <c r="C184" t="s">
        <v>257</v>
      </c>
      <c r="D184" s="19" t="s">
        <v>310</v>
      </c>
      <c r="E184" s="3">
        <v>951993</v>
      </c>
      <c r="F184" s="3">
        <v>4855164</v>
      </c>
      <c r="G184" s="3">
        <f t="shared" si="6"/>
        <v>2330478.7199999997</v>
      </c>
      <c r="H184" s="3">
        <f t="shared" si="7"/>
        <v>242758.2</v>
      </c>
      <c r="I184" s="3">
        <f t="shared" si="8"/>
        <v>43696.475999999995</v>
      </c>
    </row>
    <row r="185" spans="1:9" x14ac:dyDescent="0.15">
      <c r="A185" s="21">
        <v>15264535</v>
      </c>
      <c r="B185" t="s">
        <v>254</v>
      </c>
      <c r="C185" t="s">
        <v>258</v>
      </c>
      <c r="D185" s="19" t="s">
        <v>310</v>
      </c>
      <c r="E185" s="3">
        <v>804195</v>
      </c>
      <c r="F185" s="3">
        <v>4101394</v>
      </c>
      <c r="G185" s="3">
        <f t="shared" si="6"/>
        <v>1968669.1199999999</v>
      </c>
      <c r="H185" s="3">
        <f t="shared" si="7"/>
        <v>205069.7</v>
      </c>
      <c r="I185" s="3">
        <f t="shared" si="8"/>
        <v>36912.545999999995</v>
      </c>
    </row>
    <row r="186" spans="1:9" x14ac:dyDescent="0.15">
      <c r="A186" s="21">
        <v>15265730</v>
      </c>
      <c r="B186" t="s">
        <v>259</v>
      </c>
      <c r="C186" t="s">
        <v>260</v>
      </c>
      <c r="D186" s="19" t="s">
        <v>310</v>
      </c>
      <c r="E186" s="3">
        <v>1445619</v>
      </c>
      <c r="F186" s="3">
        <v>7372657</v>
      </c>
      <c r="G186" s="3">
        <f t="shared" si="6"/>
        <v>3538875.36</v>
      </c>
      <c r="H186" s="3">
        <f t="shared" si="7"/>
        <v>368632.85000000003</v>
      </c>
      <c r="I186" s="3">
        <f t="shared" si="8"/>
        <v>66353.913</v>
      </c>
    </row>
    <row r="187" spans="1:9" x14ac:dyDescent="0.15">
      <c r="A187" s="21">
        <v>15265731</v>
      </c>
      <c r="B187" t="s">
        <v>259</v>
      </c>
      <c r="C187" t="s">
        <v>261</v>
      </c>
      <c r="D187" s="19" t="s">
        <v>310</v>
      </c>
      <c r="E187" s="3">
        <v>2062651</v>
      </c>
      <c r="F187" s="3">
        <v>10519522</v>
      </c>
      <c r="G187" s="3">
        <f t="shared" si="6"/>
        <v>5049370.5599999996</v>
      </c>
      <c r="H187" s="3">
        <f t="shared" si="7"/>
        <v>525976.1</v>
      </c>
      <c r="I187" s="3">
        <f t="shared" si="8"/>
        <v>94675.697999999989</v>
      </c>
    </row>
    <row r="188" spans="1:9" x14ac:dyDescent="0.15">
      <c r="A188" s="21">
        <v>15265732</v>
      </c>
      <c r="B188" t="s">
        <v>262</v>
      </c>
      <c r="C188" t="s">
        <v>263</v>
      </c>
      <c r="D188" s="19" t="s">
        <v>310</v>
      </c>
      <c r="E188" s="3">
        <v>301392</v>
      </c>
      <c r="F188" s="3">
        <v>1537099</v>
      </c>
      <c r="G188" s="3">
        <f t="shared" si="6"/>
        <v>737807.52</v>
      </c>
      <c r="H188" s="3">
        <f t="shared" si="7"/>
        <v>76854.95</v>
      </c>
      <c r="I188" s="3">
        <f t="shared" si="8"/>
        <v>13833.891</v>
      </c>
    </row>
    <row r="189" spans="1:9" x14ac:dyDescent="0.15">
      <c r="A189" s="21">
        <v>15265734</v>
      </c>
      <c r="B189" t="s">
        <v>262</v>
      </c>
      <c r="C189" t="s">
        <v>264</v>
      </c>
      <c r="D189" s="19" t="s">
        <v>310</v>
      </c>
      <c r="E189" s="3">
        <v>1449966</v>
      </c>
      <c r="F189" s="3">
        <v>7394827</v>
      </c>
      <c r="G189" s="3">
        <f t="shared" si="6"/>
        <v>3549516.96</v>
      </c>
      <c r="H189" s="3">
        <f t="shared" si="7"/>
        <v>369741.35000000003</v>
      </c>
      <c r="I189" s="3">
        <f t="shared" si="8"/>
        <v>66553.442999999999</v>
      </c>
    </row>
    <row r="190" spans="1:9" x14ac:dyDescent="0.15">
      <c r="A190" s="21">
        <v>15265735</v>
      </c>
      <c r="B190" t="s">
        <v>262</v>
      </c>
      <c r="C190" t="s">
        <v>265</v>
      </c>
      <c r="D190" s="19" t="s">
        <v>310</v>
      </c>
      <c r="E190" s="3">
        <v>1683737</v>
      </c>
      <c r="F190" s="3">
        <v>8587064</v>
      </c>
      <c r="G190" s="3">
        <f t="shared" si="6"/>
        <v>4121790.7199999997</v>
      </c>
      <c r="H190" s="3">
        <f t="shared" si="7"/>
        <v>429353.2</v>
      </c>
      <c r="I190" s="3">
        <f t="shared" si="8"/>
        <v>77283.576000000001</v>
      </c>
    </row>
    <row r="191" spans="1:9" x14ac:dyDescent="0.15">
      <c r="A191" s="21">
        <v>15265736</v>
      </c>
      <c r="B191" t="s">
        <v>266</v>
      </c>
      <c r="C191" t="s">
        <v>267</v>
      </c>
      <c r="D191" s="19" t="s">
        <v>310</v>
      </c>
      <c r="E191" s="3">
        <v>1014300</v>
      </c>
      <c r="F191" s="3">
        <v>5172930</v>
      </c>
      <c r="G191" s="3">
        <f t="shared" si="6"/>
        <v>2483006.4</v>
      </c>
      <c r="H191" s="3">
        <f t="shared" si="7"/>
        <v>258646.5</v>
      </c>
      <c r="I191" s="3">
        <f t="shared" si="8"/>
        <v>46556.369999999995</v>
      </c>
    </row>
    <row r="192" spans="1:9" x14ac:dyDescent="0.15">
      <c r="A192" s="21">
        <v>15265737</v>
      </c>
      <c r="B192" t="s">
        <v>266</v>
      </c>
      <c r="C192" t="s">
        <v>268</v>
      </c>
      <c r="D192" s="19" t="s">
        <v>310</v>
      </c>
      <c r="E192" s="3">
        <v>1275120</v>
      </c>
      <c r="F192" s="3">
        <v>6503112</v>
      </c>
      <c r="G192" s="3">
        <f t="shared" si="6"/>
        <v>3121493.76</v>
      </c>
      <c r="H192" s="3">
        <f t="shared" si="7"/>
        <v>325155.60000000003</v>
      </c>
      <c r="I192" s="3">
        <f t="shared" si="8"/>
        <v>58528.007999999994</v>
      </c>
    </row>
    <row r="193" spans="1:9" x14ac:dyDescent="0.15">
      <c r="A193" s="21">
        <v>15265738</v>
      </c>
      <c r="B193" t="s">
        <v>266</v>
      </c>
      <c r="C193" t="s">
        <v>269</v>
      </c>
      <c r="D193" s="19" t="s">
        <v>310</v>
      </c>
      <c r="E193" s="3">
        <v>985320</v>
      </c>
      <c r="F193" s="3">
        <v>5025132</v>
      </c>
      <c r="G193" s="3">
        <f t="shared" si="6"/>
        <v>2412063.36</v>
      </c>
      <c r="H193" s="3">
        <f t="shared" si="7"/>
        <v>251256.6</v>
      </c>
      <c r="I193" s="3">
        <f t="shared" si="8"/>
        <v>45226.187999999995</v>
      </c>
    </row>
    <row r="194" spans="1:9" x14ac:dyDescent="0.15">
      <c r="A194" s="21">
        <v>17046929</v>
      </c>
      <c r="B194" t="s">
        <v>271</v>
      </c>
      <c r="C194" t="s">
        <v>272</v>
      </c>
      <c r="D194" s="19" t="s">
        <v>310</v>
      </c>
      <c r="E194" s="3">
        <v>2318400</v>
      </c>
      <c r="F194" s="3">
        <v>11823841</v>
      </c>
      <c r="G194" s="3">
        <f t="shared" si="6"/>
        <v>5675443.6799999997</v>
      </c>
      <c r="H194" s="3">
        <f t="shared" si="7"/>
        <v>591192.05000000005</v>
      </c>
      <c r="I194" s="3">
        <f t="shared" si="8"/>
        <v>106414.56899999999</v>
      </c>
    </row>
    <row r="195" spans="1:9" x14ac:dyDescent="0.15">
      <c r="A195" s="21">
        <v>17046922</v>
      </c>
      <c r="B195" t="s">
        <v>271</v>
      </c>
      <c r="C195" t="s">
        <v>273</v>
      </c>
      <c r="D195" s="19" t="s">
        <v>310</v>
      </c>
      <c r="E195" s="3">
        <v>1207500</v>
      </c>
      <c r="F195" s="3">
        <v>6158250</v>
      </c>
      <c r="G195" s="3">
        <f t="shared" ref="G195:G196" si="9">F195*0.48</f>
        <v>2955960</v>
      </c>
      <c r="H195" s="3">
        <f t="shared" ref="H195:H196" si="10">F195*0.05</f>
        <v>307912.5</v>
      </c>
      <c r="I195" s="3">
        <f t="shared" ref="I195:I196" si="11">F195*0.009</f>
        <v>55424.249999999993</v>
      </c>
    </row>
    <row r="196" spans="1:9" x14ac:dyDescent="0.15">
      <c r="A196" s="21">
        <v>17046921</v>
      </c>
      <c r="B196" t="s">
        <v>271</v>
      </c>
      <c r="C196" t="s">
        <v>274</v>
      </c>
      <c r="D196" s="19" t="s">
        <v>310</v>
      </c>
      <c r="E196" s="3">
        <v>1207500</v>
      </c>
      <c r="F196" s="3">
        <v>6158250</v>
      </c>
      <c r="G196" s="3">
        <f t="shared" si="9"/>
        <v>2955960</v>
      </c>
      <c r="H196" s="3">
        <f t="shared" si="10"/>
        <v>307912.5</v>
      </c>
      <c r="I196" s="3">
        <f t="shared" si="11"/>
        <v>55424.249999999993</v>
      </c>
    </row>
    <row r="197" spans="1:9" x14ac:dyDescent="0.15">
      <c r="A197" s="21"/>
    </row>
    <row r="198" spans="1:9" x14ac:dyDescent="0.15">
      <c r="A198" s="21"/>
    </row>
    <row r="199" spans="1:9" x14ac:dyDescent="0.15">
      <c r="A199" s="21"/>
    </row>
    <row r="200" spans="1:9" x14ac:dyDescent="0.15">
      <c r="A200" s="21"/>
    </row>
    <row r="201" spans="1:9" x14ac:dyDescent="0.15">
      <c r="A201" s="21"/>
    </row>
    <row r="202" spans="1:9" x14ac:dyDescent="0.15">
      <c r="A202" s="21"/>
    </row>
    <row r="203" spans="1:9" x14ac:dyDescent="0.15">
      <c r="A203" s="21"/>
    </row>
    <row r="204" spans="1:9" x14ac:dyDescent="0.15">
      <c r="A204" s="21"/>
    </row>
    <row r="205" spans="1:9" x14ac:dyDescent="0.15">
      <c r="A205" s="21"/>
    </row>
    <row r="206" spans="1:9" x14ac:dyDescent="0.15">
      <c r="A206" s="21"/>
    </row>
    <row r="207" spans="1:9" x14ac:dyDescent="0.15">
      <c r="A207" s="21"/>
    </row>
    <row r="208" spans="1:9" x14ac:dyDescent="0.15">
      <c r="A208" s="21"/>
    </row>
    <row r="209" spans="1:1" x14ac:dyDescent="0.15">
      <c r="A209" s="21"/>
    </row>
    <row r="210" spans="1:1" x14ac:dyDescent="0.15">
      <c r="A210" s="21"/>
    </row>
    <row r="211" spans="1:1" x14ac:dyDescent="0.15">
      <c r="A211" s="21"/>
    </row>
    <row r="212" spans="1:1" x14ac:dyDescent="0.15">
      <c r="A212" s="21"/>
    </row>
    <row r="213" spans="1:1" x14ac:dyDescent="0.15">
      <c r="A213" s="21"/>
    </row>
    <row r="214" spans="1:1" x14ac:dyDescent="0.15">
      <c r="A214" s="21"/>
    </row>
    <row r="215" spans="1:1" x14ac:dyDescent="0.15">
      <c r="A215" s="21"/>
    </row>
    <row r="216" spans="1:1" x14ac:dyDescent="0.15">
      <c r="A216" s="21"/>
    </row>
    <row r="217" spans="1:1" x14ac:dyDescent="0.15">
      <c r="A217" s="21"/>
    </row>
    <row r="218" spans="1:1" x14ac:dyDescent="0.15">
      <c r="A218" s="21"/>
    </row>
    <row r="219" spans="1:1" x14ac:dyDescent="0.15">
      <c r="A219" s="21"/>
    </row>
    <row r="220" spans="1:1" x14ac:dyDescent="0.15">
      <c r="A220" s="21"/>
    </row>
    <row r="221" spans="1:1" x14ac:dyDescent="0.15">
      <c r="A221" s="21"/>
    </row>
    <row r="222" spans="1:1" x14ac:dyDescent="0.15">
      <c r="A222" s="21"/>
    </row>
    <row r="223" spans="1:1" x14ac:dyDescent="0.15">
      <c r="A223" s="21"/>
    </row>
    <row r="224" spans="1:1" x14ac:dyDescent="0.15">
      <c r="A224" s="21"/>
    </row>
    <row r="225" spans="1:1" x14ac:dyDescent="0.15">
      <c r="A225" s="21"/>
    </row>
    <row r="226" spans="1:1" x14ac:dyDescent="0.15">
      <c r="A226" s="21"/>
    </row>
    <row r="227" spans="1:1" x14ac:dyDescent="0.15">
      <c r="A227" s="21"/>
    </row>
    <row r="228" spans="1:1" x14ac:dyDescent="0.15">
      <c r="A228" s="21"/>
    </row>
    <row r="229" spans="1:1" x14ac:dyDescent="0.15">
      <c r="A229" s="21"/>
    </row>
    <row r="230" spans="1:1" x14ac:dyDescent="0.15">
      <c r="A230" s="21"/>
    </row>
  </sheetData>
  <phoneticPr fontId="18" type="noConversion"/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813DB6-0A68-DA48-B92E-9FFBAC76F8AE}">
  <sheetPr codeName="Ark49">
    <tabColor rgb="FF8868C9"/>
  </sheetPr>
  <dimension ref="A1:I230"/>
  <sheetViews>
    <sheetView zoomScaleNormal="100" workbookViewId="0">
      <selection activeCell="G1" sqref="G1:G1048576"/>
    </sheetView>
  </sheetViews>
  <sheetFormatPr baseColWidth="10" defaultColWidth="11.5" defaultRowHeight="13" x14ac:dyDescent="0.15"/>
  <cols>
    <col min="1" max="1" width="18" bestFit="1" customWidth="1"/>
    <col min="2" max="2" width="30.5" bestFit="1" customWidth="1"/>
    <col min="3" max="3" width="42.5" bestFit="1" customWidth="1"/>
    <col min="4" max="4" width="17" bestFit="1" customWidth="1"/>
    <col min="5" max="5" width="21.1640625" style="3" bestFit="1" customWidth="1"/>
    <col min="6" max="6" width="20.33203125" style="3" bestFit="1" customWidth="1"/>
    <col min="7" max="7" width="23.33203125" style="3" bestFit="1" customWidth="1"/>
    <col min="8" max="8" width="23.1640625" style="3" bestFit="1" customWidth="1"/>
    <col min="9" max="9" width="25.5" style="3" bestFit="1" customWidth="1"/>
  </cols>
  <sheetData>
    <row r="1" spans="1:9" ht="16" x14ac:dyDescent="0.15">
      <c r="A1" s="2" t="s">
        <v>311</v>
      </c>
      <c r="B1" s="2" t="s">
        <v>50</v>
      </c>
      <c r="C1" s="2" t="s">
        <v>51</v>
      </c>
      <c r="D1" s="2" t="s">
        <v>52</v>
      </c>
      <c r="E1" s="16" t="s">
        <v>339</v>
      </c>
      <c r="F1" s="16" t="s">
        <v>340</v>
      </c>
      <c r="G1" s="16" t="s">
        <v>345</v>
      </c>
      <c r="H1" s="20" t="s">
        <v>343</v>
      </c>
      <c r="I1" s="20" t="s">
        <v>344</v>
      </c>
    </row>
    <row r="2" spans="1:9" x14ac:dyDescent="0.15">
      <c r="A2" s="21">
        <v>15264383</v>
      </c>
      <c r="B2" t="s">
        <v>53</v>
      </c>
      <c r="C2" t="s">
        <v>54</v>
      </c>
      <c r="D2" s="19" t="s">
        <v>310</v>
      </c>
      <c r="E2" s="3">
        <v>491966</v>
      </c>
      <c r="F2" s="3">
        <v>2951801</v>
      </c>
      <c r="G2" s="3">
        <f>F2*0.48</f>
        <v>1416864.48</v>
      </c>
      <c r="H2" s="3">
        <f>F2*0.05</f>
        <v>147590.05000000002</v>
      </c>
      <c r="I2" s="3">
        <f>F2*0.009</f>
        <v>26566.208999999999</v>
      </c>
    </row>
    <row r="3" spans="1:9" x14ac:dyDescent="0.15">
      <c r="A3" s="21">
        <v>15264384</v>
      </c>
      <c r="B3" t="s">
        <v>53</v>
      </c>
      <c r="C3" t="s">
        <v>55</v>
      </c>
      <c r="D3" s="19" t="s">
        <v>310</v>
      </c>
      <c r="E3" s="3">
        <v>517859</v>
      </c>
      <c r="F3" s="3">
        <v>3107159</v>
      </c>
      <c r="G3" s="3">
        <f t="shared" ref="G3:G66" si="0">F3*0.48</f>
        <v>1491436.3199999998</v>
      </c>
      <c r="H3" s="3">
        <f t="shared" ref="H3:H66" si="1">F3*0.05</f>
        <v>155357.95000000001</v>
      </c>
      <c r="I3" s="3">
        <f t="shared" ref="I3:I66" si="2">F3*0.009</f>
        <v>27964.430999999997</v>
      </c>
    </row>
    <row r="4" spans="1:9" x14ac:dyDescent="0.15">
      <c r="A4" s="21">
        <v>15264385</v>
      </c>
      <c r="B4" t="s">
        <v>53</v>
      </c>
      <c r="C4" t="s">
        <v>56</v>
      </c>
      <c r="D4" s="19" t="s">
        <v>310</v>
      </c>
      <c r="E4" s="3">
        <v>569645</v>
      </c>
      <c r="F4" s="3">
        <v>3417875</v>
      </c>
      <c r="G4" s="3">
        <f t="shared" si="0"/>
        <v>1640580</v>
      </c>
      <c r="H4" s="3">
        <f t="shared" si="1"/>
        <v>170893.75</v>
      </c>
      <c r="I4" s="3">
        <f t="shared" si="2"/>
        <v>30760.874999999996</v>
      </c>
    </row>
    <row r="5" spans="1:9" x14ac:dyDescent="0.15">
      <c r="A5" s="21">
        <v>15264386</v>
      </c>
      <c r="B5" t="s">
        <v>53</v>
      </c>
      <c r="C5" t="s">
        <v>57</v>
      </c>
      <c r="D5" s="19" t="s">
        <v>310</v>
      </c>
      <c r="E5" s="3">
        <v>466073</v>
      </c>
      <c r="F5" s="3">
        <v>2796443</v>
      </c>
      <c r="G5" s="3">
        <f t="shared" si="0"/>
        <v>1342292.64</v>
      </c>
      <c r="H5" s="3">
        <f t="shared" si="1"/>
        <v>139822.15</v>
      </c>
      <c r="I5" s="3">
        <f t="shared" si="2"/>
        <v>25167.986999999997</v>
      </c>
    </row>
    <row r="6" spans="1:9" x14ac:dyDescent="0.15">
      <c r="A6" s="21">
        <v>15264391</v>
      </c>
      <c r="B6" t="s">
        <v>53</v>
      </c>
      <c r="C6" t="s">
        <v>58</v>
      </c>
      <c r="D6" s="19" t="s">
        <v>310</v>
      </c>
      <c r="E6" s="3">
        <v>440180</v>
      </c>
      <c r="F6" s="3">
        <v>2641085</v>
      </c>
      <c r="G6" s="3">
        <f t="shared" si="0"/>
        <v>1267720.8</v>
      </c>
      <c r="H6" s="3">
        <f t="shared" si="1"/>
        <v>132054.25</v>
      </c>
      <c r="I6" s="3">
        <f t="shared" si="2"/>
        <v>23769.764999999999</v>
      </c>
    </row>
    <row r="7" spans="1:9" x14ac:dyDescent="0.15">
      <c r="A7" s="21">
        <v>15265321</v>
      </c>
      <c r="B7" t="s">
        <v>59</v>
      </c>
      <c r="C7" t="s">
        <v>60</v>
      </c>
      <c r="D7" s="19" t="s">
        <v>310</v>
      </c>
      <c r="E7" s="3">
        <v>503474</v>
      </c>
      <c r="F7" s="3">
        <v>3020849</v>
      </c>
      <c r="G7" s="3">
        <f t="shared" si="0"/>
        <v>1450007.52</v>
      </c>
      <c r="H7" s="3">
        <f t="shared" si="1"/>
        <v>151042.45000000001</v>
      </c>
      <c r="I7" s="3">
        <f t="shared" si="2"/>
        <v>27187.641</v>
      </c>
    </row>
    <row r="8" spans="1:9" x14ac:dyDescent="0.15">
      <c r="A8" s="21">
        <v>15265338</v>
      </c>
      <c r="B8" t="s">
        <v>59</v>
      </c>
      <c r="C8" t="s">
        <v>61</v>
      </c>
      <c r="D8" s="19" t="s">
        <v>310</v>
      </c>
      <c r="E8" s="3">
        <v>668038</v>
      </c>
      <c r="F8" s="3">
        <v>4008235</v>
      </c>
      <c r="G8" s="3">
        <f t="shared" si="0"/>
        <v>1923952.7999999998</v>
      </c>
      <c r="H8" s="3">
        <f t="shared" si="1"/>
        <v>200411.75</v>
      </c>
      <c r="I8" s="3">
        <f t="shared" si="2"/>
        <v>36074.114999999998</v>
      </c>
    </row>
    <row r="9" spans="1:9" x14ac:dyDescent="0.15">
      <c r="A9" s="21">
        <v>15265363</v>
      </c>
      <c r="B9" t="s">
        <v>59</v>
      </c>
      <c r="C9" t="s">
        <v>62</v>
      </c>
      <c r="D9" s="19" t="s">
        <v>310</v>
      </c>
      <c r="E9" s="3">
        <v>572234</v>
      </c>
      <c r="F9" s="3">
        <v>3433410</v>
      </c>
      <c r="G9" s="3">
        <f t="shared" si="0"/>
        <v>1648036.8</v>
      </c>
      <c r="H9" s="3">
        <f t="shared" si="1"/>
        <v>171670.5</v>
      </c>
      <c r="I9" s="3">
        <f t="shared" si="2"/>
        <v>30900.69</v>
      </c>
    </row>
    <row r="10" spans="1:9" x14ac:dyDescent="0.15">
      <c r="A10" s="21">
        <v>15265370</v>
      </c>
      <c r="B10" t="s">
        <v>59</v>
      </c>
      <c r="C10" t="s">
        <v>63</v>
      </c>
      <c r="D10" s="19" t="s">
        <v>310</v>
      </c>
      <c r="E10" s="3">
        <v>750896</v>
      </c>
      <c r="F10" s="3">
        <v>4505380</v>
      </c>
      <c r="G10" s="3">
        <f t="shared" si="0"/>
        <v>2162582.4</v>
      </c>
      <c r="H10" s="3">
        <f t="shared" si="1"/>
        <v>225269</v>
      </c>
      <c r="I10" s="3">
        <f t="shared" si="2"/>
        <v>40548.42</v>
      </c>
    </row>
    <row r="11" spans="1:9" x14ac:dyDescent="0.15">
      <c r="A11" s="21">
        <v>15265387</v>
      </c>
      <c r="B11" t="s">
        <v>59</v>
      </c>
      <c r="C11" t="s">
        <v>64</v>
      </c>
      <c r="D11" s="19" t="s">
        <v>310</v>
      </c>
      <c r="E11" s="3">
        <v>585468</v>
      </c>
      <c r="F11" s="3">
        <v>3512816</v>
      </c>
      <c r="G11" s="3">
        <f t="shared" si="0"/>
        <v>1686151.68</v>
      </c>
      <c r="H11" s="3">
        <f t="shared" si="1"/>
        <v>175640.80000000002</v>
      </c>
      <c r="I11" s="3">
        <f t="shared" si="2"/>
        <v>31615.343999999997</v>
      </c>
    </row>
    <row r="12" spans="1:9" x14ac:dyDescent="0.15">
      <c r="A12" s="21">
        <v>15265739</v>
      </c>
      <c r="B12" t="s">
        <v>65</v>
      </c>
      <c r="C12" t="s">
        <v>66</v>
      </c>
      <c r="D12" s="19" t="s">
        <v>310</v>
      </c>
      <c r="E12" s="3">
        <v>2970213</v>
      </c>
      <c r="F12" s="3">
        <v>17821284</v>
      </c>
      <c r="G12" s="3">
        <f t="shared" si="0"/>
        <v>8554216.3200000003</v>
      </c>
      <c r="H12" s="3">
        <f t="shared" si="1"/>
        <v>891064.20000000007</v>
      </c>
      <c r="I12" s="3">
        <f t="shared" si="2"/>
        <v>160391.55599999998</v>
      </c>
    </row>
    <row r="13" spans="1:9" x14ac:dyDescent="0.15">
      <c r="A13" s="21">
        <v>15265741</v>
      </c>
      <c r="B13" t="s">
        <v>65</v>
      </c>
      <c r="C13" t="s">
        <v>67</v>
      </c>
      <c r="D13" s="19" t="s">
        <v>310</v>
      </c>
      <c r="E13" s="3">
        <v>849750</v>
      </c>
      <c r="F13" s="3">
        <v>5098502</v>
      </c>
      <c r="G13" s="3">
        <f t="shared" si="0"/>
        <v>2447280.96</v>
      </c>
      <c r="H13" s="3">
        <f t="shared" si="1"/>
        <v>254925.1</v>
      </c>
      <c r="I13" s="3">
        <f t="shared" si="2"/>
        <v>45886.517999999996</v>
      </c>
    </row>
    <row r="14" spans="1:9" x14ac:dyDescent="0.15">
      <c r="A14" s="21">
        <v>15265759</v>
      </c>
      <c r="B14" t="s">
        <v>65</v>
      </c>
      <c r="C14" t="s">
        <v>68</v>
      </c>
      <c r="D14" s="19" t="s">
        <v>310</v>
      </c>
      <c r="E14" s="3">
        <v>955968</v>
      </c>
      <c r="F14" s="3">
        <v>5735815</v>
      </c>
      <c r="G14" s="3">
        <f t="shared" si="0"/>
        <v>2753191.1999999997</v>
      </c>
      <c r="H14" s="3">
        <f t="shared" si="1"/>
        <v>286790.75</v>
      </c>
      <c r="I14" s="3">
        <f t="shared" si="2"/>
        <v>51622.334999999999</v>
      </c>
    </row>
    <row r="15" spans="1:9" x14ac:dyDescent="0.15">
      <c r="A15" s="21">
        <v>25393098</v>
      </c>
      <c r="B15" t="s">
        <v>69</v>
      </c>
      <c r="C15" t="s">
        <v>70</v>
      </c>
      <c r="D15" s="19" t="s">
        <v>310</v>
      </c>
      <c r="E15" s="3">
        <v>544917</v>
      </c>
      <c r="F15" s="3">
        <v>3269508</v>
      </c>
      <c r="G15" s="3">
        <f t="shared" si="0"/>
        <v>1569363.8399999999</v>
      </c>
      <c r="H15" s="3">
        <f t="shared" si="1"/>
        <v>163475.40000000002</v>
      </c>
      <c r="I15" s="3">
        <f t="shared" si="2"/>
        <v>29425.571999999996</v>
      </c>
    </row>
    <row r="16" spans="1:9" x14ac:dyDescent="0.15">
      <c r="A16" s="21">
        <v>25393099</v>
      </c>
      <c r="B16" t="s">
        <v>69</v>
      </c>
      <c r="C16" t="s">
        <v>71</v>
      </c>
      <c r="D16" s="19" t="s">
        <v>310</v>
      </c>
      <c r="E16" s="3">
        <v>684438</v>
      </c>
      <c r="F16" s="3">
        <v>4106629</v>
      </c>
      <c r="G16" s="3">
        <f t="shared" si="0"/>
        <v>1971181.92</v>
      </c>
      <c r="H16" s="3">
        <f t="shared" si="1"/>
        <v>205331.45</v>
      </c>
      <c r="I16" s="3">
        <f t="shared" si="2"/>
        <v>36959.661</v>
      </c>
    </row>
    <row r="17" spans="1:9" x14ac:dyDescent="0.15">
      <c r="A17" s="21">
        <v>25393100</v>
      </c>
      <c r="B17" t="s">
        <v>69</v>
      </c>
      <c r="C17" t="s">
        <v>72</v>
      </c>
      <c r="D17" s="19" t="s">
        <v>310</v>
      </c>
      <c r="E17" s="3">
        <v>1026657</v>
      </c>
      <c r="F17" s="3">
        <v>6159943</v>
      </c>
      <c r="G17" s="3">
        <f t="shared" si="0"/>
        <v>2956772.6399999997</v>
      </c>
      <c r="H17" s="3">
        <f t="shared" si="1"/>
        <v>307997.15000000002</v>
      </c>
      <c r="I17" s="3">
        <f t="shared" si="2"/>
        <v>55439.486999999994</v>
      </c>
    </row>
    <row r="18" spans="1:9" x14ac:dyDescent="0.15">
      <c r="A18" s="21">
        <v>25393101</v>
      </c>
      <c r="B18" t="s">
        <v>69</v>
      </c>
      <c r="C18" t="s">
        <v>73</v>
      </c>
      <c r="D18" s="19" t="s">
        <v>310</v>
      </c>
      <c r="E18" s="3">
        <v>1136693</v>
      </c>
      <c r="F18" s="3">
        <v>6820162</v>
      </c>
      <c r="G18" s="3">
        <f t="shared" si="0"/>
        <v>3273677.76</v>
      </c>
      <c r="H18" s="3">
        <f t="shared" si="1"/>
        <v>341008.10000000003</v>
      </c>
      <c r="I18" s="3">
        <f t="shared" si="2"/>
        <v>61381.457999999999</v>
      </c>
    </row>
    <row r="19" spans="1:9" x14ac:dyDescent="0.15">
      <c r="A19" s="21">
        <v>25393102</v>
      </c>
      <c r="B19" t="s">
        <v>69</v>
      </c>
      <c r="C19" t="s">
        <v>74</v>
      </c>
      <c r="D19" s="19" t="s">
        <v>310</v>
      </c>
      <c r="E19" s="3">
        <v>1082991</v>
      </c>
      <c r="F19" s="3">
        <v>6497950</v>
      </c>
      <c r="G19" s="3">
        <f t="shared" si="0"/>
        <v>3119016</v>
      </c>
      <c r="H19" s="3">
        <f t="shared" si="1"/>
        <v>324897.5</v>
      </c>
      <c r="I19" s="3">
        <f t="shared" si="2"/>
        <v>58481.549999999996</v>
      </c>
    </row>
    <row r="20" spans="1:9" x14ac:dyDescent="0.15">
      <c r="A20" s="21">
        <v>25393103</v>
      </c>
      <c r="B20" t="s">
        <v>69</v>
      </c>
      <c r="C20" t="s">
        <v>75</v>
      </c>
      <c r="D20" s="19" t="s">
        <v>310</v>
      </c>
      <c r="E20" s="3">
        <v>791491</v>
      </c>
      <c r="F20" s="3">
        <v>4748948</v>
      </c>
      <c r="G20" s="3">
        <f t="shared" si="0"/>
        <v>2279495.04</v>
      </c>
      <c r="H20" s="3">
        <f t="shared" si="1"/>
        <v>237447.40000000002</v>
      </c>
      <c r="I20" s="3">
        <f t="shared" si="2"/>
        <v>42740.531999999999</v>
      </c>
    </row>
    <row r="21" spans="1:9" x14ac:dyDescent="0.15">
      <c r="A21" s="21">
        <v>25393104</v>
      </c>
      <c r="B21" t="s">
        <v>69</v>
      </c>
      <c r="C21" t="s">
        <v>76</v>
      </c>
      <c r="D21" s="19" t="s">
        <v>310</v>
      </c>
      <c r="E21" s="3">
        <v>113548</v>
      </c>
      <c r="F21" s="3">
        <v>681289</v>
      </c>
      <c r="G21" s="3">
        <f t="shared" si="0"/>
        <v>327018.71999999997</v>
      </c>
      <c r="H21" s="3">
        <f t="shared" si="1"/>
        <v>34064.450000000004</v>
      </c>
      <c r="I21" s="3">
        <f t="shared" si="2"/>
        <v>6131.6009999999997</v>
      </c>
    </row>
    <row r="22" spans="1:9" x14ac:dyDescent="0.15">
      <c r="A22" s="21">
        <v>25393105</v>
      </c>
      <c r="B22" t="s">
        <v>69</v>
      </c>
      <c r="C22" t="s">
        <v>77</v>
      </c>
      <c r="D22" s="19" t="s">
        <v>310</v>
      </c>
      <c r="E22" s="3">
        <v>1082991</v>
      </c>
      <c r="F22" s="3">
        <v>6497950</v>
      </c>
      <c r="G22" s="3">
        <f t="shared" si="0"/>
        <v>3119016</v>
      </c>
      <c r="H22" s="3">
        <f t="shared" si="1"/>
        <v>324897.5</v>
      </c>
      <c r="I22" s="3">
        <f t="shared" si="2"/>
        <v>58481.549999999996</v>
      </c>
    </row>
    <row r="23" spans="1:9" x14ac:dyDescent="0.15">
      <c r="A23" s="21">
        <v>25393106</v>
      </c>
      <c r="B23" t="s">
        <v>69</v>
      </c>
      <c r="C23" t="s">
        <v>78</v>
      </c>
      <c r="D23" s="19" t="s">
        <v>310</v>
      </c>
      <c r="E23" s="3">
        <v>255348</v>
      </c>
      <c r="F23" s="3">
        <v>1532091</v>
      </c>
      <c r="G23" s="3">
        <f t="shared" si="0"/>
        <v>735403.67999999993</v>
      </c>
      <c r="H23" s="3">
        <f t="shared" si="1"/>
        <v>76604.55</v>
      </c>
      <c r="I23" s="3">
        <f t="shared" si="2"/>
        <v>13788.819</v>
      </c>
    </row>
    <row r="24" spans="1:9" x14ac:dyDescent="0.15">
      <c r="A24" s="21">
        <v>25393107</v>
      </c>
      <c r="B24" t="s">
        <v>69</v>
      </c>
      <c r="C24" t="s">
        <v>79</v>
      </c>
      <c r="D24" s="19" t="s">
        <v>310</v>
      </c>
      <c r="E24" s="3">
        <v>151102</v>
      </c>
      <c r="F24" s="3">
        <v>906617</v>
      </c>
      <c r="G24" s="3">
        <f t="shared" si="0"/>
        <v>435176.16</v>
      </c>
      <c r="H24" s="3">
        <f t="shared" si="1"/>
        <v>45330.850000000006</v>
      </c>
      <c r="I24" s="3">
        <f t="shared" si="2"/>
        <v>8159.552999999999</v>
      </c>
    </row>
    <row r="25" spans="1:9" x14ac:dyDescent="0.15">
      <c r="A25" s="21">
        <v>25393108</v>
      </c>
      <c r="B25" t="s">
        <v>80</v>
      </c>
      <c r="C25" t="s">
        <v>81</v>
      </c>
      <c r="D25" s="19" t="s">
        <v>310</v>
      </c>
      <c r="E25" s="3">
        <v>2421858</v>
      </c>
      <c r="F25" s="3">
        <v>14531149</v>
      </c>
      <c r="G25" s="3">
        <f t="shared" si="0"/>
        <v>6974951.5199999996</v>
      </c>
      <c r="H25" s="3">
        <f t="shared" si="1"/>
        <v>726557.45000000007</v>
      </c>
      <c r="I25" s="3">
        <f t="shared" si="2"/>
        <v>130780.34099999999</v>
      </c>
    </row>
    <row r="26" spans="1:9" x14ac:dyDescent="0.15">
      <c r="A26" s="21">
        <v>25393109</v>
      </c>
      <c r="B26" t="s">
        <v>80</v>
      </c>
      <c r="C26" t="s">
        <v>82</v>
      </c>
      <c r="D26" s="19" t="s">
        <v>310</v>
      </c>
      <c r="E26" s="3">
        <v>1467856</v>
      </c>
      <c r="F26" s="3">
        <v>8807140</v>
      </c>
      <c r="G26" s="3">
        <f t="shared" si="0"/>
        <v>4227427.2</v>
      </c>
      <c r="H26" s="3">
        <f t="shared" si="1"/>
        <v>440357</v>
      </c>
      <c r="I26" s="3">
        <f t="shared" si="2"/>
        <v>79264.259999999995</v>
      </c>
    </row>
    <row r="27" spans="1:9" x14ac:dyDescent="0.15">
      <c r="A27" s="21">
        <v>25393110</v>
      </c>
      <c r="B27" t="s">
        <v>80</v>
      </c>
      <c r="C27" t="s">
        <v>83</v>
      </c>
      <c r="D27" s="19" t="s">
        <v>310</v>
      </c>
      <c r="E27" s="3">
        <v>1247783</v>
      </c>
      <c r="F27" s="3">
        <v>7486700</v>
      </c>
      <c r="G27" s="3">
        <f t="shared" si="0"/>
        <v>3593616</v>
      </c>
      <c r="H27" s="3">
        <f t="shared" si="1"/>
        <v>374335</v>
      </c>
      <c r="I27" s="3">
        <f t="shared" si="2"/>
        <v>67380.299999999988</v>
      </c>
    </row>
    <row r="28" spans="1:9" x14ac:dyDescent="0.15">
      <c r="A28" s="21">
        <v>25393087</v>
      </c>
      <c r="B28" t="s">
        <v>84</v>
      </c>
      <c r="C28" t="s">
        <v>85</v>
      </c>
      <c r="D28" s="19" t="s">
        <v>310</v>
      </c>
      <c r="E28" s="3">
        <v>1196644</v>
      </c>
      <c r="F28" s="3">
        <v>7179868</v>
      </c>
      <c r="G28" s="3">
        <f t="shared" si="0"/>
        <v>3446336.6399999997</v>
      </c>
      <c r="H28" s="3">
        <f t="shared" si="1"/>
        <v>358993.4</v>
      </c>
      <c r="I28" s="3">
        <f t="shared" si="2"/>
        <v>64618.811999999998</v>
      </c>
    </row>
    <row r="29" spans="1:9" x14ac:dyDescent="0.15">
      <c r="A29" s="21">
        <v>25393088</v>
      </c>
      <c r="B29" t="s">
        <v>84</v>
      </c>
      <c r="C29" t="s">
        <v>86</v>
      </c>
      <c r="D29" s="19" t="s">
        <v>310</v>
      </c>
      <c r="E29" s="3">
        <v>1608254</v>
      </c>
      <c r="F29" s="3">
        <v>9649525</v>
      </c>
      <c r="G29" s="3">
        <f t="shared" si="0"/>
        <v>4631772</v>
      </c>
      <c r="H29" s="3">
        <f t="shared" si="1"/>
        <v>482476.25</v>
      </c>
      <c r="I29" s="3">
        <f t="shared" si="2"/>
        <v>86845.724999999991</v>
      </c>
    </row>
    <row r="30" spans="1:9" x14ac:dyDescent="0.15">
      <c r="A30" s="21">
        <v>25393089</v>
      </c>
      <c r="B30" t="s">
        <v>84</v>
      </c>
      <c r="C30" t="s">
        <v>87</v>
      </c>
      <c r="D30" s="19" t="s">
        <v>310</v>
      </c>
      <c r="E30" s="3">
        <v>1002317</v>
      </c>
      <c r="F30" s="3">
        <v>6013907</v>
      </c>
      <c r="G30" s="3">
        <f t="shared" si="0"/>
        <v>2886675.36</v>
      </c>
      <c r="H30" s="3">
        <f t="shared" si="1"/>
        <v>300695.35000000003</v>
      </c>
      <c r="I30" s="3">
        <f t="shared" si="2"/>
        <v>54125.162999999993</v>
      </c>
    </row>
    <row r="31" spans="1:9" x14ac:dyDescent="0.15">
      <c r="A31" s="21">
        <v>25393091</v>
      </c>
      <c r="B31" t="s">
        <v>84</v>
      </c>
      <c r="C31" t="s">
        <v>88</v>
      </c>
      <c r="D31" s="19" t="s">
        <v>310</v>
      </c>
      <c r="E31" s="3">
        <v>1542341</v>
      </c>
      <c r="F31" s="3">
        <v>9254052</v>
      </c>
      <c r="G31" s="3">
        <f t="shared" si="0"/>
        <v>4441944.96</v>
      </c>
      <c r="H31" s="3">
        <f t="shared" si="1"/>
        <v>462702.60000000003</v>
      </c>
      <c r="I31" s="3">
        <f t="shared" si="2"/>
        <v>83286.467999999993</v>
      </c>
    </row>
    <row r="32" spans="1:9" x14ac:dyDescent="0.15">
      <c r="A32" s="21">
        <v>25393092</v>
      </c>
      <c r="B32" t="s">
        <v>84</v>
      </c>
      <c r="C32" t="s">
        <v>89</v>
      </c>
      <c r="D32" s="19" t="s">
        <v>310</v>
      </c>
      <c r="E32" s="3">
        <v>1122029</v>
      </c>
      <c r="F32" s="3">
        <v>6732178</v>
      </c>
      <c r="G32" s="3">
        <f t="shared" si="0"/>
        <v>3231445.44</v>
      </c>
      <c r="H32" s="3">
        <f t="shared" si="1"/>
        <v>336608.9</v>
      </c>
      <c r="I32" s="3">
        <f t="shared" si="2"/>
        <v>60589.601999999999</v>
      </c>
    </row>
    <row r="33" spans="1:9" x14ac:dyDescent="0.15">
      <c r="A33" s="21">
        <v>25393093</v>
      </c>
      <c r="B33" t="s">
        <v>84</v>
      </c>
      <c r="C33" t="s">
        <v>90</v>
      </c>
      <c r="D33" s="19" t="s">
        <v>310</v>
      </c>
      <c r="E33" s="3">
        <v>506530</v>
      </c>
      <c r="F33" s="3">
        <v>3039185</v>
      </c>
      <c r="G33" s="3">
        <f t="shared" si="0"/>
        <v>1458808.8</v>
      </c>
      <c r="H33" s="3">
        <f t="shared" si="1"/>
        <v>151959.25</v>
      </c>
      <c r="I33" s="3">
        <f t="shared" si="2"/>
        <v>27352.664999999997</v>
      </c>
    </row>
    <row r="34" spans="1:9" x14ac:dyDescent="0.15">
      <c r="A34" s="21">
        <v>25393094</v>
      </c>
      <c r="B34" t="s">
        <v>84</v>
      </c>
      <c r="C34" t="s">
        <v>91</v>
      </c>
      <c r="D34" s="19" t="s">
        <v>310</v>
      </c>
      <c r="E34" s="3">
        <v>247709</v>
      </c>
      <c r="F34" s="3">
        <v>1486257</v>
      </c>
      <c r="G34" s="3">
        <f t="shared" si="0"/>
        <v>713403.36</v>
      </c>
      <c r="H34" s="3">
        <f t="shared" si="1"/>
        <v>74312.850000000006</v>
      </c>
      <c r="I34" s="3">
        <f t="shared" si="2"/>
        <v>13376.312999999998</v>
      </c>
    </row>
    <row r="35" spans="1:9" x14ac:dyDescent="0.15">
      <c r="A35" s="21">
        <v>25393176</v>
      </c>
      <c r="B35" t="s">
        <v>92</v>
      </c>
      <c r="C35" t="s">
        <v>93</v>
      </c>
      <c r="D35" s="19" t="s">
        <v>310</v>
      </c>
      <c r="E35" s="3">
        <v>2421858</v>
      </c>
      <c r="F35" s="3">
        <v>14531149</v>
      </c>
      <c r="G35" s="3">
        <f t="shared" si="0"/>
        <v>6974951.5199999996</v>
      </c>
      <c r="H35" s="3">
        <f t="shared" si="1"/>
        <v>726557.45000000007</v>
      </c>
      <c r="I35" s="3">
        <f t="shared" si="2"/>
        <v>130780.34099999999</v>
      </c>
    </row>
    <row r="36" spans="1:9" x14ac:dyDescent="0.15">
      <c r="A36" s="21">
        <v>25393177</v>
      </c>
      <c r="B36" t="s">
        <v>92</v>
      </c>
      <c r="C36" t="s">
        <v>94</v>
      </c>
      <c r="D36" s="19" t="s">
        <v>310</v>
      </c>
      <c r="E36" s="3">
        <v>1038606</v>
      </c>
      <c r="F36" s="3">
        <v>6231641</v>
      </c>
      <c r="G36" s="3">
        <f t="shared" si="0"/>
        <v>2991187.6799999997</v>
      </c>
      <c r="H36" s="3">
        <f t="shared" si="1"/>
        <v>311582.05</v>
      </c>
      <c r="I36" s="3">
        <f t="shared" si="2"/>
        <v>56084.768999999993</v>
      </c>
    </row>
    <row r="37" spans="1:9" x14ac:dyDescent="0.15">
      <c r="A37" s="21">
        <v>25393178</v>
      </c>
      <c r="B37" t="s">
        <v>92</v>
      </c>
      <c r="C37" t="s">
        <v>95</v>
      </c>
      <c r="D37" s="19" t="s">
        <v>310</v>
      </c>
      <c r="E37" s="3">
        <v>754124</v>
      </c>
      <c r="F37" s="3">
        <v>4524749</v>
      </c>
      <c r="G37" s="3">
        <f t="shared" si="0"/>
        <v>2171879.52</v>
      </c>
      <c r="H37" s="3">
        <f t="shared" si="1"/>
        <v>226237.45</v>
      </c>
      <c r="I37" s="3">
        <f t="shared" si="2"/>
        <v>40722.740999999995</v>
      </c>
    </row>
    <row r="38" spans="1:9" x14ac:dyDescent="0.15">
      <c r="A38" s="21">
        <v>25393179</v>
      </c>
      <c r="B38" t="s">
        <v>92</v>
      </c>
      <c r="C38" t="s">
        <v>96</v>
      </c>
      <c r="D38" s="19" t="s">
        <v>310</v>
      </c>
      <c r="E38" s="3">
        <v>1237555</v>
      </c>
      <c r="F38" s="3">
        <v>7425334</v>
      </c>
      <c r="G38" s="3">
        <f t="shared" si="0"/>
        <v>3564160.32</v>
      </c>
      <c r="H38" s="3">
        <f t="shared" si="1"/>
        <v>371266.7</v>
      </c>
      <c r="I38" s="3">
        <f t="shared" si="2"/>
        <v>66828.005999999994</v>
      </c>
    </row>
    <row r="39" spans="1:9" x14ac:dyDescent="0.15">
      <c r="A39" s="21">
        <v>25393180</v>
      </c>
      <c r="B39" t="s">
        <v>92</v>
      </c>
      <c r="C39" t="s">
        <v>97</v>
      </c>
      <c r="D39" s="19" t="s">
        <v>310</v>
      </c>
      <c r="E39" s="3">
        <v>853913</v>
      </c>
      <c r="F39" s="3">
        <v>5123480</v>
      </c>
      <c r="G39" s="3">
        <f t="shared" si="0"/>
        <v>2459270.4</v>
      </c>
      <c r="H39" s="3">
        <f t="shared" si="1"/>
        <v>256174</v>
      </c>
      <c r="I39" s="3">
        <f t="shared" si="2"/>
        <v>46111.32</v>
      </c>
    </row>
    <row r="40" spans="1:9" x14ac:dyDescent="0.15">
      <c r="A40" s="21">
        <v>25393181</v>
      </c>
      <c r="B40" t="s">
        <v>92</v>
      </c>
      <c r="C40" t="s">
        <v>98</v>
      </c>
      <c r="D40" s="19" t="s">
        <v>310</v>
      </c>
      <c r="E40" s="3">
        <v>348612</v>
      </c>
      <c r="F40" s="3">
        <v>2091674</v>
      </c>
      <c r="G40" s="3">
        <f t="shared" si="0"/>
        <v>1004003.52</v>
      </c>
      <c r="H40" s="3">
        <f t="shared" si="1"/>
        <v>104583.70000000001</v>
      </c>
      <c r="I40" s="3">
        <f t="shared" si="2"/>
        <v>18825.065999999999</v>
      </c>
    </row>
    <row r="41" spans="1:9" x14ac:dyDescent="0.15">
      <c r="A41" s="21">
        <v>25393233</v>
      </c>
      <c r="B41" t="s">
        <v>99</v>
      </c>
      <c r="C41" t="s">
        <v>100</v>
      </c>
      <c r="D41" s="19" t="s">
        <v>310</v>
      </c>
      <c r="E41" s="3">
        <v>1009826</v>
      </c>
      <c r="F41" s="3">
        <v>6058960</v>
      </c>
      <c r="G41" s="3">
        <f t="shared" si="0"/>
        <v>2908300.8</v>
      </c>
      <c r="H41" s="3">
        <f t="shared" si="1"/>
        <v>302948</v>
      </c>
      <c r="I41" s="3">
        <f t="shared" si="2"/>
        <v>54530.64</v>
      </c>
    </row>
    <row r="42" spans="1:9" x14ac:dyDescent="0.15">
      <c r="A42" s="21">
        <v>25393234</v>
      </c>
      <c r="B42" t="s">
        <v>99</v>
      </c>
      <c r="C42" t="s">
        <v>101</v>
      </c>
      <c r="D42" s="19" t="s">
        <v>310</v>
      </c>
      <c r="E42" s="3">
        <v>210199</v>
      </c>
      <c r="F42" s="3">
        <v>1261196</v>
      </c>
      <c r="G42" s="3">
        <f t="shared" si="0"/>
        <v>605374.07999999996</v>
      </c>
      <c r="H42" s="3">
        <f t="shared" si="1"/>
        <v>63059.8</v>
      </c>
      <c r="I42" s="3">
        <f t="shared" si="2"/>
        <v>11350.763999999999</v>
      </c>
    </row>
    <row r="43" spans="1:9" x14ac:dyDescent="0.15">
      <c r="A43" s="21">
        <v>25393235</v>
      </c>
      <c r="B43" t="s">
        <v>99</v>
      </c>
      <c r="C43" t="s">
        <v>102</v>
      </c>
      <c r="D43" s="19" t="s">
        <v>310</v>
      </c>
      <c r="E43" s="3">
        <v>710158</v>
      </c>
      <c r="F43" s="3">
        <v>4260951</v>
      </c>
      <c r="G43" s="3">
        <f t="shared" si="0"/>
        <v>2045256.48</v>
      </c>
      <c r="H43" s="3">
        <f t="shared" si="1"/>
        <v>213047.55000000002</v>
      </c>
      <c r="I43" s="3">
        <f t="shared" si="2"/>
        <v>38348.558999999994</v>
      </c>
    </row>
    <row r="44" spans="1:9" x14ac:dyDescent="0.15">
      <c r="A44" s="21">
        <v>25393236</v>
      </c>
      <c r="B44" t="s">
        <v>99</v>
      </c>
      <c r="C44" t="s">
        <v>103</v>
      </c>
      <c r="D44" s="19" t="s">
        <v>310</v>
      </c>
      <c r="E44" s="3">
        <v>939915</v>
      </c>
      <c r="F44" s="3">
        <v>5639494</v>
      </c>
      <c r="G44" s="3">
        <f t="shared" si="0"/>
        <v>2706957.12</v>
      </c>
      <c r="H44" s="3">
        <f t="shared" si="1"/>
        <v>281974.7</v>
      </c>
      <c r="I44" s="3">
        <f t="shared" si="2"/>
        <v>50755.445999999996</v>
      </c>
    </row>
    <row r="45" spans="1:9" x14ac:dyDescent="0.15">
      <c r="A45" s="21">
        <v>25393169</v>
      </c>
      <c r="B45" t="s">
        <v>104</v>
      </c>
      <c r="C45" t="s">
        <v>105</v>
      </c>
      <c r="D45" s="19" t="s">
        <v>310</v>
      </c>
      <c r="E45" s="3">
        <v>1677348</v>
      </c>
      <c r="F45" s="3">
        <v>10064089</v>
      </c>
      <c r="G45" s="3">
        <f t="shared" si="0"/>
        <v>4830762.72</v>
      </c>
      <c r="H45" s="3">
        <f t="shared" si="1"/>
        <v>503204.45</v>
      </c>
      <c r="I45" s="3">
        <f t="shared" si="2"/>
        <v>90576.800999999992</v>
      </c>
    </row>
    <row r="46" spans="1:9" x14ac:dyDescent="0.15">
      <c r="A46" s="21">
        <v>25393170</v>
      </c>
      <c r="B46" t="s">
        <v>104</v>
      </c>
      <c r="C46" t="s">
        <v>106</v>
      </c>
      <c r="D46" s="19" t="s">
        <v>310</v>
      </c>
      <c r="E46" s="3">
        <v>1038606</v>
      </c>
      <c r="F46" s="3">
        <v>6231641</v>
      </c>
      <c r="G46" s="3">
        <f t="shared" si="0"/>
        <v>2991187.6799999997</v>
      </c>
      <c r="H46" s="3">
        <f t="shared" si="1"/>
        <v>311582.05</v>
      </c>
      <c r="I46" s="3">
        <f t="shared" si="2"/>
        <v>56084.768999999993</v>
      </c>
    </row>
    <row r="47" spans="1:9" x14ac:dyDescent="0.15">
      <c r="A47" s="21">
        <v>25393171</v>
      </c>
      <c r="B47" t="s">
        <v>104</v>
      </c>
      <c r="C47" t="s">
        <v>107</v>
      </c>
      <c r="D47" s="19" t="s">
        <v>310</v>
      </c>
      <c r="E47" s="3">
        <v>1407698</v>
      </c>
      <c r="F47" s="3">
        <v>8446190</v>
      </c>
      <c r="G47" s="3">
        <f t="shared" si="0"/>
        <v>4054171.1999999997</v>
      </c>
      <c r="H47" s="3">
        <f t="shared" si="1"/>
        <v>422309.5</v>
      </c>
      <c r="I47" s="3">
        <f t="shared" si="2"/>
        <v>76015.709999999992</v>
      </c>
    </row>
    <row r="48" spans="1:9" x14ac:dyDescent="0.15">
      <c r="A48" s="21">
        <v>25393172</v>
      </c>
      <c r="B48" t="s">
        <v>104</v>
      </c>
      <c r="C48" t="s">
        <v>108</v>
      </c>
      <c r="D48" s="19" t="s">
        <v>310</v>
      </c>
      <c r="E48" s="3">
        <v>708898</v>
      </c>
      <c r="F48" s="3">
        <v>4253390</v>
      </c>
      <c r="G48" s="3">
        <f t="shared" si="0"/>
        <v>2041627.2</v>
      </c>
      <c r="H48" s="3">
        <f t="shared" si="1"/>
        <v>212669.5</v>
      </c>
      <c r="I48" s="3">
        <f t="shared" si="2"/>
        <v>38280.509999999995</v>
      </c>
    </row>
    <row r="49" spans="1:9" x14ac:dyDescent="0.15">
      <c r="A49" s="21">
        <v>25393173</v>
      </c>
      <c r="B49" t="s">
        <v>104</v>
      </c>
      <c r="C49" t="s">
        <v>109</v>
      </c>
      <c r="D49" s="19" t="s">
        <v>310</v>
      </c>
      <c r="E49" s="3">
        <v>1474346</v>
      </c>
      <c r="F49" s="3">
        <v>8846083</v>
      </c>
      <c r="G49" s="3">
        <f t="shared" si="0"/>
        <v>4246119.84</v>
      </c>
      <c r="H49" s="3">
        <f t="shared" si="1"/>
        <v>442304.15</v>
      </c>
      <c r="I49" s="3">
        <f t="shared" si="2"/>
        <v>79614.746999999988</v>
      </c>
    </row>
    <row r="50" spans="1:9" x14ac:dyDescent="0.15">
      <c r="A50" s="21">
        <v>25393174</v>
      </c>
      <c r="B50" t="s">
        <v>104</v>
      </c>
      <c r="C50" t="s">
        <v>110</v>
      </c>
      <c r="D50" s="19" t="s">
        <v>310</v>
      </c>
      <c r="E50" s="3">
        <v>549153</v>
      </c>
      <c r="F50" s="3">
        <v>3294921</v>
      </c>
      <c r="G50" s="3">
        <f t="shared" si="0"/>
        <v>1581562.0799999998</v>
      </c>
      <c r="H50" s="3">
        <f t="shared" si="1"/>
        <v>164746.05000000002</v>
      </c>
      <c r="I50" s="3">
        <f t="shared" si="2"/>
        <v>29654.288999999997</v>
      </c>
    </row>
    <row r="51" spans="1:9" x14ac:dyDescent="0.15">
      <c r="A51" s="21">
        <v>25393242</v>
      </c>
      <c r="B51" t="s">
        <v>111</v>
      </c>
      <c r="C51" t="s">
        <v>112</v>
      </c>
      <c r="D51" s="19" t="s">
        <v>310</v>
      </c>
      <c r="E51" s="3">
        <v>292420</v>
      </c>
      <c r="F51" s="3">
        <v>1754523</v>
      </c>
      <c r="G51" s="3">
        <f t="shared" si="0"/>
        <v>842171.03999999992</v>
      </c>
      <c r="H51" s="3">
        <f t="shared" si="1"/>
        <v>87726.150000000009</v>
      </c>
      <c r="I51" s="3">
        <f t="shared" si="2"/>
        <v>15790.706999999999</v>
      </c>
    </row>
    <row r="52" spans="1:9" x14ac:dyDescent="0.15">
      <c r="A52" s="21">
        <v>25393243</v>
      </c>
      <c r="B52" t="s">
        <v>111</v>
      </c>
      <c r="C52" t="s">
        <v>113</v>
      </c>
      <c r="D52" s="19" t="s">
        <v>310</v>
      </c>
      <c r="E52" s="3">
        <v>878820</v>
      </c>
      <c r="F52" s="3">
        <v>5272927</v>
      </c>
      <c r="G52" s="3">
        <f t="shared" si="0"/>
        <v>2531004.96</v>
      </c>
      <c r="H52" s="3">
        <f t="shared" si="1"/>
        <v>263646.35000000003</v>
      </c>
      <c r="I52" s="3">
        <f t="shared" si="2"/>
        <v>47456.342999999993</v>
      </c>
    </row>
    <row r="53" spans="1:9" x14ac:dyDescent="0.15">
      <c r="A53" s="21">
        <v>25393244</v>
      </c>
      <c r="B53" t="s">
        <v>111</v>
      </c>
      <c r="C53" t="s">
        <v>114</v>
      </c>
      <c r="D53" s="19" t="s">
        <v>310</v>
      </c>
      <c r="E53" s="3">
        <v>409888</v>
      </c>
      <c r="F53" s="3">
        <v>2459331</v>
      </c>
      <c r="G53" s="3">
        <f t="shared" si="0"/>
        <v>1180478.8799999999</v>
      </c>
      <c r="H53" s="3">
        <f t="shared" si="1"/>
        <v>122966.55</v>
      </c>
      <c r="I53" s="3">
        <f t="shared" si="2"/>
        <v>22133.978999999999</v>
      </c>
    </row>
    <row r="54" spans="1:9" x14ac:dyDescent="0.15">
      <c r="A54" s="21">
        <v>25393245</v>
      </c>
      <c r="B54" t="s">
        <v>115</v>
      </c>
      <c r="C54" t="s">
        <v>116</v>
      </c>
      <c r="D54" s="19" t="s">
        <v>310</v>
      </c>
      <c r="E54" s="3">
        <v>861174</v>
      </c>
      <c r="F54" s="3">
        <v>5167050</v>
      </c>
      <c r="G54" s="3">
        <f t="shared" si="0"/>
        <v>2480184</v>
      </c>
      <c r="H54" s="3">
        <f t="shared" si="1"/>
        <v>258352.5</v>
      </c>
      <c r="I54" s="3">
        <f t="shared" si="2"/>
        <v>46503.45</v>
      </c>
    </row>
    <row r="55" spans="1:9" x14ac:dyDescent="0.15">
      <c r="A55" s="21">
        <v>25393246</v>
      </c>
      <c r="B55" t="s">
        <v>115</v>
      </c>
      <c r="C55" t="s">
        <v>117</v>
      </c>
      <c r="D55" s="19" t="s">
        <v>310</v>
      </c>
      <c r="E55" s="3">
        <v>317486</v>
      </c>
      <c r="F55" s="3">
        <v>1904919</v>
      </c>
      <c r="G55" s="3">
        <f t="shared" si="0"/>
        <v>914361.12</v>
      </c>
      <c r="H55" s="3">
        <f t="shared" si="1"/>
        <v>95245.950000000012</v>
      </c>
      <c r="I55" s="3">
        <f t="shared" si="2"/>
        <v>17144.270999999997</v>
      </c>
    </row>
    <row r="56" spans="1:9" x14ac:dyDescent="0.15">
      <c r="A56" s="21">
        <v>25393247</v>
      </c>
      <c r="B56" t="s">
        <v>115</v>
      </c>
      <c r="C56" t="s">
        <v>118</v>
      </c>
      <c r="D56" s="19" t="s">
        <v>310</v>
      </c>
      <c r="E56" s="3">
        <v>3219247</v>
      </c>
      <c r="F56" s="3">
        <v>19315482</v>
      </c>
      <c r="G56" s="3">
        <f t="shared" si="0"/>
        <v>9271431.3599999994</v>
      </c>
      <c r="H56" s="3">
        <f t="shared" si="1"/>
        <v>965774.10000000009</v>
      </c>
      <c r="I56" s="3">
        <f t="shared" si="2"/>
        <v>173839.33799999999</v>
      </c>
    </row>
    <row r="57" spans="1:9" x14ac:dyDescent="0.15">
      <c r="A57" s="21">
        <v>25393248</v>
      </c>
      <c r="B57" t="s">
        <v>115</v>
      </c>
      <c r="C57" t="s">
        <v>119</v>
      </c>
      <c r="D57" s="19" t="s">
        <v>310</v>
      </c>
      <c r="E57" s="3">
        <v>664957</v>
      </c>
      <c r="F57" s="3">
        <v>3989748</v>
      </c>
      <c r="G57" s="3">
        <f t="shared" si="0"/>
        <v>1915079.04</v>
      </c>
      <c r="H57" s="3">
        <f t="shared" si="1"/>
        <v>199487.40000000002</v>
      </c>
      <c r="I57" s="3">
        <f t="shared" si="2"/>
        <v>35907.731999999996</v>
      </c>
    </row>
    <row r="58" spans="1:9" x14ac:dyDescent="0.15">
      <c r="A58" s="21">
        <v>25393111</v>
      </c>
      <c r="B58" t="s">
        <v>120</v>
      </c>
      <c r="C58" t="s">
        <v>121</v>
      </c>
      <c r="D58" s="19" t="s">
        <v>310</v>
      </c>
      <c r="E58" s="3">
        <v>954588</v>
      </c>
      <c r="F58" s="3">
        <v>5727530</v>
      </c>
      <c r="G58" s="3">
        <f t="shared" si="0"/>
        <v>2749214.4</v>
      </c>
      <c r="H58" s="3">
        <f t="shared" si="1"/>
        <v>286376.5</v>
      </c>
      <c r="I58" s="3">
        <f t="shared" si="2"/>
        <v>51547.77</v>
      </c>
    </row>
    <row r="59" spans="1:9" x14ac:dyDescent="0.15">
      <c r="A59" s="21">
        <v>25393138</v>
      </c>
      <c r="B59" t="s">
        <v>122</v>
      </c>
      <c r="C59" t="s">
        <v>123</v>
      </c>
      <c r="D59" s="19" t="s">
        <v>310</v>
      </c>
      <c r="E59" s="3">
        <v>1012545</v>
      </c>
      <c r="F59" s="3">
        <v>6075273</v>
      </c>
      <c r="G59" s="3">
        <f t="shared" si="0"/>
        <v>2916131.04</v>
      </c>
      <c r="H59" s="3">
        <f t="shared" si="1"/>
        <v>303763.65000000002</v>
      </c>
      <c r="I59" s="3">
        <f t="shared" si="2"/>
        <v>54677.456999999995</v>
      </c>
    </row>
    <row r="60" spans="1:9" x14ac:dyDescent="0.15">
      <c r="A60" s="21">
        <v>25393139</v>
      </c>
      <c r="B60" t="s">
        <v>122</v>
      </c>
      <c r="C60" t="s">
        <v>124</v>
      </c>
      <c r="D60" s="19" t="s">
        <v>310</v>
      </c>
      <c r="E60" s="3">
        <v>574202</v>
      </c>
      <c r="F60" s="3">
        <v>3445218</v>
      </c>
      <c r="G60" s="3">
        <f t="shared" si="0"/>
        <v>1653704.64</v>
      </c>
      <c r="H60" s="3">
        <f t="shared" si="1"/>
        <v>172260.90000000002</v>
      </c>
      <c r="I60" s="3">
        <f t="shared" si="2"/>
        <v>31006.961999999996</v>
      </c>
    </row>
    <row r="61" spans="1:9" x14ac:dyDescent="0.15">
      <c r="A61" s="21">
        <v>25393140</v>
      </c>
      <c r="B61" t="s">
        <v>122</v>
      </c>
      <c r="C61" t="s">
        <v>125</v>
      </c>
      <c r="D61" s="19" t="s">
        <v>310</v>
      </c>
      <c r="E61" s="3">
        <v>1009826</v>
      </c>
      <c r="F61" s="3">
        <v>6058960</v>
      </c>
      <c r="G61" s="3">
        <f t="shared" si="0"/>
        <v>2908300.8</v>
      </c>
      <c r="H61" s="3">
        <f t="shared" si="1"/>
        <v>302948</v>
      </c>
      <c r="I61" s="3">
        <f t="shared" si="2"/>
        <v>54530.64</v>
      </c>
    </row>
    <row r="62" spans="1:9" x14ac:dyDescent="0.15">
      <c r="A62" s="21">
        <v>25393141</v>
      </c>
      <c r="B62" t="s">
        <v>122</v>
      </c>
      <c r="C62" t="s">
        <v>126</v>
      </c>
      <c r="D62" s="19" t="s">
        <v>310</v>
      </c>
      <c r="E62" s="3">
        <v>233782</v>
      </c>
      <c r="F62" s="3">
        <v>1402695</v>
      </c>
      <c r="G62" s="3">
        <f t="shared" si="0"/>
        <v>673293.6</v>
      </c>
      <c r="H62" s="3">
        <f t="shared" si="1"/>
        <v>70134.75</v>
      </c>
      <c r="I62" s="3">
        <f t="shared" si="2"/>
        <v>12624.254999999999</v>
      </c>
    </row>
    <row r="63" spans="1:9" x14ac:dyDescent="0.15">
      <c r="A63" s="21">
        <v>25393142</v>
      </c>
      <c r="B63" t="s">
        <v>122</v>
      </c>
      <c r="C63" t="s">
        <v>127</v>
      </c>
      <c r="D63" s="19" t="s">
        <v>310</v>
      </c>
      <c r="E63" s="3">
        <v>1970995</v>
      </c>
      <c r="F63" s="3">
        <v>11825973</v>
      </c>
      <c r="G63" s="3">
        <f t="shared" si="0"/>
        <v>5676467.04</v>
      </c>
      <c r="H63" s="3">
        <f t="shared" si="1"/>
        <v>591298.65</v>
      </c>
      <c r="I63" s="3">
        <f t="shared" si="2"/>
        <v>106433.757</v>
      </c>
    </row>
    <row r="64" spans="1:9" x14ac:dyDescent="0.15">
      <c r="A64" s="21">
        <v>25393145</v>
      </c>
      <c r="B64" t="s">
        <v>122</v>
      </c>
      <c r="C64" t="s">
        <v>128</v>
      </c>
      <c r="D64" s="19" t="s">
        <v>310</v>
      </c>
      <c r="E64" s="3">
        <v>1053031</v>
      </c>
      <c r="F64" s="3">
        <v>6318190</v>
      </c>
      <c r="G64" s="3">
        <f t="shared" si="0"/>
        <v>3032731.1999999997</v>
      </c>
      <c r="H64" s="3">
        <f t="shared" si="1"/>
        <v>315909.5</v>
      </c>
      <c r="I64" s="3">
        <f t="shared" si="2"/>
        <v>56863.71</v>
      </c>
    </row>
    <row r="65" spans="1:9" x14ac:dyDescent="0.15">
      <c r="A65" s="21">
        <v>25393249</v>
      </c>
      <c r="B65" t="s">
        <v>129</v>
      </c>
      <c r="C65" t="s">
        <v>130</v>
      </c>
      <c r="D65" s="19" t="s">
        <v>310</v>
      </c>
      <c r="E65" s="3">
        <v>1719927</v>
      </c>
      <c r="F65" s="3">
        <v>10319566</v>
      </c>
      <c r="G65" s="3">
        <f t="shared" si="0"/>
        <v>4953391.68</v>
      </c>
      <c r="H65" s="3">
        <f t="shared" si="1"/>
        <v>515978.30000000005</v>
      </c>
      <c r="I65" s="3">
        <f t="shared" si="2"/>
        <v>92876.093999999997</v>
      </c>
    </row>
    <row r="66" spans="1:9" x14ac:dyDescent="0.15">
      <c r="A66" s="21">
        <v>25393251</v>
      </c>
      <c r="B66" t="s">
        <v>129</v>
      </c>
      <c r="C66" t="s">
        <v>131</v>
      </c>
      <c r="D66" s="19" t="s">
        <v>310</v>
      </c>
      <c r="E66" s="3">
        <v>1026657</v>
      </c>
      <c r="F66" s="3">
        <v>6159943</v>
      </c>
      <c r="G66" s="3">
        <f t="shared" si="0"/>
        <v>2956772.6399999997</v>
      </c>
      <c r="H66" s="3">
        <f t="shared" si="1"/>
        <v>307997.15000000002</v>
      </c>
      <c r="I66" s="3">
        <f t="shared" si="2"/>
        <v>55439.486999999994</v>
      </c>
    </row>
    <row r="67" spans="1:9" x14ac:dyDescent="0.15">
      <c r="A67" s="21">
        <v>25393252</v>
      </c>
      <c r="B67" t="s">
        <v>129</v>
      </c>
      <c r="C67" t="s">
        <v>132</v>
      </c>
      <c r="D67" s="19" t="s">
        <v>310</v>
      </c>
      <c r="E67" s="3">
        <v>392717</v>
      </c>
      <c r="F67" s="3">
        <v>2356306</v>
      </c>
      <c r="G67" s="3">
        <f t="shared" ref="G67:G130" si="3">F67*0.48</f>
        <v>1131026.8799999999</v>
      </c>
      <c r="H67" s="3">
        <f t="shared" ref="H67:H130" si="4">F67*0.05</f>
        <v>117815.3</v>
      </c>
      <c r="I67" s="3">
        <f t="shared" ref="I67:I130" si="5">F67*0.009</f>
        <v>21206.753999999997</v>
      </c>
    </row>
    <row r="68" spans="1:9" x14ac:dyDescent="0.15">
      <c r="A68" s="21">
        <v>25393253</v>
      </c>
      <c r="B68" t="s">
        <v>129</v>
      </c>
      <c r="C68" t="s">
        <v>133</v>
      </c>
      <c r="D68" s="19" t="s">
        <v>310</v>
      </c>
      <c r="E68" s="3">
        <v>496467</v>
      </c>
      <c r="F68" s="3">
        <v>2978806</v>
      </c>
      <c r="G68" s="3">
        <f t="shared" si="3"/>
        <v>1429826.88</v>
      </c>
      <c r="H68" s="3">
        <f t="shared" si="4"/>
        <v>148940.30000000002</v>
      </c>
      <c r="I68" s="3">
        <f t="shared" si="5"/>
        <v>26809.253999999997</v>
      </c>
    </row>
    <row r="69" spans="1:9" x14ac:dyDescent="0.15">
      <c r="A69" s="21">
        <v>25393254</v>
      </c>
      <c r="B69" t="s">
        <v>129</v>
      </c>
      <c r="C69" t="s">
        <v>134</v>
      </c>
      <c r="D69" s="19" t="s">
        <v>310</v>
      </c>
      <c r="E69" s="3">
        <v>1297526</v>
      </c>
      <c r="F69" s="3">
        <v>7785160</v>
      </c>
      <c r="G69" s="3">
        <f t="shared" si="3"/>
        <v>3736876.8</v>
      </c>
      <c r="H69" s="3">
        <f t="shared" si="4"/>
        <v>389258</v>
      </c>
      <c r="I69" s="3">
        <f t="shared" si="5"/>
        <v>70066.439999999988</v>
      </c>
    </row>
    <row r="70" spans="1:9" x14ac:dyDescent="0.15">
      <c r="A70" s="21">
        <v>25393255</v>
      </c>
      <c r="B70" t="s">
        <v>129</v>
      </c>
      <c r="C70" t="s">
        <v>135</v>
      </c>
      <c r="D70" s="19" t="s">
        <v>310</v>
      </c>
      <c r="E70" s="3">
        <v>207117</v>
      </c>
      <c r="F70" s="3">
        <v>1242708</v>
      </c>
      <c r="G70" s="3">
        <f t="shared" si="3"/>
        <v>596499.84</v>
      </c>
      <c r="H70" s="3">
        <f t="shared" si="4"/>
        <v>62135.4</v>
      </c>
      <c r="I70" s="3">
        <f t="shared" si="5"/>
        <v>11184.371999999999</v>
      </c>
    </row>
    <row r="71" spans="1:9" x14ac:dyDescent="0.15">
      <c r="A71" s="21">
        <v>25393256</v>
      </c>
      <c r="B71" t="s">
        <v>129</v>
      </c>
      <c r="C71" t="s">
        <v>136</v>
      </c>
      <c r="D71" s="19" t="s">
        <v>310</v>
      </c>
      <c r="E71" s="3">
        <v>759451</v>
      </c>
      <c r="F71" s="3">
        <v>4556711</v>
      </c>
      <c r="G71" s="3">
        <f t="shared" si="3"/>
        <v>2187221.2799999998</v>
      </c>
      <c r="H71" s="3">
        <f t="shared" si="4"/>
        <v>227835.55000000002</v>
      </c>
      <c r="I71" s="3">
        <f t="shared" si="5"/>
        <v>41010.398999999998</v>
      </c>
    </row>
    <row r="72" spans="1:9" x14ac:dyDescent="0.15">
      <c r="A72" s="21">
        <v>25393136</v>
      </c>
      <c r="B72" t="s">
        <v>137</v>
      </c>
      <c r="C72" t="s">
        <v>138</v>
      </c>
      <c r="D72" s="19" t="s">
        <v>310</v>
      </c>
      <c r="E72" s="3">
        <v>336427</v>
      </c>
      <c r="F72" s="3">
        <v>2018565</v>
      </c>
      <c r="G72" s="3">
        <f t="shared" si="3"/>
        <v>968911.2</v>
      </c>
      <c r="H72" s="3">
        <f t="shared" si="4"/>
        <v>100928.25</v>
      </c>
      <c r="I72" s="3">
        <f t="shared" si="5"/>
        <v>18167.084999999999</v>
      </c>
    </row>
    <row r="73" spans="1:9" x14ac:dyDescent="0.15">
      <c r="A73" s="21">
        <v>25393095</v>
      </c>
      <c r="B73" t="s">
        <v>139</v>
      </c>
      <c r="C73" t="s">
        <v>140</v>
      </c>
      <c r="D73" s="19" t="s">
        <v>310</v>
      </c>
      <c r="E73" s="3">
        <v>289093</v>
      </c>
      <c r="F73" s="3">
        <v>1734558</v>
      </c>
      <c r="G73" s="3">
        <f t="shared" si="3"/>
        <v>832587.84</v>
      </c>
      <c r="H73" s="3">
        <f t="shared" si="4"/>
        <v>86727.900000000009</v>
      </c>
      <c r="I73" s="3">
        <f t="shared" si="5"/>
        <v>15611.021999999999</v>
      </c>
    </row>
    <row r="74" spans="1:9" x14ac:dyDescent="0.15">
      <c r="A74" s="21">
        <v>25393148</v>
      </c>
      <c r="B74" t="s">
        <v>141</v>
      </c>
      <c r="C74" t="s">
        <v>142</v>
      </c>
      <c r="D74" s="19" t="s">
        <v>310</v>
      </c>
      <c r="E74" s="3">
        <v>747441</v>
      </c>
      <c r="F74" s="3">
        <v>4484651</v>
      </c>
      <c r="G74" s="3">
        <f t="shared" si="3"/>
        <v>2152632.48</v>
      </c>
      <c r="H74" s="3">
        <f t="shared" si="4"/>
        <v>224232.55000000002</v>
      </c>
      <c r="I74" s="3">
        <f t="shared" si="5"/>
        <v>40361.858999999997</v>
      </c>
    </row>
    <row r="75" spans="1:9" x14ac:dyDescent="0.15">
      <c r="A75" s="21">
        <v>25393149</v>
      </c>
      <c r="B75" t="s">
        <v>141</v>
      </c>
      <c r="C75" t="s">
        <v>143</v>
      </c>
      <c r="D75" s="19" t="s">
        <v>310</v>
      </c>
      <c r="E75" s="3">
        <v>861174</v>
      </c>
      <c r="F75" s="3">
        <v>5167050</v>
      </c>
      <c r="G75" s="3">
        <f t="shared" si="3"/>
        <v>2480184</v>
      </c>
      <c r="H75" s="3">
        <f t="shared" si="4"/>
        <v>258352.5</v>
      </c>
      <c r="I75" s="3">
        <f t="shared" si="5"/>
        <v>46503.45</v>
      </c>
    </row>
    <row r="76" spans="1:9" x14ac:dyDescent="0.15">
      <c r="A76" s="21">
        <v>25393150</v>
      </c>
      <c r="B76" t="s">
        <v>141</v>
      </c>
      <c r="C76" t="s">
        <v>144</v>
      </c>
      <c r="D76" s="19" t="s">
        <v>310</v>
      </c>
      <c r="E76" s="3">
        <v>664957</v>
      </c>
      <c r="F76" s="3">
        <v>3989748</v>
      </c>
      <c r="G76" s="3">
        <f t="shared" si="3"/>
        <v>1915079.04</v>
      </c>
      <c r="H76" s="3">
        <f t="shared" si="4"/>
        <v>199487.40000000002</v>
      </c>
      <c r="I76" s="3">
        <f t="shared" si="5"/>
        <v>35907.731999999996</v>
      </c>
    </row>
    <row r="77" spans="1:9" x14ac:dyDescent="0.15">
      <c r="A77" s="21">
        <v>25393151</v>
      </c>
      <c r="B77" t="s">
        <v>141</v>
      </c>
      <c r="C77" t="s">
        <v>145</v>
      </c>
      <c r="D77" s="19" t="s">
        <v>310</v>
      </c>
      <c r="E77" s="3">
        <v>582298</v>
      </c>
      <c r="F77" s="3">
        <v>3493793</v>
      </c>
      <c r="G77" s="3">
        <f t="shared" si="3"/>
        <v>1677020.64</v>
      </c>
      <c r="H77" s="3">
        <f t="shared" si="4"/>
        <v>174689.65000000002</v>
      </c>
      <c r="I77" s="3">
        <f t="shared" si="5"/>
        <v>31444.136999999999</v>
      </c>
    </row>
    <row r="78" spans="1:9" x14ac:dyDescent="0.15">
      <c r="A78" s="21">
        <v>25393152</v>
      </c>
      <c r="B78" t="s">
        <v>141</v>
      </c>
      <c r="C78" t="s">
        <v>146</v>
      </c>
      <c r="D78" s="19" t="s">
        <v>310</v>
      </c>
      <c r="E78" s="3">
        <v>1474346</v>
      </c>
      <c r="F78" s="3">
        <v>8846083</v>
      </c>
      <c r="G78" s="3">
        <f t="shared" si="3"/>
        <v>4246119.84</v>
      </c>
      <c r="H78" s="3">
        <f t="shared" si="4"/>
        <v>442304.15</v>
      </c>
      <c r="I78" s="3">
        <f t="shared" si="5"/>
        <v>79614.746999999988</v>
      </c>
    </row>
    <row r="79" spans="1:9" x14ac:dyDescent="0.15">
      <c r="A79" s="21">
        <v>25393153</v>
      </c>
      <c r="B79" t="s">
        <v>141</v>
      </c>
      <c r="C79" t="s">
        <v>147</v>
      </c>
      <c r="D79" s="19" t="s">
        <v>310</v>
      </c>
      <c r="E79" s="3">
        <v>378159</v>
      </c>
      <c r="F79" s="3">
        <v>2268956</v>
      </c>
      <c r="G79" s="3">
        <f t="shared" si="3"/>
        <v>1089098.8799999999</v>
      </c>
      <c r="H79" s="3">
        <f t="shared" si="4"/>
        <v>113447.8</v>
      </c>
      <c r="I79" s="3">
        <f t="shared" si="5"/>
        <v>20420.603999999999</v>
      </c>
    </row>
    <row r="80" spans="1:9" x14ac:dyDescent="0.15">
      <c r="A80" s="21">
        <v>25393154</v>
      </c>
      <c r="B80" t="s">
        <v>141</v>
      </c>
      <c r="C80" t="s">
        <v>148</v>
      </c>
      <c r="D80" s="19" t="s">
        <v>310</v>
      </c>
      <c r="E80" s="3">
        <v>329542</v>
      </c>
      <c r="F80" s="3">
        <v>1977257</v>
      </c>
      <c r="G80" s="3">
        <f t="shared" si="3"/>
        <v>949083.36</v>
      </c>
      <c r="H80" s="3">
        <f t="shared" si="4"/>
        <v>98862.85</v>
      </c>
      <c r="I80" s="3">
        <f t="shared" si="5"/>
        <v>17795.312999999998</v>
      </c>
    </row>
    <row r="81" spans="1:9" x14ac:dyDescent="0.15">
      <c r="A81" s="21">
        <v>25393155</v>
      </c>
      <c r="B81" t="s">
        <v>141</v>
      </c>
      <c r="C81" t="s">
        <v>149</v>
      </c>
      <c r="D81" s="19" t="s">
        <v>310</v>
      </c>
      <c r="E81" s="3">
        <v>378159</v>
      </c>
      <c r="F81" s="3">
        <v>2268956</v>
      </c>
      <c r="G81" s="3">
        <f t="shared" si="3"/>
        <v>1089098.8799999999</v>
      </c>
      <c r="H81" s="3">
        <f t="shared" si="4"/>
        <v>113447.8</v>
      </c>
      <c r="I81" s="3">
        <f t="shared" si="5"/>
        <v>20420.603999999999</v>
      </c>
    </row>
    <row r="82" spans="1:9" x14ac:dyDescent="0.15">
      <c r="A82" s="21">
        <v>25393160</v>
      </c>
      <c r="B82" t="s">
        <v>150</v>
      </c>
      <c r="C82" t="s">
        <v>151</v>
      </c>
      <c r="D82" s="19" t="s">
        <v>310</v>
      </c>
      <c r="E82" s="3">
        <v>649120</v>
      </c>
      <c r="F82" s="3">
        <v>3894720</v>
      </c>
      <c r="G82" s="3">
        <f t="shared" si="3"/>
        <v>1869465.5999999999</v>
      </c>
      <c r="H82" s="3">
        <f t="shared" si="4"/>
        <v>194736</v>
      </c>
      <c r="I82" s="3">
        <f t="shared" si="5"/>
        <v>35052.479999999996</v>
      </c>
    </row>
    <row r="83" spans="1:9" x14ac:dyDescent="0.15">
      <c r="A83" s="21">
        <v>25393161</v>
      </c>
      <c r="B83" t="s">
        <v>150</v>
      </c>
      <c r="C83" t="s">
        <v>152</v>
      </c>
      <c r="D83" s="19" t="s">
        <v>310</v>
      </c>
      <c r="E83" s="3">
        <v>1009826</v>
      </c>
      <c r="F83" s="3">
        <v>6058960</v>
      </c>
      <c r="G83" s="3">
        <f t="shared" si="3"/>
        <v>2908300.8</v>
      </c>
      <c r="H83" s="3">
        <f t="shared" si="4"/>
        <v>302948</v>
      </c>
      <c r="I83" s="3">
        <f t="shared" si="5"/>
        <v>54530.64</v>
      </c>
    </row>
    <row r="84" spans="1:9" x14ac:dyDescent="0.15">
      <c r="A84" s="21">
        <v>25393162</v>
      </c>
      <c r="B84" t="s">
        <v>150</v>
      </c>
      <c r="C84" t="s">
        <v>153</v>
      </c>
      <c r="D84" s="19" t="s">
        <v>310</v>
      </c>
      <c r="E84" s="3">
        <v>1553579</v>
      </c>
      <c r="F84" s="3">
        <v>9321478</v>
      </c>
      <c r="G84" s="3">
        <f t="shared" si="3"/>
        <v>4474309.4399999995</v>
      </c>
      <c r="H84" s="3">
        <f t="shared" si="4"/>
        <v>466073.9</v>
      </c>
      <c r="I84" s="3">
        <f t="shared" si="5"/>
        <v>83893.301999999996</v>
      </c>
    </row>
    <row r="85" spans="1:9" x14ac:dyDescent="0.15">
      <c r="A85" s="21">
        <v>25393163</v>
      </c>
      <c r="B85" t="s">
        <v>150</v>
      </c>
      <c r="C85" t="s">
        <v>154</v>
      </c>
      <c r="D85" s="19" t="s">
        <v>310</v>
      </c>
      <c r="E85" s="3">
        <v>1579472</v>
      </c>
      <c r="F85" s="3">
        <v>9476836</v>
      </c>
      <c r="G85" s="3">
        <f t="shared" si="3"/>
        <v>4548881.28</v>
      </c>
      <c r="H85" s="3">
        <f t="shared" si="4"/>
        <v>473841.80000000005</v>
      </c>
      <c r="I85" s="3">
        <f t="shared" si="5"/>
        <v>85291.52399999999</v>
      </c>
    </row>
    <row r="86" spans="1:9" x14ac:dyDescent="0.15">
      <c r="A86" s="21">
        <v>25393164</v>
      </c>
      <c r="B86" t="s">
        <v>150</v>
      </c>
      <c r="C86" t="s">
        <v>155</v>
      </c>
      <c r="D86" s="19" t="s">
        <v>310</v>
      </c>
      <c r="E86" s="3">
        <v>1087505</v>
      </c>
      <c r="F86" s="3">
        <v>6525034</v>
      </c>
      <c r="G86" s="3">
        <f t="shared" si="3"/>
        <v>3132016.32</v>
      </c>
      <c r="H86" s="3">
        <f t="shared" si="4"/>
        <v>326251.7</v>
      </c>
      <c r="I86" s="3">
        <f t="shared" si="5"/>
        <v>58725.305999999997</v>
      </c>
    </row>
    <row r="87" spans="1:9" x14ac:dyDescent="0.15">
      <c r="A87" s="21">
        <v>25393165</v>
      </c>
      <c r="B87" t="s">
        <v>150</v>
      </c>
      <c r="C87" t="s">
        <v>156</v>
      </c>
      <c r="D87" s="19" t="s">
        <v>310</v>
      </c>
      <c r="E87" s="3">
        <v>241739</v>
      </c>
      <c r="F87" s="3">
        <v>1450436</v>
      </c>
      <c r="G87" s="3">
        <f t="shared" si="3"/>
        <v>696209.28</v>
      </c>
      <c r="H87" s="3">
        <f t="shared" si="4"/>
        <v>72521.8</v>
      </c>
      <c r="I87" s="3">
        <f t="shared" si="5"/>
        <v>13053.923999999999</v>
      </c>
    </row>
    <row r="88" spans="1:9" x14ac:dyDescent="0.15">
      <c r="A88" s="21">
        <v>25393166</v>
      </c>
      <c r="B88" t="s">
        <v>150</v>
      </c>
      <c r="C88" t="s">
        <v>157</v>
      </c>
      <c r="D88" s="19" t="s">
        <v>310</v>
      </c>
      <c r="E88" s="3">
        <v>954588</v>
      </c>
      <c r="F88" s="3">
        <v>5727530</v>
      </c>
      <c r="G88" s="3">
        <f t="shared" si="3"/>
        <v>2749214.4</v>
      </c>
      <c r="H88" s="3">
        <f t="shared" si="4"/>
        <v>286376.5</v>
      </c>
      <c r="I88" s="3">
        <f t="shared" si="5"/>
        <v>51547.77</v>
      </c>
    </row>
    <row r="89" spans="1:9" x14ac:dyDescent="0.15">
      <c r="A89" s="21">
        <v>25393167</v>
      </c>
      <c r="B89" t="s">
        <v>150</v>
      </c>
      <c r="C89" t="s">
        <v>158</v>
      </c>
      <c r="D89" s="19" t="s">
        <v>310</v>
      </c>
      <c r="E89" s="3">
        <v>1224220</v>
      </c>
      <c r="F89" s="3">
        <v>7345324</v>
      </c>
      <c r="G89" s="3">
        <f t="shared" si="3"/>
        <v>3525755.52</v>
      </c>
      <c r="H89" s="3">
        <f t="shared" si="4"/>
        <v>367266.2</v>
      </c>
      <c r="I89" s="3">
        <f t="shared" si="5"/>
        <v>66107.915999999997</v>
      </c>
    </row>
    <row r="90" spans="1:9" x14ac:dyDescent="0.15">
      <c r="A90" s="21">
        <v>25393168</v>
      </c>
      <c r="B90" t="s">
        <v>150</v>
      </c>
      <c r="C90" t="s">
        <v>159</v>
      </c>
      <c r="D90" s="19" t="s">
        <v>310</v>
      </c>
      <c r="E90" s="3">
        <v>1279372</v>
      </c>
      <c r="F90" s="3">
        <v>7676236</v>
      </c>
      <c r="G90" s="3">
        <f t="shared" si="3"/>
        <v>3684593.28</v>
      </c>
      <c r="H90" s="3">
        <f t="shared" si="4"/>
        <v>383811.80000000005</v>
      </c>
      <c r="I90" s="3">
        <f t="shared" si="5"/>
        <v>69086.123999999996</v>
      </c>
    </row>
    <row r="91" spans="1:9" x14ac:dyDescent="0.15">
      <c r="A91" s="21">
        <v>25393206</v>
      </c>
      <c r="B91" t="s">
        <v>160</v>
      </c>
      <c r="C91" t="s">
        <v>161</v>
      </c>
      <c r="D91" s="19" t="s">
        <v>310</v>
      </c>
      <c r="E91" s="3">
        <v>954588</v>
      </c>
      <c r="F91" s="3">
        <v>5727530</v>
      </c>
      <c r="G91" s="3">
        <f t="shared" si="3"/>
        <v>2749214.4</v>
      </c>
      <c r="H91" s="3">
        <f t="shared" si="4"/>
        <v>286376.5</v>
      </c>
      <c r="I91" s="3">
        <f t="shared" si="5"/>
        <v>51547.77</v>
      </c>
    </row>
    <row r="92" spans="1:9" x14ac:dyDescent="0.15">
      <c r="A92" s="21">
        <v>25393207</v>
      </c>
      <c r="B92" t="s">
        <v>160</v>
      </c>
      <c r="C92" t="s">
        <v>162</v>
      </c>
      <c r="D92" s="19" t="s">
        <v>310</v>
      </c>
      <c r="E92" s="3">
        <v>658665</v>
      </c>
      <c r="F92" s="3">
        <v>3951996</v>
      </c>
      <c r="G92" s="3">
        <f t="shared" si="3"/>
        <v>1896958.0799999998</v>
      </c>
      <c r="H92" s="3">
        <f t="shared" si="4"/>
        <v>197599.80000000002</v>
      </c>
      <c r="I92" s="3">
        <f t="shared" si="5"/>
        <v>35567.964</v>
      </c>
    </row>
    <row r="93" spans="1:9" x14ac:dyDescent="0.15">
      <c r="A93" s="21">
        <v>25393208</v>
      </c>
      <c r="B93" t="s">
        <v>160</v>
      </c>
      <c r="C93" t="s">
        <v>163</v>
      </c>
      <c r="D93" s="19" t="s">
        <v>310</v>
      </c>
      <c r="E93" s="3">
        <v>735032</v>
      </c>
      <c r="F93" s="3">
        <v>4410198</v>
      </c>
      <c r="G93" s="3">
        <f t="shared" si="3"/>
        <v>2116895.04</v>
      </c>
      <c r="H93" s="3">
        <f t="shared" si="4"/>
        <v>220509.90000000002</v>
      </c>
      <c r="I93" s="3">
        <f t="shared" si="5"/>
        <v>39691.781999999999</v>
      </c>
    </row>
    <row r="94" spans="1:9" x14ac:dyDescent="0.15">
      <c r="A94" s="21">
        <v>25393209</v>
      </c>
      <c r="B94" t="s">
        <v>160</v>
      </c>
      <c r="C94" t="s">
        <v>164</v>
      </c>
      <c r="D94" s="19" t="s">
        <v>310</v>
      </c>
      <c r="E94" s="3">
        <v>706163</v>
      </c>
      <c r="F94" s="3">
        <v>4236981</v>
      </c>
      <c r="G94" s="3">
        <f t="shared" si="3"/>
        <v>2033750.88</v>
      </c>
      <c r="H94" s="3">
        <f t="shared" si="4"/>
        <v>211849.05000000002</v>
      </c>
      <c r="I94" s="3">
        <f t="shared" si="5"/>
        <v>38132.828999999998</v>
      </c>
    </row>
    <row r="95" spans="1:9" x14ac:dyDescent="0.15">
      <c r="A95" s="21">
        <v>25393210</v>
      </c>
      <c r="B95" t="s">
        <v>160</v>
      </c>
      <c r="C95" t="s">
        <v>165</v>
      </c>
      <c r="D95" s="19" t="s">
        <v>310</v>
      </c>
      <c r="E95" s="3">
        <v>402299</v>
      </c>
      <c r="F95" s="3">
        <v>2413797</v>
      </c>
      <c r="G95" s="3">
        <f t="shared" si="3"/>
        <v>1158622.56</v>
      </c>
      <c r="H95" s="3">
        <f t="shared" si="4"/>
        <v>120689.85</v>
      </c>
      <c r="I95" s="3">
        <f t="shared" si="5"/>
        <v>21724.172999999999</v>
      </c>
    </row>
    <row r="96" spans="1:9" x14ac:dyDescent="0.15">
      <c r="A96" s="21">
        <v>25393182</v>
      </c>
      <c r="B96" t="s">
        <v>166</v>
      </c>
      <c r="C96" t="s">
        <v>167</v>
      </c>
      <c r="D96" s="19" t="s">
        <v>310</v>
      </c>
      <c r="E96" s="3">
        <v>499864</v>
      </c>
      <c r="F96" s="3">
        <v>2999185</v>
      </c>
      <c r="G96" s="3">
        <f t="shared" si="3"/>
        <v>1439608.8</v>
      </c>
      <c r="H96" s="3">
        <f t="shared" si="4"/>
        <v>149959.25</v>
      </c>
      <c r="I96" s="3">
        <f t="shared" si="5"/>
        <v>26992.664999999997</v>
      </c>
    </row>
    <row r="97" spans="1:9" x14ac:dyDescent="0.15">
      <c r="A97" s="21">
        <v>25393184</v>
      </c>
      <c r="B97" t="s">
        <v>166</v>
      </c>
      <c r="C97" t="s">
        <v>168</v>
      </c>
      <c r="D97" s="19" t="s">
        <v>310</v>
      </c>
      <c r="E97" s="3">
        <v>2738903</v>
      </c>
      <c r="F97" s="3">
        <v>16433420</v>
      </c>
      <c r="G97" s="3">
        <f t="shared" si="3"/>
        <v>7888041.5999999996</v>
      </c>
      <c r="H97" s="3">
        <f t="shared" si="4"/>
        <v>821671</v>
      </c>
      <c r="I97" s="3">
        <f t="shared" si="5"/>
        <v>147900.78</v>
      </c>
    </row>
    <row r="98" spans="1:9" x14ac:dyDescent="0.15">
      <c r="A98" s="21">
        <v>25393185</v>
      </c>
      <c r="B98" t="s">
        <v>166</v>
      </c>
      <c r="C98" t="s">
        <v>169</v>
      </c>
      <c r="D98" s="19" t="s">
        <v>310</v>
      </c>
      <c r="E98" s="3">
        <v>1553579</v>
      </c>
      <c r="F98" s="3">
        <v>9321478</v>
      </c>
      <c r="G98" s="3">
        <f t="shared" si="3"/>
        <v>4474309.4399999995</v>
      </c>
      <c r="H98" s="3">
        <f t="shared" si="4"/>
        <v>466073.9</v>
      </c>
      <c r="I98" s="3">
        <f t="shared" si="5"/>
        <v>83893.301999999996</v>
      </c>
    </row>
    <row r="99" spans="1:9" x14ac:dyDescent="0.15">
      <c r="A99" s="21">
        <v>25393186</v>
      </c>
      <c r="B99" t="s">
        <v>166</v>
      </c>
      <c r="C99" t="s">
        <v>170</v>
      </c>
      <c r="D99" s="19" t="s">
        <v>310</v>
      </c>
      <c r="E99" s="3">
        <v>781839</v>
      </c>
      <c r="F99" s="3">
        <v>4691034</v>
      </c>
      <c r="G99" s="3">
        <f t="shared" si="3"/>
        <v>2251696.3199999998</v>
      </c>
      <c r="H99" s="3">
        <f t="shared" si="4"/>
        <v>234551.7</v>
      </c>
      <c r="I99" s="3">
        <f t="shared" si="5"/>
        <v>42219.305999999997</v>
      </c>
    </row>
    <row r="100" spans="1:9" x14ac:dyDescent="0.15">
      <c r="A100" s="21">
        <v>25393187</v>
      </c>
      <c r="B100" t="s">
        <v>166</v>
      </c>
      <c r="C100" t="s">
        <v>171</v>
      </c>
      <c r="D100" s="19" t="s">
        <v>310</v>
      </c>
      <c r="E100" s="3">
        <v>2079207</v>
      </c>
      <c r="F100" s="3">
        <v>12475245</v>
      </c>
      <c r="G100" s="3">
        <f t="shared" si="3"/>
        <v>5988117.5999999996</v>
      </c>
      <c r="H100" s="3">
        <f t="shared" si="4"/>
        <v>623762.25</v>
      </c>
      <c r="I100" s="3">
        <f t="shared" si="5"/>
        <v>112277.20499999999</v>
      </c>
    </row>
    <row r="101" spans="1:9" x14ac:dyDescent="0.15">
      <c r="A101" s="21">
        <v>25393188</v>
      </c>
      <c r="B101" t="s">
        <v>166</v>
      </c>
      <c r="C101" t="s">
        <v>172</v>
      </c>
      <c r="D101" s="19" t="s">
        <v>310</v>
      </c>
      <c r="E101" s="3">
        <v>2498135</v>
      </c>
      <c r="F101" s="3">
        <v>14988814</v>
      </c>
      <c r="G101" s="3">
        <f t="shared" si="3"/>
        <v>7194630.7199999997</v>
      </c>
      <c r="H101" s="3">
        <f t="shared" si="4"/>
        <v>749440.70000000007</v>
      </c>
      <c r="I101" s="3">
        <f t="shared" si="5"/>
        <v>134899.326</v>
      </c>
    </row>
    <row r="102" spans="1:9" x14ac:dyDescent="0.15">
      <c r="A102" s="21">
        <v>25393189</v>
      </c>
      <c r="B102" t="s">
        <v>166</v>
      </c>
      <c r="C102" t="s">
        <v>173</v>
      </c>
      <c r="D102" s="19" t="s">
        <v>310</v>
      </c>
      <c r="E102" s="3">
        <v>1276213</v>
      </c>
      <c r="F102" s="3">
        <v>7657282</v>
      </c>
      <c r="G102" s="3">
        <f t="shared" si="3"/>
        <v>3675495.36</v>
      </c>
      <c r="H102" s="3">
        <f t="shared" si="4"/>
        <v>382864.10000000003</v>
      </c>
      <c r="I102" s="3">
        <f t="shared" si="5"/>
        <v>68915.538</v>
      </c>
    </row>
    <row r="103" spans="1:9" x14ac:dyDescent="0.15">
      <c r="A103" s="21">
        <v>25393190</v>
      </c>
      <c r="B103" t="s">
        <v>166</v>
      </c>
      <c r="C103" t="s">
        <v>174</v>
      </c>
      <c r="D103" s="19" t="s">
        <v>310</v>
      </c>
      <c r="E103" s="3">
        <v>250126</v>
      </c>
      <c r="F103" s="3">
        <v>1500757</v>
      </c>
      <c r="G103" s="3">
        <f t="shared" si="3"/>
        <v>720363.36</v>
      </c>
      <c r="H103" s="3">
        <f t="shared" si="4"/>
        <v>75037.850000000006</v>
      </c>
      <c r="I103" s="3">
        <f t="shared" si="5"/>
        <v>13506.812999999998</v>
      </c>
    </row>
    <row r="104" spans="1:9" x14ac:dyDescent="0.15">
      <c r="A104" s="21">
        <v>25393191</v>
      </c>
      <c r="B104" t="s">
        <v>166</v>
      </c>
      <c r="C104" t="s">
        <v>175</v>
      </c>
      <c r="D104" s="19" t="s">
        <v>310</v>
      </c>
      <c r="E104" s="3">
        <v>243523</v>
      </c>
      <c r="F104" s="3">
        <v>1461141</v>
      </c>
      <c r="G104" s="3">
        <f t="shared" si="3"/>
        <v>701347.67999999993</v>
      </c>
      <c r="H104" s="3">
        <f t="shared" si="4"/>
        <v>73057.05</v>
      </c>
      <c r="I104" s="3">
        <f t="shared" si="5"/>
        <v>13150.268999999998</v>
      </c>
    </row>
    <row r="105" spans="1:9" x14ac:dyDescent="0.15">
      <c r="A105" s="21">
        <v>25393096</v>
      </c>
      <c r="B105" t="s">
        <v>176</v>
      </c>
      <c r="C105" t="s">
        <v>177</v>
      </c>
      <c r="D105" s="19" t="s">
        <v>310</v>
      </c>
      <c r="E105" s="3">
        <v>1329605</v>
      </c>
      <c r="F105" s="3">
        <v>7977631</v>
      </c>
      <c r="G105" s="3">
        <f t="shared" si="3"/>
        <v>3829262.88</v>
      </c>
      <c r="H105" s="3">
        <f t="shared" si="4"/>
        <v>398881.55000000005</v>
      </c>
      <c r="I105" s="3">
        <f t="shared" si="5"/>
        <v>71798.678999999989</v>
      </c>
    </row>
    <row r="106" spans="1:9" x14ac:dyDescent="0.15">
      <c r="A106" s="21">
        <v>25393097</v>
      </c>
      <c r="B106" t="s">
        <v>176</v>
      </c>
      <c r="C106" t="s">
        <v>178</v>
      </c>
      <c r="D106" s="19" t="s">
        <v>310</v>
      </c>
      <c r="E106" s="3">
        <v>887698</v>
      </c>
      <c r="F106" s="3">
        <v>5326189</v>
      </c>
      <c r="G106" s="3">
        <f t="shared" si="3"/>
        <v>2556570.7199999997</v>
      </c>
      <c r="H106" s="3">
        <f t="shared" si="4"/>
        <v>266309.45</v>
      </c>
      <c r="I106" s="3">
        <f t="shared" si="5"/>
        <v>47935.700999999994</v>
      </c>
    </row>
    <row r="107" spans="1:9" x14ac:dyDescent="0.15">
      <c r="A107" s="21">
        <v>25393175</v>
      </c>
      <c r="B107" t="s">
        <v>179</v>
      </c>
      <c r="C107" t="s">
        <v>180</v>
      </c>
      <c r="D107" s="19" t="s">
        <v>310</v>
      </c>
      <c r="E107" s="3">
        <v>577526</v>
      </c>
      <c r="F107" s="3">
        <v>3465155</v>
      </c>
      <c r="G107" s="3">
        <f t="shared" si="3"/>
        <v>1663274.4</v>
      </c>
      <c r="H107" s="3">
        <f t="shared" si="4"/>
        <v>173257.75</v>
      </c>
      <c r="I107" s="3">
        <f t="shared" si="5"/>
        <v>31186.394999999997</v>
      </c>
    </row>
    <row r="108" spans="1:9" x14ac:dyDescent="0.15">
      <c r="A108" s="21">
        <v>25393211</v>
      </c>
      <c r="B108" t="s">
        <v>181</v>
      </c>
      <c r="C108" t="s">
        <v>182</v>
      </c>
      <c r="D108" s="19" t="s">
        <v>310</v>
      </c>
      <c r="E108" s="3">
        <v>954588</v>
      </c>
      <c r="F108" s="3">
        <v>5727530</v>
      </c>
      <c r="G108" s="3">
        <f t="shared" si="3"/>
        <v>2749214.4</v>
      </c>
      <c r="H108" s="3">
        <f t="shared" si="4"/>
        <v>286376.5</v>
      </c>
      <c r="I108" s="3">
        <f t="shared" si="5"/>
        <v>51547.77</v>
      </c>
    </row>
    <row r="109" spans="1:9" x14ac:dyDescent="0.15">
      <c r="A109" s="21">
        <v>25393212</v>
      </c>
      <c r="B109" t="s">
        <v>181</v>
      </c>
      <c r="C109" t="s">
        <v>183</v>
      </c>
      <c r="D109" s="19" t="s">
        <v>310</v>
      </c>
      <c r="E109" s="3">
        <v>1009826</v>
      </c>
      <c r="F109" s="3">
        <v>6058960</v>
      </c>
      <c r="G109" s="3">
        <f t="shared" si="3"/>
        <v>2908300.8</v>
      </c>
      <c r="H109" s="3">
        <f t="shared" si="4"/>
        <v>302948</v>
      </c>
      <c r="I109" s="3">
        <f t="shared" si="5"/>
        <v>54530.64</v>
      </c>
    </row>
    <row r="110" spans="1:9" x14ac:dyDescent="0.15">
      <c r="A110" s="21">
        <v>25393214</v>
      </c>
      <c r="B110" t="s">
        <v>181</v>
      </c>
      <c r="C110" t="s">
        <v>184</v>
      </c>
      <c r="D110" s="19" t="s">
        <v>310</v>
      </c>
      <c r="E110" s="3">
        <v>1553579</v>
      </c>
      <c r="F110" s="3">
        <v>9321478</v>
      </c>
      <c r="G110" s="3">
        <f t="shared" si="3"/>
        <v>4474309.4399999995</v>
      </c>
      <c r="H110" s="3">
        <f t="shared" si="4"/>
        <v>466073.9</v>
      </c>
      <c r="I110" s="3">
        <f t="shared" si="5"/>
        <v>83893.301999999996</v>
      </c>
    </row>
    <row r="111" spans="1:9" x14ac:dyDescent="0.15">
      <c r="A111" s="21">
        <v>25393215</v>
      </c>
      <c r="B111" t="s">
        <v>181</v>
      </c>
      <c r="C111" t="s">
        <v>185</v>
      </c>
      <c r="D111" s="19" t="s">
        <v>310</v>
      </c>
      <c r="E111" s="3">
        <v>585200</v>
      </c>
      <c r="F111" s="3">
        <v>3511205</v>
      </c>
      <c r="G111" s="3">
        <f t="shared" si="3"/>
        <v>1685378.4</v>
      </c>
      <c r="H111" s="3">
        <f t="shared" si="4"/>
        <v>175560.25</v>
      </c>
      <c r="I111" s="3">
        <f t="shared" si="5"/>
        <v>31600.844999999998</v>
      </c>
    </row>
    <row r="112" spans="1:9" x14ac:dyDescent="0.15">
      <c r="A112" s="21">
        <v>25393216</v>
      </c>
      <c r="B112" t="s">
        <v>181</v>
      </c>
      <c r="C112" t="s">
        <v>186</v>
      </c>
      <c r="D112" s="19" t="s">
        <v>310</v>
      </c>
      <c r="E112" s="3">
        <v>330912</v>
      </c>
      <c r="F112" s="3">
        <v>1985474</v>
      </c>
      <c r="G112" s="3">
        <f t="shared" si="3"/>
        <v>953027.52</v>
      </c>
      <c r="H112" s="3">
        <f t="shared" si="4"/>
        <v>99273.700000000012</v>
      </c>
      <c r="I112" s="3">
        <f t="shared" si="5"/>
        <v>17869.266</v>
      </c>
    </row>
    <row r="113" spans="1:9" x14ac:dyDescent="0.15">
      <c r="A113" s="21">
        <v>25393217</v>
      </c>
      <c r="B113" t="s">
        <v>181</v>
      </c>
      <c r="C113" t="s">
        <v>187</v>
      </c>
      <c r="D113" s="19" t="s">
        <v>310</v>
      </c>
      <c r="E113" s="3">
        <v>906254</v>
      </c>
      <c r="F113" s="3">
        <v>5437529</v>
      </c>
      <c r="G113" s="3">
        <f t="shared" si="3"/>
        <v>2610013.92</v>
      </c>
      <c r="H113" s="3">
        <f t="shared" si="4"/>
        <v>271876.45</v>
      </c>
      <c r="I113" s="3">
        <f t="shared" si="5"/>
        <v>48937.760999999999</v>
      </c>
    </row>
    <row r="114" spans="1:9" x14ac:dyDescent="0.15">
      <c r="A114" s="21">
        <v>25393192</v>
      </c>
      <c r="B114" t="s">
        <v>188</v>
      </c>
      <c r="C114" t="s">
        <v>189</v>
      </c>
      <c r="D114" s="19" t="s">
        <v>310</v>
      </c>
      <c r="E114" s="3">
        <v>1475900</v>
      </c>
      <c r="F114" s="3">
        <v>8855404</v>
      </c>
      <c r="G114" s="3">
        <f t="shared" si="3"/>
        <v>4250593.92</v>
      </c>
      <c r="H114" s="3">
        <f t="shared" si="4"/>
        <v>442770.2</v>
      </c>
      <c r="I114" s="3">
        <f t="shared" si="5"/>
        <v>79698.635999999999</v>
      </c>
    </row>
    <row r="115" spans="1:9" x14ac:dyDescent="0.15">
      <c r="A115" s="21">
        <v>25393193</v>
      </c>
      <c r="B115" t="s">
        <v>188</v>
      </c>
      <c r="C115" t="s">
        <v>190</v>
      </c>
      <c r="D115" s="19" t="s">
        <v>310</v>
      </c>
      <c r="E115" s="3">
        <v>582298</v>
      </c>
      <c r="F115" s="3">
        <v>3493793</v>
      </c>
      <c r="G115" s="3">
        <f t="shared" si="3"/>
        <v>1677020.64</v>
      </c>
      <c r="H115" s="3">
        <f t="shared" si="4"/>
        <v>174689.65000000002</v>
      </c>
      <c r="I115" s="3">
        <f t="shared" si="5"/>
        <v>31444.136999999999</v>
      </c>
    </row>
    <row r="116" spans="1:9" x14ac:dyDescent="0.15">
      <c r="A116" s="21">
        <v>25393194</v>
      </c>
      <c r="B116" t="s">
        <v>188</v>
      </c>
      <c r="C116" t="s">
        <v>191</v>
      </c>
      <c r="D116" s="19" t="s">
        <v>310</v>
      </c>
      <c r="E116" s="3">
        <v>582298</v>
      </c>
      <c r="F116" s="3">
        <v>3493793</v>
      </c>
      <c r="G116" s="3">
        <f t="shared" si="3"/>
        <v>1677020.64</v>
      </c>
      <c r="H116" s="3">
        <f t="shared" si="4"/>
        <v>174689.65000000002</v>
      </c>
      <c r="I116" s="3">
        <f t="shared" si="5"/>
        <v>31444.136999999999</v>
      </c>
    </row>
    <row r="117" spans="1:9" x14ac:dyDescent="0.15">
      <c r="A117" s="21">
        <v>25393195</v>
      </c>
      <c r="B117" t="s">
        <v>188</v>
      </c>
      <c r="C117" t="s">
        <v>192</v>
      </c>
      <c r="D117" s="19" t="s">
        <v>310</v>
      </c>
      <c r="E117" s="3">
        <v>954588</v>
      </c>
      <c r="F117" s="3">
        <v>5727530</v>
      </c>
      <c r="G117" s="3">
        <f t="shared" si="3"/>
        <v>2749214.4</v>
      </c>
      <c r="H117" s="3">
        <f t="shared" si="4"/>
        <v>286376.5</v>
      </c>
      <c r="I117" s="3">
        <f t="shared" si="5"/>
        <v>51547.77</v>
      </c>
    </row>
    <row r="118" spans="1:9" x14ac:dyDescent="0.15">
      <c r="A118" s="21">
        <v>25393196</v>
      </c>
      <c r="B118" t="s">
        <v>188</v>
      </c>
      <c r="C118" t="s">
        <v>193</v>
      </c>
      <c r="D118" s="19" t="s">
        <v>310</v>
      </c>
      <c r="E118" s="3">
        <v>1009826</v>
      </c>
      <c r="F118" s="3">
        <v>6058960</v>
      </c>
      <c r="G118" s="3">
        <f t="shared" si="3"/>
        <v>2908300.8</v>
      </c>
      <c r="H118" s="3">
        <f t="shared" si="4"/>
        <v>302948</v>
      </c>
      <c r="I118" s="3">
        <f t="shared" si="5"/>
        <v>54530.64</v>
      </c>
    </row>
    <row r="119" spans="1:9" x14ac:dyDescent="0.15">
      <c r="A119" s="21">
        <v>25393197</v>
      </c>
      <c r="B119" t="s">
        <v>188</v>
      </c>
      <c r="C119" t="s">
        <v>194</v>
      </c>
      <c r="D119" s="19" t="s">
        <v>310</v>
      </c>
      <c r="E119" s="3">
        <v>2045546</v>
      </c>
      <c r="F119" s="3">
        <v>12273279</v>
      </c>
      <c r="G119" s="3">
        <f t="shared" si="3"/>
        <v>5891173.9199999999</v>
      </c>
      <c r="H119" s="3">
        <f t="shared" si="4"/>
        <v>613663.95000000007</v>
      </c>
      <c r="I119" s="3">
        <f t="shared" si="5"/>
        <v>110459.511</v>
      </c>
    </row>
    <row r="120" spans="1:9" x14ac:dyDescent="0.15">
      <c r="A120" s="21">
        <v>25393198</v>
      </c>
      <c r="B120" t="s">
        <v>188</v>
      </c>
      <c r="C120" t="s">
        <v>195</v>
      </c>
      <c r="D120" s="19" t="s">
        <v>310</v>
      </c>
      <c r="E120" s="3">
        <v>1896182</v>
      </c>
      <c r="F120" s="3">
        <v>11377091</v>
      </c>
      <c r="G120" s="3">
        <f t="shared" si="3"/>
        <v>5461003.6799999997</v>
      </c>
      <c r="H120" s="3">
        <f t="shared" si="4"/>
        <v>568854.55000000005</v>
      </c>
      <c r="I120" s="3">
        <f t="shared" si="5"/>
        <v>102393.81899999999</v>
      </c>
    </row>
    <row r="121" spans="1:9" x14ac:dyDescent="0.15">
      <c r="A121" s="21">
        <v>25393199</v>
      </c>
      <c r="B121" t="s">
        <v>188</v>
      </c>
      <c r="C121" t="s">
        <v>196</v>
      </c>
      <c r="D121" s="19" t="s">
        <v>310</v>
      </c>
      <c r="E121" s="3">
        <v>1013061</v>
      </c>
      <c r="F121" s="3">
        <v>6078370</v>
      </c>
      <c r="G121" s="3">
        <f t="shared" si="3"/>
        <v>2917617.6</v>
      </c>
      <c r="H121" s="3">
        <f t="shared" si="4"/>
        <v>303918.5</v>
      </c>
      <c r="I121" s="3">
        <f t="shared" si="5"/>
        <v>54705.329999999994</v>
      </c>
    </row>
    <row r="122" spans="1:9" x14ac:dyDescent="0.15">
      <c r="A122" s="21">
        <v>25393237</v>
      </c>
      <c r="B122" t="s">
        <v>197</v>
      </c>
      <c r="C122" t="s">
        <v>198</v>
      </c>
      <c r="D122" s="19" t="s">
        <v>310</v>
      </c>
      <c r="E122" s="3">
        <v>2876999</v>
      </c>
      <c r="F122" s="3">
        <v>17261996</v>
      </c>
      <c r="G122" s="3">
        <f t="shared" si="3"/>
        <v>8285758.0800000001</v>
      </c>
      <c r="H122" s="3">
        <f t="shared" si="4"/>
        <v>863099.8</v>
      </c>
      <c r="I122" s="3">
        <f t="shared" si="5"/>
        <v>155357.96399999998</v>
      </c>
    </row>
    <row r="123" spans="1:9" x14ac:dyDescent="0.15">
      <c r="A123" s="21">
        <v>25393238</v>
      </c>
      <c r="B123" t="s">
        <v>197</v>
      </c>
      <c r="C123" t="s">
        <v>199</v>
      </c>
      <c r="D123" s="19" t="s">
        <v>310</v>
      </c>
      <c r="E123" s="3">
        <v>35766</v>
      </c>
      <c r="F123" s="3">
        <v>214601</v>
      </c>
      <c r="G123" s="3">
        <f t="shared" si="3"/>
        <v>103008.48</v>
      </c>
      <c r="H123" s="3">
        <f t="shared" si="4"/>
        <v>10730.050000000001</v>
      </c>
      <c r="I123" s="3">
        <f t="shared" si="5"/>
        <v>1931.4089999999999</v>
      </c>
    </row>
    <row r="124" spans="1:9" x14ac:dyDescent="0.15">
      <c r="A124" s="21">
        <v>25393239</v>
      </c>
      <c r="B124" t="s">
        <v>197</v>
      </c>
      <c r="C124" t="s">
        <v>200</v>
      </c>
      <c r="D124" s="19" t="s">
        <v>310</v>
      </c>
      <c r="E124" s="3">
        <v>284063</v>
      </c>
      <c r="F124" s="3">
        <v>1704380</v>
      </c>
      <c r="G124" s="3">
        <f t="shared" si="3"/>
        <v>818102.4</v>
      </c>
      <c r="H124" s="3">
        <f t="shared" si="4"/>
        <v>85219</v>
      </c>
      <c r="I124" s="3">
        <f t="shared" si="5"/>
        <v>15339.419999999998</v>
      </c>
    </row>
    <row r="125" spans="1:9" x14ac:dyDescent="0.15">
      <c r="A125" s="21">
        <v>25393240</v>
      </c>
      <c r="B125" t="s">
        <v>197</v>
      </c>
      <c r="C125" t="s">
        <v>201</v>
      </c>
      <c r="D125" s="19" t="s">
        <v>310</v>
      </c>
      <c r="E125" s="3">
        <v>157429</v>
      </c>
      <c r="F125" s="3">
        <v>944576</v>
      </c>
      <c r="G125" s="3">
        <f t="shared" si="3"/>
        <v>453396.47999999998</v>
      </c>
      <c r="H125" s="3">
        <f t="shared" si="4"/>
        <v>47228.800000000003</v>
      </c>
      <c r="I125" s="3">
        <f t="shared" si="5"/>
        <v>8501.1839999999993</v>
      </c>
    </row>
    <row r="126" spans="1:9" x14ac:dyDescent="0.15">
      <c r="A126" s="21">
        <v>25393241</v>
      </c>
      <c r="B126" t="s">
        <v>197</v>
      </c>
      <c r="C126" t="s">
        <v>202</v>
      </c>
      <c r="D126" s="19" t="s">
        <v>310</v>
      </c>
      <c r="E126" s="3">
        <v>166531</v>
      </c>
      <c r="F126" s="3">
        <v>999189</v>
      </c>
      <c r="G126" s="3">
        <f t="shared" si="3"/>
        <v>479610.72</v>
      </c>
      <c r="H126" s="3">
        <f t="shared" si="4"/>
        <v>49959.450000000004</v>
      </c>
      <c r="I126" s="3">
        <f t="shared" si="5"/>
        <v>8992.7009999999991</v>
      </c>
    </row>
    <row r="127" spans="1:9" x14ac:dyDescent="0.15">
      <c r="A127" s="21">
        <v>25393218</v>
      </c>
      <c r="B127" t="s">
        <v>203</v>
      </c>
      <c r="C127" t="s">
        <v>204</v>
      </c>
      <c r="D127" s="19" t="s">
        <v>310</v>
      </c>
      <c r="E127" s="3">
        <v>954588</v>
      </c>
      <c r="F127" s="3">
        <v>5727530</v>
      </c>
      <c r="G127" s="3">
        <f t="shared" si="3"/>
        <v>2749214.4</v>
      </c>
      <c r="H127" s="3">
        <f t="shared" si="4"/>
        <v>286376.5</v>
      </c>
      <c r="I127" s="3">
        <f t="shared" si="5"/>
        <v>51547.77</v>
      </c>
    </row>
    <row r="128" spans="1:9" x14ac:dyDescent="0.15">
      <c r="A128" s="21">
        <v>25393219</v>
      </c>
      <c r="B128" t="s">
        <v>203</v>
      </c>
      <c r="C128" t="s">
        <v>205</v>
      </c>
      <c r="D128" s="19" t="s">
        <v>310</v>
      </c>
      <c r="E128" s="3">
        <v>525627</v>
      </c>
      <c r="F128" s="3">
        <v>3153766</v>
      </c>
      <c r="G128" s="3">
        <f t="shared" si="3"/>
        <v>1513807.68</v>
      </c>
      <c r="H128" s="3">
        <f t="shared" si="4"/>
        <v>157688.30000000002</v>
      </c>
      <c r="I128" s="3">
        <f t="shared" si="5"/>
        <v>28383.893999999997</v>
      </c>
    </row>
    <row r="129" spans="1:9" x14ac:dyDescent="0.15">
      <c r="A129" s="21">
        <v>25393221</v>
      </c>
      <c r="B129" t="s">
        <v>203</v>
      </c>
      <c r="C129" t="s">
        <v>206</v>
      </c>
      <c r="D129" s="19" t="s">
        <v>310</v>
      </c>
      <c r="E129" s="3">
        <v>1142316</v>
      </c>
      <c r="F129" s="3">
        <v>6853896</v>
      </c>
      <c r="G129" s="3">
        <f t="shared" si="3"/>
        <v>3289870.08</v>
      </c>
      <c r="H129" s="3">
        <f t="shared" si="4"/>
        <v>342694.80000000005</v>
      </c>
      <c r="I129" s="3">
        <f t="shared" si="5"/>
        <v>61685.063999999998</v>
      </c>
    </row>
    <row r="130" spans="1:9" x14ac:dyDescent="0.15">
      <c r="A130" s="21">
        <v>25393222</v>
      </c>
      <c r="B130" t="s">
        <v>203</v>
      </c>
      <c r="C130" t="s">
        <v>207</v>
      </c>
      <c r="D130" s="19" t="s">
        <v>310</v>
      </c>
      <c r="E130" s="3">
        <v>2421858</v>
      </c>
      <c r="F130" s="3">
        <v>14531149</v>
      </c>
      <c r="G130" s="3">
        <f t="shared" si="3"/>
        <v>6974951.5199999996</v>
      </c>
      <c r="H130" s="3">
        <f t="shared" si="4"/>
        <v>726557.45000000007</v>
      </c>
      <c r="I130" s="3">
        <f t="shared" si="5"/>
        <v>130780.34099999999</v>
      </c>
    </row>
    <row r="131" spans="1:9" x14ac:dyDescent="0.15">
      <c r="A131" s="21">
        <v>25393223</v>
      </c>
      <c r="B131" t="s">
        <v>203</v>
      </c>
      <c r="C131" t="s">
        <v>208</v>
      </c>
      <c r="D131" s="19" t="s">
        <v>310</v>
      </c>
      <c r="E131" s="3">
        <v>574202</v>
      </c>
      <c r="F131" s="3">
        <v>3445218</v>
      </c>
      <c r="G131" s="3">
        <f t="shared" ref="G131:G194" si="6">F131*0.48</f>
        <v>1653704.64</v>
      </c>
      <c r="H131" s="3">
        <f t="shared" ref="H131:H194" si="7">F131*0.05</f>
        <v>172260.90000000002</v>
      </c>
      <c r="I131" s="3">
        <f t="shared" ref="I131:I194" si="8">F131*0.009</f>
        <v>31006.961999999996</v>
      </c>
    </row>
    <row r="132" spans="1:9" x14ac:dyDescent="0.15">
      <c r="A132" s="21">
        <v>25393224</v>
      </c>
      <c r="B132" t="s">
        <v>203</v>
      </c>
      <c r="C132" t="s">
        <v>209</v>
      </c>
      <c r="D132" s="19" t="s">
        <v>310</v>
      </c>
      <c r="E132" s="3">
        <v>505431</v>
      </c>
      <c r="F132" s="3">
        <v>3032587</v>
      </c>
      <c r="G132" s="3">
        <f t="shared" si="6"/>
        <v>1455641.76</v>
      </c>
      <c r="H132" s="3">
        <f t="shared" si="7"/>
        <v>151629.35</v>
      </c>
      <c r="I132" s="3">
        <f t="shared" si="8"/>
        <v>27293.282999999999</v>
      </c>
    </row>
    <row r="133" spans="1:9" x14ac:dyDescent="0.15">
      <c r="A133" s="21">
        <v>25393225</v>
      </c>
      <c r="B133" t="s">
        <v>203</v>
      </c>
      <c r="C133" t="s">
        <v>210</v>
      </c>
      <c r="D133" s="19" t="s">
        <v>310</v>
      </c>
      <c r="E133" s="3">
        <v>714128</v>
      </c>
      <c r="F133" s="3">
        <v>4284773</v>
      </c>
      <c r="G133" s="3">
        <f t="shared" si="6"/>
        <v>2056691.04</v>
      </c>
      <c r="H133" s="3">
        <f t="shared" si="7"/>
        <v>214238.65000000002</v>
      </c>
      <c r="I133" s="3">
        <f t="shared" si="8"/>
        <v>38562.956999999995</v>
      </c>
    </row>
    <row r="134" spans="1:9" x14ac:dyDescent="0.15">
      <c r="A134" s="21">
        <v>25393226</v>
      </c>
      <c r="B134" t="s">
        <v>203</v>
      </c>
      <c r="C134" t="s">
        <v>211</v>
      </c>
      <c r="D134" s="19" t="s">
        <v>310</v>
      </c>
      <c r="E134" s="3">
        <v>746805</v>
      </c>
      <c r="F134" s="3">
        <v>4480834</v>
      </c>
      <c r="G134" s="3">
        <f t="shared" si="6"/>
        <v>2150800.3199999998</v>
      </c>
      <c r="H134" s="3">
        <f t="shared" si="7"/>
        <v>224041.7</v>
      </c>
      <c r="I134" s="3">
        <f t="shared" si="8"/>
        <v>40327.505999999994</v>
      </c>
    </row>
    <row r="135" spans="1:9" x14ac:dyDescent="0.15">
      <c r="A135" s="21">
        <v>25393227</v>
      </c>
      <c r="B135" t="s">
        <v>203</v>
      </c>
      <c r="C135" t="s">
        <v>212</v>
      </c>
      <c r="D135" s="19" t="s">
        <v>310</v>
      </c>
      <c r="E135" s="3">
        <v>1297526</v>
      </c>
      <c r="F135" s="3">
        <v>7785160</v>
      </c>
      <c r="G135" s="3">
        <f t="shared" si="6"/>
        <v>3736876.8</v>
      </c>
      <c r="H135" s="3">
        <f t="shared" si="7"/>
        <v>389258</v>
      </c>
      <c r="I135" s="3">
        <f t="shared" si="8"/>
        <v>70066.439999999988</v>
      </c>
    </row>
    <row r="136" spans="1:9" x14ac:dyDescent="0.15">
      <c r="A136" s="21">
        <v>25393229</v>
      </c>
      <c r="B136" t="s">
        <v>203</v>
      </c>
      <c r="C136" t="s">
        <v>213</v>
      </c>
      <c r="D136" s="19" t="s">
        <v>310</v>
      </c>
      <c r="E136" s="3">
        <v>659350</v>
      </c>
      <c r="F136" s="3">
        <v>3956105</v>
      </c>
      <c r="G136" s="3">
        <f t="shared" si="6"/>
        <v>1898930.4</v>
      </c>
      <c r="H136" s="3">
        <f t="shared" si="7"/>
        <v>197805.25</v>
      </c>
      <c r="I136" s="3">
        <f t="shared" si="8"/>
        <v>35604.945</v>
      </c>
    </row>
    <row r="137" spans="1:9" x14ac:dyDescent="0.15">
      <c r="A137" s="21">
        <v>25393231</v>
      </c>
      <c r="B137" t="s">
        <v>203</v>
      </c>
      <c r="C137" t="s">
        <v>214</v>
      </c>
      <c r="D137" s="19" t="s">
        <v>310</v>
      </c>
      <c r="E137" s="3">
        <v>1238125</v>
      </c>
      <c r="F137" s="3">
        <v>7428751</v>
      </c>
      <c r="G137" s="3">
        <f t="shared" si="6"/>
        <v>3565800.48</v>
      </c>
      <c r="H137" s="3">
        <f t="shared" si="7"/>
        <v>371437.55000000005</v>
      </c>
      <c r="I137" s="3">
        <f t="shared" si="8"/>
        <v>66858.758999999991</v>
      </c>
    </row>
    <row r="138" spans="1:9" x14ac:dyDescent="0.15">
      <c r="A138" s="21">
        <v>25393220</v>
      </c>
      <c r="B138" t="s">
        <v>203</v>
      </c>
      <c r="C138" t="s">
        <v>270</v>
      </c>
      <c r="D138" s="19" t="s">
        <v>310</v>
      </c>
      <c r="E138" s="3">
        <v>2501263</v>
      </c>
      <c r="F138" s="3">
        <v>15007579</v>
      </c>
      <c r="G138" s="3">
        <f t="shared" si="6"/>
        <v>7203637.9199999999</v>
      </c>
      <c r="H138" s="3">
        <f t="shared" si="7"/>
        <v>750378.95000000007</v>
      </c>
      <c r="I138" s="3">
        <f t="shared" si="8"/>
        <v>135068.21099999998</v>
      </c>
    </row>
    <row r="139" spans="1:9" x14ac:dyDescent="0.15">
      <c r="A139" s="21">
        <v>25393232</v>
      </c>
      <c r="B139" t="s">
        <v>203</v>
      </c>
      <c r="C139" t="s">
        <v>215</v>
      </c>
      <c r="D139" s="19" t="s">
        <v>310</v>
      </c>
      <c r="E139" s="3">
        <v>1341572</v>
      </c>
      <c r="F139" s="3">
        <v>8049436</v>
      </c>
      <c r="G139" s="3">
        <f t="shared" si="6"/>
        <v>3863729.28</v>
      </c>
      <c r="H139" s="3">
        <f t="shared" si="7"/>
        <v>402471.80000000005</v>
      </c>
      <c r="I139" s="3">
        <f t="shared" si="8"/>
        <v>72444.923999999999</v>
      </c>
    </row>
    <row r="140" spans="1:9" x14ac:dyDescent="0.15">
      <c r="A140" s="21">
        <v>25393156</v>
      </c>
      <c r="B140" t="s">
        <v>216</v>
      </c>
      <c r="C140" t="s">
        <v>217</v>
      </c>
      <c r="D140" s="19" t="s">
        <v>310</v>
      </c>
      <c r="E140" s="3">
        <v>867825</v>
      </c>
      <c r="F140" s="3">
        <v>5206952</v>
      </c>
      <c r="G140" s="3">
        <f t="shared" si="6"/>
        <v>2499336.96</v>
      </c>
      <c r="H140" s="3">
        <f t="shared" si="7"/>
        <v>260347.6</v>
      </c>
      <c r="I140" s="3">
        <f t="shared" si="8"/>
        <v>46862.567999999999</v>
      </c>
    </row>
    <row r="141" spans="1:9" x14ac:dyDescent="0.15">
      <c r="A141" s="21">
        <v>25393157</v>
      </c>
      <c r="B141" t="s">
        <v>216</v>
      </c>
      <c r="C141" t="s">
        <v>218</v>
      </c>
      <c r="D141" s="19" t="s">
        <v>310</v>
      </c>
      <c r="E141" s="3">
        <v>664957</v>
      </c>
      <c r="F141" s="3">
        <v>3989748</v>
      </c>
      <c r="G141" s="3">
        <f t="shared" si="6"/>
        <v>1915079.04</v>
      </c>
      <c r="H141" s="3">
        <f t="shared" si="7"/>
        <v>199487.40000000002</v>
      </c>
      <c r="I141" s="3">
        <f t="shared" si="8"/>
        <v>35907.731999999996</v>
      </c>
    </row>
    <row r="142" spans="1:9" x14ac:dyDescent="0.15">
      <c r="A142" s="21">
        <v>25393158</v>
      </c>
      <c r="B142" t="s">
        <v>216</v>
      </c>
      <c r="C142" t="s">
        <v>219</v>
      </c>
      <c r="D142" s="19" t="s">
        <v>310</v>
      </c>
      <c r="E142" s="3">
        <v>521010</v>
      </c>
      <c r="F142" s="3">
        <v>3126065</v>
      </c>
      <c r="G142" s="3">
        <f t="shared" si="6"/>
        <v>1500511.2</v>
      </c>
      <c r="H142" s="3">
        <f t="shared" si="7"/>
        <v>156303.25</v>
      </c>
      <c r="I142" s="3">
        <f t="shared" si="8"/>
        <v>28134.584999999999</v>
      </c>
    </row>
    <row r="143" spans="1:9" x14ac:dyDescent="0.15">
      <c r="A143" s="21">
        <v>25393159</v>
      </c>
      <c r="B143" t="s">
        <v>216</v>
      </c>
      <c r="C143" t="s">
        <v>220</v>
      </c>
      <c r="D143" s="19" t="s">
        <v>310</v>
      </c>
      <c r="E143" s="3">
        <v>545265</v>
      </c>
      <c r="F143" s="3">
        <v>3271593</v>
      </c>
      <c r="G143" s="3">
        <f t="shared" si="6"/>
        <v>1570364.64</v>
      </c>
      <c r="H143" s="3">
        <f t="shared" si="7"/>
        <v>163579.65000000002</v>
      </c>
      <c r="I143" s="3">
        <f t="shared" si="8"/>
        <v>29444.337</v>
      </c>
    </row>
    <row r="144" spans="1:9" x14ac:dyDescent="0.15">
      <c r="A144" s="21">
        <v>25393112</v>
      </c>
      <c r="B144" t="s">
        <v>221</v>
      </c>
      <c r="C144" t="s">
        <v>305</v>
      </c>
      <c r="D144" s="19" t="s">
        <v>310</v>
      </c>
      <c r="E144" s="3">
        <v>174306</v>
      </c>
      <c r="F144" s="3">
        <v>1045836</v>
      </c>
      <c r="G144" s="3">
        <f t="shared" si="6"/>
        <v>502001.27999999997</v>
      </c>
      <c r="H144" s="3">
        <f t="shared" si="7"/>
        <v>52291.8</v>
      </c>
      <c r="I144" s="3">
        <f t="shared" si="8"/>
        <v>9412.5239999999994</v>
      </c>
    </row>
    <row r="145" spans="1:9" x14ac:dyDescent="0.15">
      <c r="A145" s="21">
        <v>25393113</v>
      </c>
      <c r="B145" t="s">
        <v>221</v>
      </c>
      <c r="C145" t="s">
        <v>306</v>
      </c>
      <c r="D145" s="19" t="s">
        <v>310</v>
      </c>
      <c r="E145" s="3">
        <v>248705</v>
      </c>
      <c r="F145" s="3">
        <v>1492230</v>
      </c>
      <c r="G145" s="3">
        <f t="shared" si="6"/>
        <v>716270.4</v>
      </c>
      <c r="H145" s="3">
        <f t="shared" si="7"/>
        <v>74611.5</v>
      </c>
      <c r="I145" s="3">
        <f t="shared" si="8"/>
        <v>13430.07</v>
      </c>
    </row>
    <row r="146" spans="1:9" x14ac:dyDescent="0.15">
      <c r="A146" s="21">
        <v>25393114</v>
      </c>
      <c r="B146" t="s">
        <v>221</v>
      </c>
      <c r="C146" t="s">
        <v>307</v>
      </c>
      <c r="D146" s="19" t="s">
        <v>310</v>
      </c>
      <c r="E146" s="3">
        <v>164771</v>
      </c>
      <c r="F146" s="3">
        <v>988628</v>
      </c>
      <c r="G146" s="3">
        <f t="shared" si="6"/>
        <v>474541.44</v>
      </c>
      <c r="H146" s="3">
        <f t="shared" si="7"/>
        <v>49431.4</v>
      </c>
      <c r="I146" s="3">
        <f t="shared" si="8"/>
        <v>8897.652</v>
      </c>
    </row>
    <row r="147" spans="1:9" x14ac:dyDescent="0.15">
      <c r="A147" s="21">
        <v>25393115</v>
      </c>
      <c r="B147" t="s">
        <v>221</v>
      </c>
      <c r="C147" t="s">
        <v>302</v>
      </c>
      <c r="D147" s="19" t="s">
        <v>310</v>
      </c>
      <c r="E147" s="3">
        <v>235100</v>
      </c>
      <c r="F147" s="3">
        <v>1410604</v>
      </c>
      <c r="G147" s="3">
        <f t="shared" si="6"/>
        <v>677089.91999999993</v>
      </c>
      <c r="H147" s="3">
        <f t="shared" si="7"/>
        <v>70530.2</v>
      </c>
      <c r="I147" s="3">
        <f t="shared" si="8"/>
        <v>12695.436</v>
      </c>
    </row>
    <row r="148" spans="1:9" x14ac:dyDescent="0.15">
      <c r="A148" s="21">
        <v>25393116</v>
      </c>
      <c r="B148" t="s">
        <v>221</v>
      </c>
      <c r="C148" t="s">
        <v>308</v>
      </c>
      <c r="D148" s="19" t="s">
        <v>310</v>
      </c>
      <c r="E148" s="3">
        <v>292792</v>
      </c>
      <c r="F148" s="3">
        <v>1756756</v>
      </c>
      <c r="G148" s="3">
        <f t="shared" si="6"/>
        <v>843242.88</v>
      </c>
      <c r="H148" s="3">
        <f t="shared" si="7"/>
        <v>87837.8</v>
      </c>
      <c r="I148" s="3">
        <f t="shared" si="8"/>
        <v>15810.803999999998</v>
      </c>
    </row>
    <row r="149" spans="1:9" x14ac:dyDescent="0.15">
      <c r="A149" s="21">
        <v>25393117</v>
      </c>
      <c r="B149" t="s">
        <v>221</v>
      </c>
      <c r="C149" t="s">
        <v>303</v>
      </c>
      <c r="D149" s="19" t="s">
        <v>310</v>
      </c>
      <c r="E149" s="3">
        <v>417765</v>
      </c>
      <c r="F149" s="3">
        <v>2506591</v>
      </c>
      <c r="G149" s="3">
        <f t="shared" si="6"/>
        <v>1203163.68</v>
      </c>
      <c r="H149" s="3">
        <f t="shared" si="7"/>
        <v>125329.55</v>
      </c>
      <c r="I149" s="3">
        <f t="shared" si="8"/>
        <v>22559.319</v>
      </c>
    </row>
    <row r="150" spans="1:9" x14ac:dyDescent="0.15">
      <c r="A150" s="21">
        <v>25393118</v>
      </c>
      <c r="B150" t="s">
        <v>221</v>
      </c>
      <c r="C150" t="s">
        <v>222</v>
      </c>
      <c r="D150" s="19" t="s">
        <v>310</v>
      </c>
      <c r="E150" s="3">
        <v>401881</v>
      </c>
      <c r="F150" s="3">
        <v>2411290</v>
      </c>
      <c r="G150" s="3">
        <f t="shared" si="6"/>
        <v>1157419.2</v>
      </c>
      <c r="H150" s="3">
        <f t="shared" si="7"/>
        <v>120564.5</v>
      </c>
      <c r="I150" s="3">
        <f t="shared" si="8"/>
        <v>21701.609999999997</v>
      </c>
    </row>
    <row r="151" spans="1:9" x14ac:dyDescent="0.15">
      <c r="A151" s="21">
        <v>25393119</v>
      </c>
      <c r="B151" t="s">
        <v>221</v>
      </c>
      <c r="C151" t="s">
        <v>309</v>
      </c>
      <c r="D151" s="19" t="s">
        <v>310</v>
      </c>
      <c r="E151" s="3">
        <v>546258</v>
      </c>
      <c r="F151" s="3">
        <v>3277552</v>
      </c>
      <c r="G151" s="3">
        <f t="shared" si="6"/>
        <v>1573224.96</v>
      </c>
      <c r="H151" s="3">
        <f t="shared" si="7"/>
        <v>163877.6</v>
      </c>
      <c r="I151" s="3">
        <f t="shared" si="8"/>
        <v>29497.967999999997</v>
      </c>
    </row>
    <row r="152" spans="1:9" x14ac:dyDescent="0.15">
      <c r="A152" s="21">
        <v>25393120</v>
      </c>
      <c r="B152" t="s">
        <v>221</v>
      </c>
      <c r="C152" t="s">
        <v>304</v>
      </c>
      <c r="D152" s="19" t="s">
        <v>310</v>
      </c>
      <c r="E152" s="3">
        <v>708561</v>
      </c>
      <c r="F152" s="3">
        <v>4251370</v>
      </c>
      <c r="G152" s="3">
        <f t="shared" si="6"/>
        <v>2040657.5999999999</v>
      </c>
      <c r="H152" s="3">
        <f t="shared" si="7"/>
        <v>212568.5</v>
      </c>
      <c r="I152" s="3">
        <f t="shared" si="8"/>
        <v>38262.329999999994</v>
      </c>
    </row>
    <row r="153" spans="1:9" x14ac:dyDescent="0.15">
      <c r="A153" s="21">
        <v>25393121</v>
      </c>
      <c r="B153" t="s">
        <v>221</v>
      </c>
      <c r="C153" t="s">
        <v>223</v>
      </c>
      <c r="D153" s="19" t="s">
        <v>310</v>
      </c>
      <c r="E153" s="3">
        <v>401881</v>
      </c>
      <c r="F153" s="3">
        <v>2411290</v>
      </c>
      <c r="G153" s="3">
        <f t="shared" si="6"/>
        <v>1157419.2</v>
      </c>
      <c r="H153" s="3">
        <f t="shared" si="7"/>
        <v>120564.5</v>
      </c>
      <c r="I153" s="3">
        <f t="shared" si="8"/>
        <v>21701.609999999997</v>
      </c>
    </row>
    <row r="154" spans="1:9" x14ac:dyDescent="0.15">
      <c r="A154" s="21">
        <v>25393122</v>
      </c>
      <c r="B154" t="s">
        <v>221</v>
      </c>
      <c r="C154" t="s">
        <v>224</v>
      </c>
      <c r="D154" s="19" t="s">
        <v>310</v>
      </c>
      <c r="E154" s="3">
        <v>201021</v>
      </c>
      <c r="F154" s="3">
        <v>1206127</v>
      </c>
      <c r="G154" s="3">
        <f t="shared" si="6"/>
        <v>578940.96</v>
      </c>
      <c r="H154" s="3">
        <f t="shared" si="7"/>
        <v>60306.350000000006</v>
      </c>
      <c r="I154" s="3">
        <f t="shared" si="8"/>
        <v>10855.143</v>
      </c>
    </row>
    <row r="155" spans="1:9" x14ac:dyDescent="0.15">
      <c r="A155" s="21">
        <v>25393123</v>
      </c>
      <c r="B155" t="s">
        <v>221</v>
      </c>
      <c r="C155" t="s">
        <v>225</v>
      </c>
      <c r="D155" s="19" t="s">
        <v>310</v>
      </c>
      <c r="E155" s="3">
        <v>1240308</v>
      </c>
      <c r="F155" s="3">
        <v>7441853</v>
      </c>
      <c r="G155" s="3">
        <f t="shared" si="6"/>
        <v>3572089.44</v>
      </c>
      <c r="H155" s="3">
        <f t="shared" si="7"/>
        <v>372092.65</v>
      </c>
      <c r="I155" s="3">
        <f t="shared" si="8"/>
        <v>66976.676999999996</v>
      </c>
    </row>
    <row r="156" spans="1:9" x14ac:dyDescent="0.15">
      <c r="A156" s="21">
        <v>25393124</v>
      </c>
      <c r="B156" t="s">
        <v>221</v>
      </c>
      <c r="C156" t="s">
        <v>226</v>
      </c>
      <c r="D156" s="19" t="s">
        <v>310</v>
      </c>
      <c r="E156" s="3">
        <v>831682</v>
      </c>
      <c r="F156" s="3">
        <v>4990097</v>
      </c>
      <c r="G156" s="3">
        <f t="shared" si="6"/>
        <v>2395246.56</v>
      </c>
      <c r="H156" s="3">
        <f t="shared" si="7"/>
        <v>249504.85</v>
      </c>
      <c r="I156" s="3">
        <f t="shared" si="8"/>
        <v>44910.873</v>
      </c>
    </row>
    <row r="157" spans="1:9" x14ac:dyDescent="0.15">
      <c r="A157" s="21">
        <v>25393125</v>
      </c>
      <c r="B157" t="s">
        <v>221</v>
      </c>
      <c r="C157" t="s">
        <v>227</v>
      </c>
      <c r="D157" s="19" t="s">
        <v>310</v>
      </c>
      <c r="E157" s="3">
        <v>85085</v>
      </c>
      <c r="F157" s="3">
        <v>510515</v>
      </c>
      <c r="G157" s="3">
        <f t="shared" si="6"/>
        <v>245047.19999999998</v>
      </c>
      <c r="H157" s="3">
        <f t="shared" si="7"/>
        <v>25525.75</v>
      </c>
      <c r="I157" s="3">
        <f t="shared" si="8"/>
        <v>4594.6349999999993</v>
      </c>
    </row>
    <row r="158" spans="1:9" x14ac:dyDescent="0.15">
      <c r="A158" s="21">
        <v>25393126</v>
      </c>
      <c r="B158" t="s">
        <v>221</v>
      </c>
      <c r="C158" t="s">
        <v>228</v>
      </c>
      <c r="D158" s="19" t="s">
        <v>310</v>
      </c>
      <c r="E158" s="3">
        <v>154701</v>
      </c>
      <c r="F158" s="3">
        <v>928209</v>
      </c>
      <c r="G158" s="3">
        <f t="shared" si="6"/>
        <v>445540.32</v>
      </c>
      <c r="H158" s="3">
        <f t="shared" si="7"/>
        <v>46410.450000000004</v>
      </c>
      <c r="I158" s="3">
        <f t="shared" si="8"/>
        <v>8353.8809999999994</v>
      </c>
    </row>
    <row r="159" spans="1:9" x14ac:dyDescent="0.15">
      <c r="A159" s="21">
        <v>25393127</v>
      </c>
      <c r="B159" t="s">
        <v>221</v>
      </c>
      <c r="C159" t="s">
        <v>229</v>
      </c>
      <c r="D159" s="19" t="s">
        <v>310</v>
      </c>
      <c r="E159" s="3">
        <v>1628938</v>
      </c>
      <c r="F159" s="3">
        <v>9773634</v>
      </c>
      <c r="G159" s="3">
        <f t="shared" si="6"/>
        <v>4691344.3199999994</v>
      </c>
      <c r="H159" s="3">
        <f t="shared" si="7"/>
        <v>488681.7</v>
      </c>
      <c r="I159" s="3">
        <f t="shared" si="8"/>
        <v>87962.705999999991</v>
      </c>
    </row>
    <row r="160" spans="1:9" x14ac:dyDescent="0.15">
      <c r="A160" s="21">
        <v>25393132</v>
      </c>
      <c r="B160" t="s">
        <v>221</v>
      </c>
      <c r="C160" t="s">
        <v>230</v>
      </c>
      <c r="D160" s="19" t="s">
        <v>310</v>
      </c>
      <c r="E160" s="3">
        <v>1171226</v>
      </c>
      <c r="F160" s="3">
        <v>7027358</v>
      </c>
      <c r="G160" s="3">
        <f t="shared" si="6"/>
        <v>3373131.84</v>
      </c>
      <c r="H160" s="3">
        <f t="shared" si="7"/>
        <v>351367.9</v>
      </c>
      <c r="I160" s="3">
        <f t="shared" si="8"/>
        <v>63246.221999999994</v>
      </c>
    </row>
    <row r="161" spans="1:9" x14ac:dyDescent="0.15">
      <c r="A161" s="21">
        <v>25393200</v>
      </c>
      <c r="B161" t="s">
        <v>188</v>
      </c>
      <c r="C161" t="s">
        <v>231</v>
      </c>
      <c r="D161" s="19" t="s">
        <v>310</v>
      </c>
      <c r="E161" s="3">
        <v>591339</v>
      </c>
      <c r="F161" s="3">
        <v>3548035</v>
      </c>
      <c r="G161" s="3">
        <f t="shared" si="6"/>
        <v>1703056.8</v>
      </c>
      <c r="H161" s="3">
        <f t="shared" si="7"/>
        <v>177401.75</v>
      </c>
      <c r="I161" s="3">
        <f t="shared" si="8"/>
        <v>31932.314999999999</v>
      </c>
    </row>
    <row r="162" spans="1:9" x14ac:dyDescent="0.15">
      <c r="A162" s="21">
        <v>25393201</v>
      </c>
      <c r="B162" t="s">
        <v>188</v>
      </c>
      <c r="C162" t="s">
        <v>232</v>
      </c>
      <c r="D162" s="19" t="s">
        <v>310</v>
      </c>
      <c r="E162" s="3">
        <v>174306</v>
      </c>
      <c r="F162" s="3">
        <v>1045836</v>
      </c>
      <c r="G162" s="3">
        <f t="shared" si="6"/>
        <v>502001.27999999997</v>
      </c>
      <c r="H162" s="3">
        <f t="shared" si="7"/>
        <v>52291.8</v>
      </c>
      <c r="I162" s="3">
        <f t="shared" si="8"/>
        <v>9412.5239999999994</v>
      </c>
    </row>
    <row r="163" spans="1:9" x14ac:dyDescent="0.15">
      <c r="A163" s="21">
        <v>25393202</v>
      </c>
      <c r="B163" t="s">
        <v>188</v>
      </c>
      <c r="C163" t="s">
        <v>233</v>
      </c>
      <c r="D163" s="19" t="s">
        <v>310</v>
      </c>
      <c r="E163" s="3">
        <v>235100</v>
      </c>
      <c r="F163" s="3">
        <v>1410604</v>
      </c>
      <c r="G163" s="3">
        <f t="shared" si="6"/>
        <v>677089.91999999993</v>
      </c>
      <c r="H163" s="3">
        <f t="shared" si="7"/>
        <v>70530.2</v>
      </c>
      <c r="I163" s="3">
        <f t="shared" si="8"/>
        <v>12695.436</v>
      </c>
    </row>
    <row r="164" spans="1:9" x14ac:dyDescent="0.15">
      <c r="A164" s="21">
        <v>25393203</v>
      </c>
      <c r="B164" t="s">
        <v>188</v>
      </c>
      <c r="C164" t="s">
        <v>234</v>
      </c>
      <c r="D164" s="19" t="s">
        <v>310</v>
      </c>
      <c r="E164" s="3">
        <v>164771</v>
      </c>
      <c r="F164" s="3">
        <v>988628</v>
      </c>
      <c r="G164" s="3">
        <f t="shared" si="6"/>
        <v>474541.44</v>
      </c>
      <c r="H164" s="3">
        <f t="shared" si="7"/>
        <v>49431.4</v>
      </c>
      <c r="I164" s="3">
        <f t="shared" si="8"/>
        <v>8897.652</v>
      </c>
    </row>
    <row r="165" spans="1:9" x14ac:dyDescent="0.15">
      <c r="A165" s="21">
        <v>25393204</v>
      </c>
      <c r="B165" t="s">
        <v>188</v>
      </c>
      <c r="C165" t="s">
        <v>235</v>
      </c>
      <c r="D165" s="19" t="s">
        <v>310</v>
      </c>
      <c r="E165" s="3">
        <v>417765</v>
      </c>
      <c r="F165" s="3">
        <v>2506591</v>
      </c>
      <c r="G165" s="3">
        <f t="shared" si="6"/>
        <v>1203163.68</v>
      </c>
      <c r="H165" s="3">
        <f t="shared" si="7"/>
        <v>125329.55</v>
      </c>
      <c r="I165" s="3">
        <f t="shared" si="8"/>
        <v>22559.319</v>
      </c>
    </row>
    <row r="166" spans="1:9" x14ac:dyDescent="0.15">
      <c r="A166" s="21">
        <v>25393205</v>
      </c>
      <c r="B166" t="s">
        <v>188</v>
      </c>
      <c r="C166" t="s">
        <v>236</v>
      </c>
      <c r="D166" s="19" t="s">
        <v>310</v>
      </c>
      <c r="E166" s="3">
        <v>292792</v>
      </c>
      <c r="F166" s="3">
        <v>1756756</v>
      </c>
      <c r="G166" s="3">
        <f t="shared" si="6"/>
        <v>843242.88</v>
      </c>
      <c r="H166" s="3">
        <f t="shared" si="7"/>
        <v>87837.8</v>
      </c>
      <c r="I166" s="3">
        <f t="shared" si="8"/>
        <v>15810.803999999998</v>
      </c>
    </row>
    <row r="167" spans="1:9" x14ac:dyDescent="0.15">
      <c r="A167" s="21">
        <v>25469908</v>
      </c>
      <c r="B167" t="s">
        <v>197</v>
      </c>
      <c r="C167" t="s">
        <v>237</v>
      </c>
      <c r="D167" s="19" t="s">
        <v>310</v>
      </c>
      <c r="E167" s="3">
        <v>3164699</v>
      </c>
      <c r="F167" s="3">
        <v>18988196</v>
      </c>
      <c r="G167" s="3">
        <f t="shared" si="6"/>
        <v>9114334.0800000001</v>
      </c>
      <c r="H167" s="3">
        <f t="shared" si="7"/>
        <v>949409.8</v>
      </c>
      <c r="I167" s="3">
        <f t="shared" si="8"/>
        <v>170893.764</v>
      </c>
    </row>
    <row r="168" spans="1:9" x14ac:dyDescent="0.15">
      <c r="A168" s="21">
        <v>15263661</v>
      </c>
      <c r="B168" t="s">
        <v>238</v>
      </c>
      <c r="C168" t="s">
        <v>102</v>
      </c>
      <c r="D168" s="19" t="s">
        <v>310</v>
      </c>
      <c r="E168" s="3">
        <v>1864295</v>
      </c>
      <c r="F168" s="3">
        <v>11185774</v>
      </c>
      <c r="G168" s="3">
        <f t="shared" si="6"/>
        <v>5369171.5199999996</v>
      </c>
      <c r="H168" s="3">
        <f t="shared" si="7"/>
        <v>559288.70000000007</v>
      </c>
      <c r="I168" s="3">
        <f t="shared" si="8"/>
        <v>100671.96599999999</v>
      </c>
    </row>
    <row r="169" spans="1:9" x14ac:dyDescent="0.15">
      <c r="A169" s="21">
        <v>15263670</v>
      </c>
      <c r="B169" t="s">
        <v>238</v>
      </c>
      <c r="C169" t="s">
        <v>239</v>
      </c>
      <c r="D169" s="19" t="s">
        <v>310</v>
      </c>
      <c r="E169" s="3">
        <v>2934539</v>
      </c>
      <c r="F169" s="3">
        <v>17607238</v>
      </c>
      <c r="G169" s="3">
        <f t="shared" si="6"/>
        <v>8451474.2400000002</v>
      </c>
      <c r="H169" s="3">
        <f t="shared" si="7"/>
        <v>880361.9</v>
      </c>
      <c r="I169" s="3">
        <f t="shared" si="8"/>
        <v>158465.14199999999</v>
      </c>
    </row>
    <row r="170" spans="1:9" x14ac:dyDescent="0.15">
      <c r="A170" s="21">
        <v>15264380</v>
      </c>
      <c r="B170" t="s">
        <v>240</v>
      </c>
      <c r="C170" t="s">
        <v>241</v>
      </c>
      <c r="D170" s="19" t="s">
        <v>310</v>
      </c>
      <c r="E170" s="3">
        <v>2058205</v>
      </c>
      <c r="F170" s="3">
        <v>12349232</v>
      </c>
      <c r="G170" s="3">
        <f t="shared" si="6"/>
        <v>5927631.3599999994</v>
      </c>
      <c r="H170" s="3">
        <f t="shared" si="7"/>
        <v>617461.6</v>
      </c>
      <c r="I170" s="3">
        <f t="shared" si="8"/>
        <v>111143.08799999999</v>
      </c>
    </row>
    <row r="171" spans="1:9" x14ac:dyDescent="0.15">
      <c r="A171" s="21">
        <v>15264381</v>
      </c>
      <c r="B171" t="s">
        <v>240</v>
      </c>
      <c r="C171" t="s">
        <v>242</v>
      </c>
      <c r="D171" s="19" t="s">
        <v>310</v>
      </c>
      <c r="E171" s="3">
        <v>1001195</v>
      </c>
      <c r="F171" s="3">
        <v>6007174</v>
      </c>
      <c r="G171" s="3">
        <f t="shared" si="6"/>
        <v>2883443.52</v>
      </c>
      <c r="H171" s="3">
        <f t="shared" si="7"/>
        <v>300358.7</v>
      </c>
      <c r="I171" s="3">
        <f t="shared" si="8"/>
        <v>54064.565999999999</v>
      </c>
    </row>
    <row r="172" spans="1:9" x14ac:dyDescent="0.15">
      <c r="A172" s="21">
        <v>15264382</v>
      </c>
      <c r="B172" t="s">
        <v>240</v>
      </c>
      <c r="C172" t="s">
        <v>243</v>
      </c>
      <c r="D172" s="19" t="s">
        <v>310</v>
      </c>
      <c r="E172" s="3">
        <v>604169</v>
      </c>
      <c r="F172" s="3">
        <v>3625019</v>
      </c>
      <c r="G172" s="3">
        <f t="shared" si="6"/>
        <v>1740009.1199999999</v>
      </c>
      <c r="H172" s="3">
        <f t="shared" si="7"/>
        <v>181250.95</v>
      </c>
      <c r="I172" s="3">
        <f t="shared" si="8"/>
        <v>32625.170999999998</v>
      </c>
    </row>
    <row r="173" spans="1:9" x14ac:dyDescent="0.15">
      <c r="A173" s="21">
        <v>15264393</v>
      </c>
      <c r="B173" t="s">
        <v>244</v>
      </c>
      <c r="C173" t="s">
        <v>245</v>
      </c>
      <c r="D173" s="19" t="s">
        <v>310</v>
      </c>
      <c r="E173" s="3">
        <v>1413757</v>
      </c>
      <c r="F173" s="3">
        <v>8482544</v>
      </c>
      <c r="G173" s="3">
        <f t="shared" si="6"/>
        <v>4071621.1199999996</v>
      </c>
      <c r="H173" s="3">
        <f t="shared" si="7"/>
        <v>424127.2</v>
      </c>
      <c r="I173" s="3">
        <f t="shared" si="8"/>
        <v>76342.895999999993</v>
      </c>
    </row>
    <row r="174" spans="1:9" x14ac:dyDescent="0.15">
      <c r="A174" s="21">
        <v>15264406</v>
      </c>
      <c r="B174" t="s">
        <v>244</v>
      </c>
      <c r="C174" t="s">
        <v>246</v>
      </c>
      <c r="D174" s="19" t="s">
        <v>310</v>
      </c>
      <c r="E174" s="3">
        <v>1286881</v>
      </c>
      <c r="F174" s="3">
        <v>7721290</v>
      </c>
      <c r="G174" s="3">
        <f t="shared" si="6"/>
        <v>3706219.1999999997</v>
      </c>
      <c r="H174" s="3">
        <f t="shared" si="7"/>
        <v>386064.5</v>
      </c>
      <c r="I174" s="3">
        <f t="shared" si="8"/>
        <v>69491.61</v>
      </c>
    </row>
    <row r="175" spans="1:9" x14ac:dyDescent="0.15">
      <c r="A175" s="21">
        <v>15264407</v>
      </c>
      <c r="B175" t="s">
        <v>244</v>
      </c>
      <c r="C175" t="s">
        <v>247</v>
      </c>
      <c r="D175" s="19" t="s">
        <v>310</v>
      </c>
      <c r="E175" s="3">
        <v>1171226</v>
      </c>
      <c r="F175" s="3">
        <v>7027358</v>
      </c>
      <c r="G175" s="3">
        <f t="shared" si="6"/>
        <v>3373131.84</v>
      </c>
      <c r="H175" s="3">
        <f t="shared" si="7"/>
        <v>351367.9</v>
      </c>
      <c r="I175" s="3">
        <f t="shared" si="8"/>
        <v>63246.221999999994</v>
      </c>
    </row>
    <row r="176" spans="1:9" x14ac:dyDescent="0.15">
      <c r="A176" s="21">
        <v>15264408</v>
      </c>
      <c r="B176" t="s">
        <v>248</v>
      </c>
      <c r="C176" t="s">
        <v>249</v>
      </c>
      <c r="D176" s="19" t="s">
        <v>310</v>
      </c>
      <c r="E176" s="3">
        <v>2410349</v>
      </c>
      <c r="F176" s="3">
        <v>14462099</v>
      </c>
      <c r="G176" s="3">
        <f t="shared" si="6"/>
        <v>6941807.5199999996</v>
      </c>
      <c r="H176" s="3">
        <f t="shared" si="7"/>
        <v>723104.95000000007</v>
      </c>
      <c r="I176" s="3">
        <f t="shared" si="8"/>
        <v>130158.89099999999</v>
      </c>
    </row>
    <row r="177" spans="1:9" x14ac:dyDescent="0.15">
      <c r="A177" s="21">
        <v>15264409</v>
      </c>
      <c r="B177" t="s">
        <v>248</v>
      </c>
      <c r="C177" t="s">
        <v>250</v>
      </c>
      <c r="D177" s="19" t="s">
        <v>310</v>
      </c>
      <c r="E177" s="3">
        <v>701412</v>
      </c>
      <c r="F177" s="3">
        <v>4208474</v>
      </c>
      <c r="G177" s="3">
        <f t="shared" si="6"/>
        <v>2020067.52</v>
      </c>
      <c r="H177" s="3">
        <f t="shared" si="7"/>
        <v>210423.7</v>
      </c>
      <c r="I177" s="3">
        <f t="shared" si="8"/>
        <v>37876.265999999996</v>
      </c>
    </row>
    <row r="178" spans="1:9" x14ac:dyDescent="0.15">
      <c r="A178" s="21">
        <v>15264415</v>
      </c>
      <c r="B178" t="s">
        <v>248</v>
      </c>
      <c r="C178" t="s">
        <v>251</v>
      </c>
      <c r="D178" s="19" t="s">
        <v>310</v>
      </c>
      <c r="E178" s="3">
        <v>398751</v>
      </c>
      <c r="F178" s="3">
        <v>2392512</v>
      </c>
      <c r="G178" s="3">
        <f t="shared" si="6"/>
        <v>1148405.76</v>
      </c>
      <c r="H178" s="3">
        <f t="shared" si="7"/>
        <v>119625.60000000001</v>
      </c>
      <c r="I178" s="3">
        <f t="shared" si="8"/>
        <v>21532.608</v>
      </c>
    </row>
    <row r="179" spans="1:9" x14ac:dyDescent="0.15">
      <c r="A179" s="21">
        <v>15264428</v>
      </c>
      <c r="B179" t="s">
        <v>252</v>
      </c>
      <c r="C179" t="s">
        <v>66</v>
      </c>
      <c r="D179" s="19" t="s">
        <v>310</v>
      </c>
      <c r="E179" s="3">
        <v>1248617</v>
      </c>
      <c r="F179" s="3">
        <v>7491706</v>
      </c>
      <c r="G179" s="3">
        <f t="shared" si="6"/>
        <v>3596018.88</v>
      </c>
      <c r="H179" s="3">
        <f t="shared" si="7"/>
        <v>374585.30000000005</v>
      </c>
      <c r="I179" s="3">
        <f t="shared" si="8"/>
        <v>67425.353999999992</v>
      </c>
    </row>
    <row r="180" spans="1:9" x14ac:dyDescent="0.15">
      <c r="A180" s="21">
        <v>15264429</v>
      </c>
      <c r="B180" t="s">
        <v>252</v>
      </c>
      <c r="C180" t="s">
        <v>67</v>
      </c>
      <c r="D180" s="19" t="s">
        <v>310</v>
      </c>
      <c r="E180" s="3">
        <v>1532865</v>
      </c>
      <c r="F180" s="3">
        <v>9197192</v>
      </c>
      <c r="G180" s="3">
        <f t="shared" si="6"/>
        <v>4414652.16</v>
      </c>
      <c r="H180" s="3">
        <f t="shared" si="7"/>
        <v>459859.60000000003</v>
      </c>
      <c r="I180" s="3">
        <f t="shared" si="8"/>
        <v>82774.727999999988</v>
      </c>
    </row>
    <row r="181" spans="1:9" x14ac:dyDescent="0.15">
      <c r="A181" s="21">
        <v>15264432</v>
      </c>
      <c r="B181" t="s">
        <v>252</v>
      </c>
      <c r="C181" t="s">
        <v>253</v>
      </c>
      <c r="D181" s="19" t="s">
        <v>310</v>
      </c>
      <c r="E181" s="3">
        <v>1160005</v>
      </c>
      <c r="F181" s="3">
        <v>6960036</v>
      </c>
      <c r="G181" s="3">
        <f t="shared" si="6"/>
        <v>3340817.28</v>
      </c>
      <c r="H181" s="3">
        <f t="shared" si="7"/>
        <v>348001.80000000005</v>
      </c>
      <c r="I181" s="3">
        <f t="shared" si="8"/>
        <v>62640.323999999993</v>
      </c>
    </row>
    <row r="182" spans="1:9" x14ac:dyDescent="0.15">
      <c r="A182" s="21">
        <v>15264435</v>
      </c>
      <c r="B182" t="s">
        <v>254</v>
      </c>
      <c r="C182" t="s">
        <v>255</v>
      </c>
      <c r="D182" s="19" t="s">
        <v>310</v>
      </c>
      <c r="E182" s="3">
        <v>788469</v>
      </c>
      <c r="F182" s="3">
        <v>4730822</v>
      </c>
      <c r="G182" s="3">
        <f t="shared" si="6"/>
        <v>2270794.56</v>
      </c>
      <c r="H182" s="3">
        <f t="shared" si="7"/>
        <v>236541.1</v>
      </c>
      <c r="I182" s="3">
        <f t="shared" si="8"/>
        <v>42577.397999999994</v>
      </c>
    </row>
    <row r="183" spans="1:9" x14ac:dyDescent="0.15">
      <c r="A183" s="21">
        <v>15264470</v>
      </c>
      <c r="B183" t="s">
        <v>254</v>
      </c>
      <c r="C183" t="s">
        <v>256</v>
      </c>
      <c r="D183" s="19" t="s">
        <v>310</v>
      </c>
      <c r="E183" s="3">
        <v>1350750</v>
      </c>
      <c r="F183" s="3">
        <v>8104507</v>
      </c>
      <c r="G183" s="3">
        <f t="shared" si="6"/>
        <v>3890163.36</v>
      </c>
      <c r="H183" s="3">
        <f t="shared" si="7"/>
        <v>405225.35000000003</v>
      </c>
      <c r="I183" s="3">
        <f t="shared" si="8"/>
        <v>72940.562999999995</v>
      </c>
    </row>
    <row r="184" spans="1:9" x14ac:dyDescent="0.15">
      <c r="A184" s="21">
        <v>15264493</v>
      </c>
      <c r="B184" t="s">
        <v>254</v>
      </c>
      <c r="C184" t="s">
        <v>257</v>
      </c>
      <c r="D184" s="19" t="s">
        <v>310</v>
      </c>
      <c r="E184" s="3">
        <v>1134112</v>
      </c>
      <c r="F184" s="3">
        <v>6804679</v>
      </c>
      <c r="G184" s="3">
        <f t="shared" si="6"/>
        <v>3266245.92</v>
      </c>
      <c r="H184" s="3">
        <f t="shared" si="7"/>
        <v>340233.95</v>
      </c>
      <c r="I184" s="3">
        <f t="shared" si="8"/>
        <v>61242.110999999997</v>
      </c>
    </row>
    <row r="185" spans="1:9" x14ac:dyDescent="0.15">
      <c r="A185" s="21">
        <v>15264535</v>
      </c>
      <c r="B185" t="s">
        <v>254</v>
      </c>
      <c r="C185" t="s">
        <v>258</v>
      </c>
      <c r="D185" s="19" t="s">
        <v>310</v>
      </c>
      <c r="E185" s="3">
        <v>958040</v>
      </c>
      <c r="F185" s="3">
        <v>5748244</v>
      </c>
      <c r="G185" s="3">
        <f t="shared" si="6"/>
        <v>2759157.12</v>
      </c>
      <c r="H185" s="3">
        <f t="shared" si="7"/>
        <v>287412.2</v>
      </c>
      <c r="I185" s="3">
        <f t="shared" si="8"/>
        <v>51734.195999999996</v>
      </c>
    </row>
    <row r="186" spans="1:9" x14ac:dyDescent="0.15">
      <c r="A186" s="21">
        <v>15265730</v>
      </c>
      <c r="B186" t="s">
        <v>259</v>
      </c>
      <c r="C186" t="s">
        <v>260</v>
      </c>
      <c r="D186" s="19" t="s">
        <v>310</v>
      </c>
      <c r="E186" s="3">
        <v>1722171</v>
      </c>
      <c r="F186" s="3">
        <v>10333031</v>
      </c>
      <c r="G186" s="3">
        <f t="shared" si="6"/>
        <v>4959854.88</v>
      </c>
      <c r="H186" s="3">
        <f t="shared" si="7"/>
        <v>516651.55000000005</v>
      </c>
      <c r="I186" s="3">
        <f t="shared" si="8"/>
        <v>92997.278999999995</v>
      </c>
    </row>
    <row r="187" spans="1:9" x14ac:dyDescent="0.15">
      <c r="A187" s="21">
        <v>15265731</v>
      </c>
      <c r="B187" t="s">
        <v>259</v>
      </c>
      <c r="C187" t="s">
        <v>261</v>
      </c>
      <c r="D187" s="19" t="s">
        <v>310</v>
      </c>
      <c r="E187" s="3">
        <v>2457245</v>
      </c>
      <c r="F187" s="3">
        <v>14743470</v>
      </c>
      <c r="G187" s="3">
        <f t="shared" si="6"/>
        <v>7076865.5999999996</v>
      </c>
      <c r="H187" s="3">
        <f t="shared" si="7"/>
        <v>737173.5</v>
      </c>
      <c r="I187" s="3">
        <f t="shared" si="8"/>
        <v>132691.22999999998</v>
      </c>
    </row>
    <row r="188" spans="1:9" x14ac:dyDescent="0.15">
      <c r="A188" s="21">
        <v>15265732</v>
      </c>
      <c r="B188" t="s">
        <v>262</v>
      </c>
      <c r="C188" t="s">
        <v>263</v>
      </c>
      <c r="D188" s="19" t="s">
        <v>310</v>
      </c>
      <c r="E188" s="3">
        <v>359049</v>
      </c>
      <c r="F188" s="3">
        <v>2154296</v>
      </c>
      <c r="G188" s="3">
        <f t="shared" si="6"/>
        <v>1034062.08</v>
      </c>
      <c r="H188" s="3">
        <f t="shared" si="7"/>
        <v>107714.8</v>
      </c>
      <c r="I188" s="3">
        <f t="shared" si="8"/>
        <v>19388.663999999997</v>
      </c>
    </row>
    <row r="189" spans="1:9" x14ac:dyDescent="0.15">
      <c r="A189" s="21">
        <v>15265734</v>
      </c>
      <c r="B189" t="s">
        <v>262</v>
      </c>
      <c r="C189" t="s">
        <v>264</v>
      </c>
      <c r="D189" s="19" t="s">
        <v>310</v>
      </c>
      <c r="E189" s="3">
        <v>1727350</v>
      </c>
      <c r="F189" s="3">
        <v>10364103</v>
      </c>
      <c r="G189" s="3">
        <f t="shared" si="6"/>
        <v>4974769.4399999995</v>
      </c>
      <c r="H189" s="3">
        <f t="shared" si="7"/>
        <v>518205.15</v>
      </c>
      <c r="I189" s="3">
        <f t="shared" si="8"/>
        <v>93276.926999999996</v>
      </c>
    </row>
    <row r="190" spans="1:9" x14ac:dyDescent="0.15">
      <c r="A190" s="21">
        <v>15265735</v>
      </c>
      <c r="B190" t="s">
        <v>262</v>
      </c>
      <c r="C190" t="s">
        <v>265</v>
      </c>
      <c r="D190" s="19" t="s">
        <v>310</v>
      </c>
      <c r="E190" s="3">
        <v>2005843</v>
      </c>
      <c r="F190" s="3">
        <v>12035063</v>
      </c>
      <c r="G190" s="3">
        <f t="shared" si="6"/>
        <v>5776830.2400000002</v>
      </c>
      <c r="H190" s="3">
        <f t="shared" si="7"/>
        <v>601753.15</v>
      </c>
      <c r="I190" s="3">
        <f t="shared" si="8"/>
        <v>108315.567</v>
      </c>
    </row>
    <row r="191" spans="1:9" x14ac:dyDescent="0.15">
      <c r="A191" s="21">
        <v>15265736</v>
      </c>
      <c r="B191" t="s">
        <v>266</v>
      </c>
      <c r="C191" t="s">
        <v>267</v>
      </c>
      <c r="D191" s="19" t="s">
        <v>310</v>
      </c>
      <c r="E191" s="3">
        <v>1208339</v>
      </c>
      <c r="F191" s="3">
        <v>7250038</v>
      </c>
      <c r="G191" s="3">
        <f t="shared" si="6"/>
        <v>3480018.2399999998</v>
      </c>
      <c r="H191" s="3">
        <f t="shared" si="7"/>
        <v>362501.9</v>
      </c>
      <c r="I191" s="3">
        <f t="shared" si="8"/>
        <v>65250.341999999997</v>
      </c>
    </row>
    <row r="192" spans="1:9" x14ac:dyDescent="0.15">
      <c r="A192" s="21">
        <v>15265737</v>
      </c>
      <c r="B192" t="s">
        <v>266</v>
      </c>
      <c r="C192" t="s">
        <v>268</v>
      </c>
      <c r="D192" s="19" t="s">
        <v>310</v>
      </c>
      <c r="E192" s="3">
        <v>1519055</v>
      </c>
      <c r="F192" s="3">
        <v>9114334</v>
      </c>
      <c r="G192" s="3">
        <f t="shared" si="6"/>
        <v>4374880.32</v>
      </c>
      <c r="H192" s="3">
        <f t="shared" si="7"/>
        <v>455716.7</v>
      </c>
      <c r="I192" s="3">
        <f t="shared" si="8"/>
        <v>82029.005999999994</v>
      </c>
    </row>
    <row r="193" spans="1:9" x14ac:dyDescent="0.15">
      <c r="A193" s="21">
        <v>15265738</v>
      </c>
      <c r="B193" t="s">
        <v>266</v>
      </c>
      <c r="C193" t="s">
        <v>269</v>
      </c>
      <c r="D193" s="19" t="s">
        <v>310</v>
      </c>
      <c r="E193" s="3">
        <v>1173815</v>
      </c>
      <c r="F193" s="3">
        <v>7042894</v>
      </c>
      <c r="G193" s="3">
        <f t="shared" si="6"/>
        <v>3380589.1199999996</v>
      </c>
      <c r="H193" s="3">
        <f t="shared" si="7"/>
        <v>352144.7</v>
      </c>
      <c r="I193" s="3">
        <f t="shared" si="8"/>
        <v>63386.045999999995</v>
      </c>
    </row>
    <row r="194" spans="1:9" x14ac:dyDescent="0.15">
      <c r="A194" s="21">
        <v>17046929</v>
      </c>
      <c r="B194" t="s">
        <v>271</v>
      </c>
      <c r="C194" t="s">
        <v>272</v>
      </c>
      <c r="D194" s="19" t="s">
        <v>310</v>
      </c>
      <c r="E194" s="3">
        <v>2761919</v>
      </c>
      <c r="F194" s="3">
        <v>16571517</v>
      </c>
      <c r="G194" s="3">
        <f t="shared" si="6"/>
        <v>7954328.1600000001</v>
      </c>
      <c r="H194" s="3">
        <f t="shared" si="7"/>
        <v>828575.85000000009</v>
      </c>
      <c r="I194" s="3">
        <f t="shared" si="8"/>
        <v>149143.65299999999</v>
      </c>
    </row>
    <row r="195" spans="1:9" x14ac:dyDescent="0.15">
      <c r="A195" s="21">
        <v>17046922</v>
      </c>
      <c r="B195" t="s">
        <v>271</v>
      </c>
      <c r="C195" t="s">
        <v>273</v>
      </c>
      <c r="D195" s="19" t="s">
        <v>310</v>
      </c>
      <c r="E195" s="3">
        <v>1438499</v>
      </c>
      <c r="F195" s="3">
        <v>8630998</v>
      </c>
      <c r="G195" s="3">
        <f t="shared" ref="G195:G196" si="9">F195*0.48</f>
        <v>4142879.04</v>
      </c>
      <c r="H195" s="3">
        <f t="shared" ref="H195:H196" si="10">F195*0.05</f>
        <v>431549.9</v>
      </c>
      <c r="I195" s="3">
        <f t="shared" ref="I195:I196" si="11">F195*0.009</f>
        <v>77678.981999999989</v>
      </c>
    </row>
    <row r="196" spans="1:9" x14ac:dyDescent="0.15">
      <c r="A196" s="21">
        <v>17046921</v>
      </c>
      <c r="B196" t="s">
        <v>271</v>
      </c>
      <c r="C196" t="s">
        <v>274</v>
      </c>
      <c r="D196" s="19" t="s">
        <v>310</v>
      </c>
      <c r="E196" s="3">
        <v>1438499</v>
      </c>
      <c r="F196" s="3">
        <v>8630998</v>
      </c>
      <c r="G196" s="3">
        <f t="shared" si="9"/>
        <v>4142879.04</v>
      </c>
      <c r="H196" s="3">
        <f t="shared" si="10"/>
        <v>431549.9</v>
      </c>
      <c r="I196" s="3">
        <f t="shared" si="11"/>
        <v>77678.981999999989</v>
      </c>
    </row>
    <row r="197" spans="1:9" x14ac:dyDescent="0.15">
      <c r="A197" s="21"/>
    </row>
    <row r="198" spans="1:9" x14ac:dyDescent="0.15">
      <c r="A198" s="21"/>
    </row>
    <row r="199" spans="1:9" x14ac:dyDescent="0.15">
      <c r="A199" s="21"/>
    </row>
    <row r="200" spans="1:9" x14ac:dyDescent="0.15">
      <c r="A200" s="21"/>
    </row>
    <row r="201" spans="1:9" x14ac:dyDescent="0.15">
      <c r="A201" s="21"/>
    </row>
    <row r="202" spans="1:9" x14ac:dyDescent="0.15">
      <c r="A202" s="21"/>
    </row>
    <row r="203" spans="1:9" x14ac:dyDescent="0.15">
      <c r="A203" s="21"/>
    </row>
    <row r="204" spans="1:9" x14ac:dyDescent="0.15">
      <c r="A204" s="21"/>
    </row>
    <row r="205" spans="1:9" x14ac:dyDescent="0.15">
      <c r="A205" s="21"/>
    </row>
    <row r="206" spans="1:9" x14ac:dyDescent="0.15">
      <c r="A206" s="21"/>
    </row>
    <row r="207" spans="1:9" x14ac:dyDescent="0.15">
      <c r="A207" s="21"/>
    </row>
    <row r="208" spans="1:9" x14ac:dyDescent="0.15">
      <c r="A208" s="21"/>
    </row>
    <row r="209" spans="1:1" x14ac:dyDescent="0.15">
      <c r="A209" s="21"/>
    </row>
    <row r="210" spans="1:1" x14ac:dyDescent="0.15">
      <c r="A210" s="21"/>
    </row>
    <row r="211" spans="1:1" x14ac:dyDescent="0.15">
      <c r="A211" s="21"/>
    </row>
    <row r="212" spans="1:1" x14ac:dyDescent="0.15">
      <c r="A212" s="21"/>
    </row>
    <row r="213" spans="1:1" x14ac:dyDescent="0.15">
      <c r="A213" s="21"/>
    </row>
    <row r="214" spans="1:1" x14ac:dyDescent="0.15">
      <c r="A214" s="21"/>
    </row>
    <row r="215" spans="1:1" x14ac:dyDescent="0.15">
      <c r="A215" s="21"/>
    </row>
    <row r="216" spans="1:1" x14ac:dyDescent="0.15">
      <c r="A216" s="21"/>
    </row>
    <row r="217" spans="1:1" x14ac:dyDescent="0.15">
      <c r="A217" s="21"/>
    </row>
    <row r="218" spans="1:1" x14ac:dyDescent="0.15">
      <c r="A218" s="21"/>
    </row>
    <row r="219" spans="1:1" x14ac:dyDescent="0.15">
      <c r="A219" s="21"/>
    </row>
    <row r="220" spans="1:1" x14ac:dyDescent="0.15">
      <c r="A220" s="21"/>
    </row>
    <row r="221" spans="1:1" x14ac:dyDescent="0.15">
      <c r="A221" s="21"/>
    </row>
    <row r="222" spans="1:1" x14ac:dyDescent="0.15">
      <c r="A222" s="21"/>
    </row>
    <row r="223" spans="1:1" x14ac:dyDescent="0.15">
      <c r="A223" s="21"/>
    </row>
    <row r="224" spans="1:1" x14ac:dyDescent="0.15">
      <c r="A224" s="21"/>
    </row>
    <row r="225" spans="1:1" x14ac:dyDescent="0.15">
      <c r="A225" s="21"/>
    </row>
    <row r="226" spans="1:1" x14ac:dyDescent="0.15">
      <c r="A226" s="21"/>
    </row>
    <row r="227" spans="1:1" x14ac:dyDescent="0.15">
      <c r="A227" s="21"/>
    </row>
    <row r="228" spans="1:1" x14ac:dyDescent="0.15">
      <c r="A228" s="21"/>
    </row>
    <row r="229" spans="1:1" x14ac:dyDescent="0.15">
      <c r="A229" s="21"/>
    </row>
    <row r="230" spans="1:1" x14ac:dyDescent="0.15">
      <c r="A230" s="21"/>
    </row>
  </sheetData>
  <phoneticPr fontId="18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BA659A-B135-1745-B914-99F725E77DBF}">
  <sheetPr codeName="Ark8">
    <tabColor rgb="FFAED27A"/>
  </sheetPr>
  <dimension ref="A1:I230"/>
  <sheetViews>
    <sheetView zoomScaleNormal="100" workbookViewId="0">
      <selection activeCell="G1" sqref="G1:G1048576"/>
    </sheetView>
  </sheetViews>
  <sheetFormatPr baseColWidth="10" defaultColWidth="11.5" defaultRowHeight="13" x14ac:dyDescent="0.15"/>
  <cols>
    <col min="1" max="1" width="18" bestFit="1" customWidth="1"/>
    <col min="2" max="2" width="30.5" bestFit="1" customWidth="1"/>
    <col min="3" max="3" width="42.5" bestFit="1" customWidth="1"/>
    <col min="4" max="4" width="17" bestFit="1" customWidth="1"/>
    <col min="5" max="5" width="21.1640625" style="3" bestFit="1" customWidth="1"/>
    <col min="6" max="6" width="20.33203125" style="3" bestFit="1" customWidth="1"/>
    <col min="7" max="7" width="23.33203125" style="3" bestFit="1" customWidth="1"/>
    <col min="8" max="8" width="23.1640625" style="3" bestFit="1" customWidth="1"/>
    <col min="9" max="9" width="25.5" style="3" bestFit="1" customWidth="1"/>
  </cols>
  <sheetData>
    <row r="1" spans="1:9" ht="16" x14ac:dyDescent="0.15">
      <c r="A1" s="2" t="s">
        <v>311</v>
      </c>
      <c r="B1" s="2" t="s">
        <v>50</v>
      </c>
      <c r="C1" s="2" t="s">
        <v>51</v>
      </c>
      <c r="D1" s="2" t="s">
        <v>52</v>
      </c>
      <c r="E1" s="16" t="s">
        <v>339</v>
      </c>
      <c r="F1" s="16" t="s">
        <v>340</v>
      </c>
      <c r="G1" s="16" t="s">
        <v>345</v>
      </c>
      <c r="H1" s="20" t="s">
        <v>343</v>
      </c>
      <c r="I1" s="20" t="s">
        <v>344</v>
      </c>
    </row>
    <row r="2" spans="1:9" x14ac:dyDescent="0.15">
      <c r="A2" s="21">
        <v>15264383</v>
      </c>
      <c r="B2" t="s">
        <v>53</v>
      </c>
      <c r="C2" t="s">
        <v>54</v>
      </c>
      <c r="D2" s="19" t="s">
        <v>310</v>
      </c>
      <c r="E2" s="3">
        <v>3180600</v>
      </c>
      <c r="F2" s="3">
        <v>34032420</v>
      </c>
      <c r="G2" s="3">
        <f>F2*0.48</f>
        <v>16335561.6</v>
      </c>
      <c r="H2" s="3">
        <f>F2*0.05</f>
        <v>1701621</v>
      </c>
      <c r="I2" s="3">
        <f>F2*0.009</f>
        <v>306291.77999999997</v>
      </c>
    </row>
    <row r="3" spans="1:9" x14ac:dyDescent="0.15">
      <c r="A3" s="21">
        <v>15264384</v>
      </c>
      <c r="B3" t="s">
        <v>53</v>
      </c>
      <c r="C3" t="s">
        <v>55</v>
      </c>
      <c r="D3" s="19" t="s">
        <v>310</v>
      </c>
      <c r="E3" s="3">
        <v>3348000</v>
      </c>
      <c r="F3" s="3">
        <v>35823600</v>
      </c>
      <c r="G3" s="3">
        <f t="shared" ref="G3:G66" si="0">F3*0.48</f>
        <v>17195328</v>
      </c>
      <c r="H3" s="3">
        <f t="shared" ref="H3:H66" si="1">F3*0.05</f>
        <v>1791180</v>
      </c>
      <c r="I3" s="3">
        <f t="shared" ref="I3:I66" si="2">F3*0.009</f>
        <v>322412.39999999997</v>
      </c>
    </row>
    <row r="4" spans="1:9" x14ac:dyDescent="0.15">
      <c r="A4" s="21">
        <v>15264385</v>
      </c>
      <c r="B4" t="s">
        <v>53</v>
      </c>
      <c r="C4" t="s">
        <v>56</v>
      </c>
      <c r="D4" s="19" t="s">
        <v>310</v>
      </c>
      <c r="E4" s="3">
        <v>3682800</v>
      </c>
      <c r="F4" s="3">
        <v>39405960</v>
      </c>
      <c r="G4" s="3">
        <f t="shared" si="0"/>
        <v>18914860.800000001</v>
      </c>
      <c r="H4" s="3">
        <f t="shared" si="1"/>
        <v>1970298</v>
      </c>
      <c r="I4" s="3">
        <f t="shared" si="2"/>
        <v>354653.63999999996</v>
      </c>
    </row>
    <row r="5" spans="1:9" x14ac:dyDescent="0.15">
      <c r="A5" s="21">
        <v>15264386</v>
      </c>
      <c r="B5" t="s">
        <v>53</v>
      </c>
      <c r="C5" t="s">
        <v>57</v>
      </c>
      <c r="D5" s="19" t="s">
        <v>310</v>
      </c>
      <c r="E5" s="3">
        <v>3013200</v>
      </c>
      <c r="F5" s="3">
        <v>32241240</v>
      </c>
      <c r="G5" s="3">
        <f t="shared" si="0"/>
        <v>15475795.199999999</v>
      </c>
      <c r="H5" s="3">
        <f t="shared" si="1"/>
        <v>1612062</v>
      </c>
      <c r="I5" s="3">
        <f t="shared" si="2"/>
        <v>290171.15999999997</v>
      </c>
    </row>
    <row r="6" spans="1:9" x14ac:dyDescent="0.15">
      <c r="A6" s="21">
        <v>15264391</v>
      </c>
      <c r="B6" t="s">
        <v>53</v>
      </c>
      <c r="C6" t="s">
        <v>58</v>
      </c>
      <c r="D6" s="19" t="s">
        <v>310</v>
      </c>
      <c r="E6" s="3">
        <v>2845800</v>
      </c>
      <c r="F6" s="3">
        <v>30450060</v>
      </c>
      <c r="G6" s="3">
        <f t="shared" si="0"/>
        <v>14616028.799999999</v>
      </c>
      <c r="H6" s="3">
        <f t="shared" si="1"/>
        <v>1522503</v>
      </c>
      <c r="I6" s="3">
        <f t="shared" si="2"/>
        <v>274050.53999999998</v>
      </c>
    </row>
    <row r="7" spans="1:9" x14ac:dyDescent="0.15">
      <c r="A7" s="21">
        <v>15265321</v>
      </c>
      <c r="B7" t="s">
        <v>59</v>
      </c>
      <c r="C7" t="s">
        <v>60</v>
      </c>
      <c r="D7" s="19" t="s">
        <v>310</v>
      </c>
      <c r="E7" s="3">
        <v>3255000</v>
      </c>
      <c r="F7" s="3">
        <v>34828500</v>
      </c>
      <c r="G7" s="3">
        <f t="shared" si="0"/>
        <v>16717680</v>
      </c>
      <c r="H7" s="3">
        <f t="shared" si="1"/>
        <v>1741425</v>
      </c>
      <c r="I7" s="3">
        <f t="shared" si="2"/>
        <v>313456.5</v>
      </c>
    </row>
    <row r="8" spans="1:9" x14ac:dyDescent="0.15">
      <c r="A8" s="21">
        <v>15265338</v>
      </c>
      <c r="B8" t="s">
        <v>59</v>
      </c>
      <c r="C8" t="s">
        <v>61</v>
      </c>
      <c r="D8" s="19" t="s">
        <v>310</v>
      </c>
      <c r="E8" s="3">
        <v>4318920</v>
      </c>
      <c r="F8" s="3">
        <v>46212444</v>
      </c>
      <c r="G8" s="3">
        <f t="shared" si="0"/>
        <v>22181973.119999997</v>
      </c>
      <c r="H8" s="3">
        <f t="shared" si="1"/>
        <v>2310622.2000000002</v>
      </c>
      <c r="I8" s="3">
        <f t="shared" si="2"/>
        <v>415911.99599999998</v>
      </c>
    </row>
    <row r="9" spans="1:9" x14ac:dyDescent="0.15">
      <c r="A9" s="21">
        <v>15265363</v>
      </c>
      <c r="B9" t="s">
        <v>59</v>
      </c>
      <c r="C9" t="s">
        <v>62</v>
      </c>
      <c r="D9" s="19" t="s">
        <v>310</v>
      </c>
      <c r="E9" s="3">
        <v>3699539</v>
      </c>
      <c r="F9" s="3">
        <v>39585076</v>
      </c>
      <c r="G9" s="3">
        <f t="shared" si="0"/>
        <v>19000836.48</v>
      </c>
      <c r="H9" s="3">
        <f t="shared" si="1"/>
        <v>1979253.8</v>
      </c>
      <c r="I9" s="3">
        <f t="shared" si="2"/>
        <v>356265.68399999995</v>
      </c>
    </row>
    <row r="10" spans="1:9" x14ac:dyDescent="0.15">
      <c r="A10" s="21">
        <v>15265370</v>
      </c>
      <c r="B10" t="s">
        <v>59</v>
      </c>
      <c r="C10" t="s">
        <v>63</v>
      </c>
      <c r="D10" s="19" t="s">
        <v>310</v>
      </c>
      <c r="E10" s="3">
        <v>4854600</v>
      </c>
      <c r="F10" s="3">
        <v>51944220</v>
      </c>
      <c r="G10" s="3">
        <f t="shared" si="0"/>
        <v>24933225.599999998</v>
      </c>
      <c r="H10" s="3">
        <f t="shared" si="1"/>
        <v>2597211</v>
      </c>
      <c r="I10" s="3">
        <f t="shared" si="2"/>
        <v>467497.98</v>
      </c>
    </row>
    <row r="11" spans="1:9" x14ac:dyDescent="0.15">
      <c r="A11" s="21">
        <v>15265387</v>
      </c>
      <c r="B11" t="s">
        <v>59</v>
      </c>
      <c r="C11" t="s">
        <v>64</v>
      </c>
      <c r="D11" s="19" t="s">
        <v>310</v>
      </c>
      <c r="E11" s="3">
        <v>3785100</v>
      </c>
      <c r="F11" s="3">
        <v>40500572</v>
      </c>
      <c r="G11" s="3">
        <f t="shared" si="0"/>
        <v>19440274.559999999</v>
      </c>
      <c r="H11" s="3">
        <f t="shared" si="1"/>
        <v>2025028.6</v>
      </c>
      <c r="I11" s="3">
        <f t="shared" si="2"/>
        <v>364505.14799999999</v>
      </c>
    </row>
    <row r="12" spans="1:9" x14ac:dyDescent="0.15">
      <c r="A12" s="21">
        <v>15265739</v>
      </c>
      <c r="B12" t="s">
        <v>65</v>
      </c>
      <c r="C12" t="s">
        <v>66</v>
      </c>
      <c r="D12" s="19" t="s">
        <v>310</v>
      </c>
      <c r="E12" s="3">
        <v>19202640</v>
      </c>
      <c r="F12" s="3">
        <v>205468240</v>
      </c>
      <c r="G12" s="3">
        <f t="shared" si="0"/>
        <v>98624755.200000003</v>
      </c>
      <c r="H12" s="3">
        <f t="shared" si="1"/>
        <v>10273412</v>
      </c>
      <c r="I12" s="3">
        <f t="shared" si="2"/>
        <v>1849214.16</v>
      </c>
    </row>
    <row r="13" spans="1:9" x14ac:dyDescent="0.15">
      <c r="A13" s="21">
        <v>15265741</v>
      </c>
      <c r="B13" t="s">
        <v>65</v>
      </c>
      <c r="C13" t="s">
        <v>67</v>
      </c>
      <c r="D13" s="19" t="s">
        <v>310</v>
      </c>
      <c r="E13" s="3">
        <v>5493696</v>
      </c>
      <c r="F13" s="3">
        <v>58782544</v>
      </c>
      <c r="G13" s="3">
        <f t="shared" si="0"/>
        <v>28215621.119999997</v>
      </c>
      <c r="H13" s="3">
        <f t="shared" si="1"/>
        <v>2939127.2</v>
      </c>
      <c r="I13" s="3">
        <f t="shared" si="2"/>
        <v>529042.89599999995</v>
      </c>
    </row>
    <row r="14" spans="1:9" x14ac:dyDescent="0.15">
      <c r="A14" s="21">
        <v>15265759</v>
      </c>
      <c r="B14" t="s">
        <v>65</v>
      </c>
      <c r="C14" t="s">
        <v>68</v>
      </c>
      <c r="D14" s="19" t="s">
        <v>310</v>
      </c>
      <c r="E14" s="3">
        <v>6180408</v>
      </c>
      <c r="F14" s="3">
        <v>66130364</v>
      </c>
      <c r="G14" s="3">
        <f t="shared" si="0"/>
        <v>31742574.719999999</v>
      </c>
      <c r="H14" s="3">
        <f t="shared" si="1"/>
        <v>3306518.2</v>
      </c>
      <c r="I14" s="3">
        <f t="shared" si="2"/>
        <v>595173.27599999995</v>
      </c>
    </row>
    <row r="15" spans="1:9" x14ac:dyDescent="0.15">
      <c r="A15" s="21">
        <v>25393098</v>
      </c>
      <c r="B15" t="s">
        <v>69</v>
      </c>
      <c r="C15" t="s">
        <v>70</v>
      </c>
      <c r="D15" s="19" t="s">
        <v>310</v>
      </c>
      <c r="E15" s="3">
        <v>3522933</v>
      </c>
      <c r="F15" s="3">
        <v>37695384</v>
      </c>
      <c r="G15" s="3">
        <f t="shared" si="0"/>
        <v>18093784.32</v>
      </c>
      <c r="H15" s="3">
        <f t="shared" si="1"/>
        <v>1884769.2000000002</v>
      </c>
      <c r="I15" s="3">
        <f t="shared" si="2"/>
        <v>339258.45599999995</v>
      </c>
    </row>
    <row r="16" spans="1:9" x14ac:dyDescent="0.15">
      <c r="A16" s="21">
        <v>25393099</v>
      </c>
      <c r="B16" t="s">
        <v>69</v>
      </c>
      <c r="C16" t="s">
        <v>71</v>
      </c>
      <c r="D16" s="19" t="s">
        <v>310</v>
      </c>
      <c r="E16" s="3">
        <v>4424940</v>
      </c>
      <c r="F16" s="3">
        <v>47346860</v>
      </c>
      <c r="G16" s="3">
        <f t="shared" si="0"/>
        <v>22726492.800000001</v>
      </c>
      <c r="H16" s="3">
        <f t="shared" si="1"/>
        <v>2367343</v>
      </c>
      <c r="I16" s="3">
        <f t="shared" si="2"/>
        <v>426121.74</v>
      </c>
    </row>
    <row r="17" spans="1:9" x14ac:dyDescent="0.15">
      <c r="A17" s="21">
        <v>25393100</v>
      </c>
      <c r="B17" t="s">
        <v>69</v>
      </c>
      <c r="C17" t="s">
        <v>72</v>
      </c>
      <c r="D17" s="19" t="s">
        <v>310</v>
      </c>
      <c r="E17" s="3">
        <v>6637410</v>
      </c>
      <c r="F17" s="3">
        <v>71020288</v>
      </c>
      <c r="G17" s="3">
        <f t="shared" si="0"/>
        <v>34089738.240000002</v>
      </c>
      <c r="H17" s="3">
        <f t="shared" si="1"/>
        <v>3551014.4000000004</v>
      </c>
      <c r="I17" s="3">
        <f t="shared" si="2"/>
        <v>639182.59199999995</v>
      </c>
    </row>
    <row r="18" spans="1:9" x14ac:dyDescent="0.15">
      <c r="A18" s="21">
        <v>25393101</v>
      </c>
      <c r="B18" t="s">
        <v>69</v>
      </c>
      <c r="C18" t="s">
        <v>73</v>
      </c>
      <c r="D18" s="19" t="s">
        <v>310</v>
      </c>
      <c r="E18" s="3">
        <v>7348804</v>
      </c>
      <c r="F18" s="3">
        <v>78632200</v>
      </c>
      <c r="G18" s="3">
        <f t="shared" si="0"/>
        <v>37743456</v>
      </c>
      <c r="H18" s="3">
        <f t="shared" si="1"/>
        <v>3931610</v>
      </c>
      <c r="I18" s="3">
        <f t="shared" si="2"/>
        <v>707689.79999999993</v>
      </c>
    </row>
    <row r="19" spans="1:9" x14ac:dyDescent="0.15">
      <c r="A19" s="21">
        <v>25393102</v>
      </c>
      <c r="B19" t="s">
        <v>69</v>
      </c>
      <c r="C19" t="s">
        <v>74</v>
      </c>
      <c r="D19" s="19" t="s">
        <v>310</v>
      </c>
      <c r="E19" s="3">
        <v>7001617</v>
      </c>
      <c r="F19" s="3">
        <v>74917304</v>
      </c>
      <c r="G19" s="3">
        <f t="shared" si="0"/>
        <v>35960305.920000002</v>
      </c>
      <c r="H19" s="3">
        <f t="shared" si="1"/>
        <v>3745865.2</v>
      </c>
      <c r="I19" s="3">
        <f t="shared" si="2"/>
        <v>674255.73599999992</v>
      </c>
    </row>
    <row r="20" spans="1:9" x14ac:dyDescent="0.15">
      <c r="A20" s="21">
        <v>25393103</v>
      </c>
      <c r="B20" t="s">
        <v>69</v>
      </c>
      <c r="C20" t="s">
        <v>75</v>
      </c>
      <c r="D20" s="19" t="s">
        <v>310</v>
      </c>
      <c r="E20" s="3">
        <v>5117046</v>
      </c>
      <c r="F20" s="3">
        <v>54752396</v>
      </c>
      <c r="G20" s="3">
        <f t="shared" si="0"/>
        <v>26281150.079999998</v>
      </c>
      <c r="H20" s="3">
        <f t="shared" si="1"/>
        <v>2737619.8000000003</v>
      </c>
      <c r="I20" s="3">
        <f t="shared" si="2"/>
        <v>492771.56399999995</v>
      </c>
    </row>
    <row r="21" spans="1:9" x14ac:dyDescent="0.15">
      <c r="A21" s="21">
        <v>25393104</v>
      </c>
      <c r="B21" t="s">
        <v>69</v>
      </c>
      <c r="C21" t="s">
        <v>76</v>
      </c>
      <c r="D21" s="19" t="s">
        <v>310</v>
      </c>
      <c r="E21" s="3">
        <v>734097</v>
      </c>
      <c r="F21" s="3">
        <v>7854843</v>
      </c>
      <c r="G21" s="3">
        <f t="shared" si="0"/>
        <v>3770324.6399999997</v>
      </c>
      <c r="H21" s="3">
        <f t="shared" si="1"/>
        <v>392742.15</v>
      </c>
      <c r="I21" s="3">
        <f t="shared" si="2"/>
        <v>70693.587</v>
      </c>
    </row>
    <row r="22" spans="1:9" x14ac:dyDescent="0.15">
      <c r="A22" s="21">
        <v>25393105</v>
      </c>
      <c r="B22" t="s">
        <v>69</v>
      </c>
      <c r="C22" t="s">
        <v>77</v>
      </c>
      <c r="D22" s="19" t="s">
        <v>310</v>
      </c>
      <c r="E22" s="3">
        <v>7001617</v>
      </c>
      <c r="F22" s="3">
        <v>74917304</v>
      </c>
      <c r="G22" s="3">
        <f t="shared" si="0"/>
        <v>35960305.920000002</v>
      </c>
      <c r="H22" s="3">
        <f t="shared" si="1"/>
        <v>3745865.2</v>
      </c>
      <c r="I22" s="3">
        <f t="shared" si="2"/>
        <v>674255.73599999992</v>
      </c>
    </row>
    <row r="23" spans="1:9" x14ac:dyDescent="0.15">
      <c r="A23" s="21">
        <v>25393106</v>
      </c>
      <c r="B23" t="s">
        <v>69</v>
      </c>
      <c r="C23" t="s">
        <v>78</v>
      </c>
      <c r="D23" s="19" t="s">
        <v>310</v>
      </c>
      <c r="E23" s="3">
        <v>1650846</v>
      </c>
      <c r="F23" s="3">
        <v>17664058</v>
      </c>
      <c r="G23" s="3">
        <f t="shared" si="0"/>
        <v>8478747.8399999999</v>
      </c>
      <c r="H23" s="3">
        <f t="shared" si="1"/>
        <v>883202.9</v>
      </c>
      <c r="I23" s="3">
        <f t="shared" si="2"/>
        <v>158976.522</v>
      </c>
    </row>
    <row r="24" spans="1:9" x14ac:dyDescent="0.15">
      <c r="A24" s="21">
        <v>25393107</v>
      </c>
      <c r="B24" t="s">
        <v>69</v>
      </c>
      <c r="C24" t="s">
        <v>79</v>
      </c>
      <c r="D24" s="19" t="s">
        <v>310</v>
      </c>
      <c r="E24" s="3">
        <v>976890</v>
      </c>
      <c r="F24" s="3">
        <v>10452730</v>
      </c>
      <c r="G24" s="3">
        <f t="shared" si="0"/>
        <v>5017310.3999999994</v>
      </c>
      <c r="H24" s="3">
        <f t="shared" si="1"/>
        <v>522636.5</v>
      </c>
      <c r="I24" s="3">
        <f t="shared" si="2"/>
        <v>94074.569999999992</v>
      </c>
    </row>
    <row r="25" spans="1:9" x14ac:dyDescent="0.15">
      <c r="A25" s="21">
        <v>25393108</v>
      </c>
      <c r="B25" t="s">
        <v>80</v>
      </c>
      <c r="C25" t="s">
        <v>81</v>
      </c>
      <c r="D25" s="19" t="s">
        <v>310</v>
      </c>
      <c r="E25" s="3">
        <v>15657480</v>
      </c>
      <c r="F25" s="3">
        <v>167535040</v>
      </c>
      <c r="G25" s="3">
        <f t="shared" si="0"/>
        <v>80416819.200000003</v>
      </c>
      <c r="H25" s="3">
        <f t="shared" si="1"/>
        <v>8376752</v>
      </c>
      <c r="I25" s="3">
        <f t="shared" si="2"/>
        <v>1507815.3599999999</v>
      </c>
    </row>
    <row r="26" spans="1:9" x14ac:dyDescent="0.15">
      <c r="A26" s="21">
        <v>25393109</v>
      </c>
      <c r="B26" t="s">
        <v>80</v>
      </c>
      <c r="C26" t="s">
        <v>82</v>
      </c>
      <c r="D26" s="19" t="s">
        <v>310</v>
      </c>
      <c r="E26" s="3">
        <v>9489795</v>
      </c>
      <c r="F26" s="3">
        <v>101540800</v>
      </c>
      <c r="G26" s="3">
        <f t="shared" si="0"/>
        <v>48739584</v>
      </c>
      <c r="H26" s="3">
        <f t="shared" si="1"/>
        <v>5077040</v>
      </c>
      <c r="I26" s="3">
        <f t="shared" si="2"/>
        <v>913867.2</v>
      </c>
    </row>
    <row r="27" spans="1:9" x14ac:dyDescent="0.15">
      <c r="A27" s="21">
        <v>25393110</v>
      </c>
      <c r="B27" t="s">
        <v>80</v>
      </c>
      <c r="C27" t="s">
        <v>83</v>
      </c>
      <c r="D27" s="19" t="s">
        <v>310</v>
      </c>
      <c r="E27" s="3">
        <v>8067006</v>
      </c>
      <c r="F27" s="3">
        <v>86316968</v>
      </c>
      <c r="G27" s="3">
        <f t="shared" si="0"/>
        <v>41432144.640000001</v>
      </c>
      <c r="H27" s="3">
        <f t="shared" si="1"/>
        <v>4315848.4000000004</v>
      </c>
      <c r="I27" s="3">
        <f t="shared" si="2"/>
        <v>776852.71199999994</v>
      </c>
    </row>
    <row r="28" spans="1:9" x14ac:dyDescent="0.15">
      <c r="A28" s="21">
        <v>25393087</v>
      </c>
      <c r="B28" t="s">
        <v>84</v>
      </c>
      <c r="C28" t="s">
        <v>85</v>
      </c>
      <c r="D28" s="19" t="s">
        <v>310</v>
      </c>
      <c r="E28" s="3">
        <v>7736391</v>
      </c>
      <c r="F28" s="3">
        <v>82779384</v>
      </c>
      <c r="G28" s="3">
        <f t="shared" si="0"/>
        <v>39734104.32</v>
      </c>
      <c r="H28" s="3">
        <f t="shared" si="1"/>
        <v>4138969.2</v>
      </c>
      <c r="I28" s="3">
        <f t="shared" si="2"/>
        <v>745014.45599999989</v>
      </c>
    </row>
    <row r="29" spans="1:9" x14ac:dyDescent="0.15">
      <c r="A29" s="21">
        <v>25393088</v>
      </c>
      <c r="B29" t="s">
        <v>84</v>
      </c>
      <c r="C29" t="s">
        <v>86</v>
      </c>
      <c r="D29" s="19" t="s">
        <v>310</v>
      </c>
      <c r="E29" s="3">
        <v>10397475</v>
      </c>
      <c r="F29" s="3">
        <v>111252976</v>
      </c>
      <c r="G29" s="3">
        <f t="shared" si="0"/>
        <v>53401428.479999997</v>
      </c>
      <c r="H29" s="3">
        <f t="shared" si="1"/>
        <v>5562648.8000000007</v>
      </c>
      <c r="I29" s="3">
        <f t="shared" si="2"/>
        <v>1001276.7839999999</v>
      </c>
    </row>
    <row r="30" spans="1:9" x14ac:dyDescent="0.15">
      <c r="A30" s="21">
        <v>25393089</v>
      </c>
      <c r="B30" t="s">
        <v>84</v>
      </c>
      <c r="C30" t="s">
        <v>87</v>
      </c>
      <c r="D30" s="19" t="s">
        <v>310</v>
      </c>
      <c r="E30" s="3">
        <v>6480054</v>
      </c>
      <c r="F30" s="3">
        <v>69336584</v>
      </c>
      <c r="G30" s="3">
        <f t="shared" si="0"/>
        <v>33281560.32</v>
      </c>
      <c r="H30" s="3">
        <f t="shared" si="1"/>
        <v>3466829.2</v>
      </c>
      <c r="I30" s="3">
        <f t="shared" si="2"/>
        <v>624029.25599999994</v>
      </c>
    </row>
    <row r="31" spans="1:9" x14ac:dyDescent="0.15">
      <c r="A31" s="21">
        <v>25393091</v>
      </c>
      <c r="B31" t="s">
        <v>84</v>
      </c>
      <c r="C31" t="s">
        <v>88</v>
      </c>
      <c r="D31" s="19" t="s">
        <v>310</v>
      </c>
      <c r="E31" s="3">
        <v>9971348</v>
      </c>
      <c r="F31" s="3">
        <v>106693432</v>
      </c>
      <c r="G31" s="3">
        <f t="shared" si="0"/>
        <v>51212847.359999999</v>
      </c>
      <c r="H31" s="3">
        <f t="shared" si="1"/>
        <v>5334671.6000000006</v>
      </c>
      <c r="I31" s="3">
        <f t="shared" si="2"/>
        <v>960240.88799999992</v>
      </c>
    </row>
    <row r="32" spans="1:9" x14ac:dyDescent="0.15">
      <c r="A32" s="21">
        <v>25393092</v>
      </c>
      <c r="B32" t="s">
        <v>84</v>
      </c>
      <c r="C32" t="s">
        <v>89</v>
      </c>
      <c r="D32" s="19" t="s">
        <v>310</v>
      </c>
      <c r="E32" s="3">
        <v>7253999</v>
      </c>
      <c r="F32" s="3">
        <v>77617800</v>
      </c>
      <c r="G32" s="3">
        <f t="shared" si="0"/>
        <v>37256544</v>
      </c>
      <c r="H32" s="3">
        <f t="shared" si="1"/>
        <v>3880890</v>
      </c>
      <c r="I32" s="3">
        <f t="shared" si="2"/>
        <v>698560.2</v>
      </c>
    </row>
    <row r="33" spans="1:9" x14ac:dyDescent="0.15">
      <c r="A33" s="21">
        <v>25393093</v>
      </c>
      <c r="B33" t="s">
        <v>84</v>
      </c>
      <c r="C33" t="s">
        <v>90</v>
      </c>
      <c r="D33" s="19" t="s">
        <v>310</v>
      </c>
      <c r="E33" s="3">
        <v>3274756</v>
      </c>
      <c r="F33" s="3">
        <v>35039900</v>
      </c>
      <c r="G33" s="3">
        <f t="shared" si="0"/>
        <v>16819152</v>
      </c>
      <c r="H33" s="3">
        <f t="shared" si="1"/>
        <v>1751995</v>
      </c>
      <c r="I33" s="3">
        <f t="shared" si="2"/>
        <v>315359.09999999998</v>
      </c>
    </row>
    <row r="34" spans="1:9" x14ac:dyDescent="0.15">
      <c r="A34" s="21">
        <v>25393094</v>
      </c>
      <c r="B34" t="s">
        <v>84</v>
      </c>
      <c r="C34" t="s">
        <v>91</v>
      </c>
      <c r="D34" s="19" t="s">
        <v>310</v>
      </c>
      <c r="E34" s="3">
        <v>1601460</v>
      </c>
      <c r="F34" s="3">
        <v>17135622</v>
      </c>
      <c r="G34" s="3">
        <f t="shared" si="0"/>
        <v>8225098.5599999996</v>
      </c>
      <c r="H34" s="3">
        <f t="shared" si="1"/>
        <v>856781.10000000009</v>
      </c>
      <c r="I34" s="3">
        <f t="shared" si="2"/>
        <v>154220.598</v>
      </c>
    </row>
    <row r="35" spans="1:9" x14ac:dyDescent="0.15">
      <c r="A35" s="21">
        <v>25393176</v>
      </c>
      <c r="B35" t="s">
        <v>92</v>
      </c>
      <c r="C35" t="s">
        <v>93</v>
      </c>
      <c r="D35" s="19" t="s">
        <v>310</v>
      </c>
      <c r="E35" s="3">
        <v>15657480</v>
      </c>
      <c r="F35" s="3">
        <v>167535040</v>
      </c>
      <c r="G35" s="3">
        <f t="shared" si="0"/>
        <v>80416819.200000003</v>
      </c>
      <c r="H35" s="3">
        <f t="shared" si="1"/>
        <v>8376752</v>
      </c>
      <c r="I35" s="3">
        <f t="shared" si="2"/>
        <v>1507815.3599999999</v>
      </c>
    </row>
    <row r="36" spans="1:9" x14ac:dyDescent="0.15">
      <c r="A36" s="21">
        <v>25393177</v>
      </c>
      <c r="B36" t="s">
        <v>92</v>
      </c>
      <c r="C36" t="s">
        <v>94</v>
      </c>
      <c r="D36" s="19" t="s">
        <v>310</v>
      </c>
      <c r="E36" s="3">
        <v>6714665</v>
      </c>
      <c r="F36" s="3">
        <v>71846912</v>
      </c>
      <c r="G36" s="3">
        <f t="shared" si="0"/>
        <v>34486517.759999998</v>
      </c>
      <c r="H36" s="3">
        <f t="shared" si="1"/>
        <v>3592345.6000000001</v>
      </c>
      <c r="I36" s="3">
        <f t="shared" si="2"/>
        <v>646622.20799999998</v>
      </c>
    </row>
    <row r="37" spans="1:9" x14ac:dyDescent="0.15">
      <c r="A37" s="21">
        <v>25393178</v>
      </c>
      <c r="B37" t="s">
        <v>92</v>
      </c>
      <c r="C37" t="s">
        <v>95</v>
      </c>
      <c r="D37" s="19" t="s">
        <v>310</v>
      </c>
      <c r="E37" s="3">
        <v>4875469</v>
      </c>
      <c r="F37" s="3">
        <v>52167520</v>
      </c>
      <c r="G37" s="3">
        <f t="shared" si="0"/>
        <v>25040409.599999998</v>
      </c>
      <c r="H37" s="3">
        <f t="shared" si="1"/>
        <v>2608376</v>
      </c>
      <c r="I37" s="3">
        <f t="shared" si="2"/>
        <v>469507.68</v>
      </c>
    </row>
    <row r="38" spans="1:9" x14ac:dyDescent="0.15">
      <c r="A38" s="21">
        <v>25393179</v>
      </c>
      <c r="B38" t="s">
        <v>92</v>
      </c>
      <c r="C38" t="s">
        <v>96</v>
      </c>
      <c r="D38" s="19" t="s">
        <v>310</v>
      </c>
      <c r="E38" s="3">
        <v>8000883</v>
      </c>
      <c r="F38" s="3">
        <v>85609456</v>
      </c>
      <c r="G38" s="3">
        <f t="shared" si="0"/>
        <v>41092538.879999995</v>
      </c>
      <c r="H38" s="3">
        <f t="shared" si="1"/>
        <v>4280472.8</v>
      </c>
      <c r="I38" s="3">
        <f t="shared" si="2"/>
        <v>770485.10399999993</v>
      </c>
    </row>
    <row r="39" spans="1:9" x14ac:dyDescent="0.15">
      <c r="A39" s="21">
        <v>25393180</v>
      </c>
      <c r="B39" t="s">
        <v>92</v>
      </c>
      <c r="C39" t="s">
        <v>97</v>
      </c>
      <c r="D39" s="19" t="s">
        <v>310</v>
      </c>
      <c r="E39" s="3">
        <v>5520610</v>
      </c>
      <c r="F39" s="3">
        <v>59070524</v>
      </c>
      <c r="G39" s="3">
        <f t="shared" si="0"/>
        <v>28353851.52</v>
      </c>
      <c r="H39" s="3">
        <f t="shared" si="1"/>
        <v>2953526.2</v>
      </c>
      <c r="I39" s="3">
        <f t="shared" si="2"/>
        <v>531634.71600000001</v>
      </c>
    </row>
    <row r="40" spans="1:9" x14ac:dyDescent="0.15">
      <c r="A40" s="21">
        <v>25393181</v>
      </c>
      <c r="B40" t="s">
        <v>92</v>
      </c>
      <c r="C40" t="s">
        <v>98</v>
      </c>
      <c r="D40" s="19" t="s">
        <v>310</v>
      </c>
      <c r="E40" s="3">
        <v>2253803</v>
      </c>
      <c r="F40" s="3">
        <v>24115694</v>
      </c>
      <c r="G40" s="3">
        <f t="shared" si="0"/>
        <v>11575533.119999999</v>
      </c>
      <c r="H40" s="3">
        <f t="shared" si="1"/>
        <v>1205784.7</v>
      </c>
      <c r="I40" s="3">
        <f t="shared" si="2"/>
        <v>217041.24599999998</v>
      </c>
    </row>
    <row r="41" spans="1:9" x14ac:dyDescent="0.15">
      <c r="A41" s="21">
        <v>25393233</v>
      </c>
      <c r="B41" t="s">
        <v>99</v>
      </c>
      <c r="C41" t="s">
        <v>100</v>
      </c>
      <c r="D41" s="19" t="s">
        <v>310</v>
      </c>
      <c r="E41" s="3">
        <v>6528599</v>
      </c>
      <c r="F41" s="3">
        <v>69856016</v>
      </c>
      <c r="G41" s="3">
        <f t="shared" si="0"/>
        <v>33530887.68</v>
      </c>
      <c r="H41" s="3">
        <f t="shared" si="1"/>
        <v>3492800.8000000003</v>
      </c>
      <c r="I41" s="3">
        <f t="shared" si="2"/>
        <v>628704.14399999997</v>
      </c>
    </row>
    <row r="42" spans="1:9" x14ac:dyDescent="0.15">
      <c r="A42" s="21">
        <v>25393234</v>
      </c>
      <c r="B42" t="s">
        <v>99</v>
      </c>
      <c r="C42" t="s">
        <v>101</v>
      </c>
      <c r="D42" s="19" t="s">
        <v>310</v>
      </c>
      <c r="E42" s="3">
        <v>1358953</v>
      </c>
      <c r="F42" s="3">
        <v>14540800</v>
      </c>
      <c r="G42" s="3">
        <f t="shared" si="0"/>
        <v>6979584</v>
      </c>
      <c r="H42" s="3">
        <f t="shared" si="1"/>
        <v>727040</v>
      </c>
      <c r="I42" s="3">
        <f t="shared" si="2"/>
        <v>130867.2</v>
      </c>
    </row>
    <row r="43" spans="1:9" x14ac:dyDescent="0.15">
      <c r="A43" s="21">
        <v>25393235</v>
      </c>
      <c r="B43" t="s">
        <v>99</v>
      </c>
      <c r="C43" t="s">
        <v>102</v>
      </c>
      <c r="D43" s="19" t="s">
        <v>310</v>
      </c>
      <c r="E43" s="3">
        <v>4591224</v>
      </c>
      <c r="F43" s="3">
        <v>49126100</v>
      </c>
      <c r="G43" s="3">
        <f t="shared" si="0"/>
        <v>23580528</v>
      </c>
      <c r="H43" s="3">
        <f t="shared" si="1"/>
        <v>2456305</v>
      </c>
      <c r="I43" s="3">
        <f t="shared" si="2"/>
        <v>442134.89999999997</v>
      </c>
    </row>
    <row r="44" spans="1:9" x14ac:dyDescent="0.15">
      <c r="A44" s="21">
        <v>25393236</v>
      </c>
      <c r="B44" t="s">
        <v>99</v>
      </c>
      <c r="C44" t="s">
        <v>103</v>
      </c>
      <c r="D44" s="19" t="s">
        <v>310</v>
      </c>
      <c r="E44" s="3">
        <v>6076620</v>
      </c>
      <c r="F44" s="3">
        <v>65019836</v>
      </c>
      <c r="G44" s="3">
        <f t="shared" si="0"/>
        <v>31209521.279999997</v>
      </c>
      <c r="H44" s="3">
        <f t="shared" si="1"/>
        <v>3250991.8000000003</v>
      </c>
      <c r="I44" s="3">
        <f t="shared" si="2"/>
        <v>585178.52399999998</v>
      </c>
    </row>
    <row r="45" spans="1:9" x14ac:dyDescent="0.15">
      <c r="A45" s="21">
        <v>25393169</v>
      </c>
      <c r="B45" t="s">
        <v>104</v>
      </c>
      <c r="C45" t="s">
        <v>105</v>
      </c>
      <c r="D45" s="19" t="s">
        <v>310</v>
      </c>
      <c r="E45" s="3">
        <v>10844173</v>
      </c>
      <c r="F45" s="3">
        <v>116032640</v>
      </c>
      <c r="G45" s="3">
        <f t="shared" si="0"/>
        <v>55695667.199999996</v>
      </c>
      <c r="H45" s="3">
        <f t="shared" si="1"/>
        <v>5801632</v>
      </c>
      <c r="I45" s="3">
        <f t="shared" si="2"/>
        <v>1044293.7599999999</v>
      </c>
    </row>
    <row r="46" spans="1:9" x14ac:dyDescent="0.15">
      <c r="A46" s="21">
        <v>25393170</v>
      </c>
      <c r="B46" t="s">
        <v>104</v>
      </c>
      <c r="C46" t="s">
        <v>106</v>
      </c>
      <c r="D46" s="19" t="s">
        <v>310</v>
      </c>
      <c r="E46" s="3">
        <v>6714665</v>
      </c>
      <c r="F46" s="3">
        <v>71846912</v>
      </c>
      <c r="G46" s="3">
        <f t="shared" si="0"/>
        <v>34486517.759999998</v>
      </c>
      <c r="H46" s="3">
        <f t="shared" si="1"/>
        <v>3592345.6000000001</v>
      </c>
      <c r="I46" s="3">
        <f t="shared" si="2"/>
        <v>646622.20799999998</v>
      </c>
    </row>
    <row r="47" spans="1:9" x14ac:dyDescent="0.15">
      <c r="A47" s="21">
        <v>25393171</v>
      </c>
      <c r="B47" t="s">
        <v>104</v>
      </c>
      <c r="C47" t="s">
        <v>107</v>
      </c>
      <c r="D47" s="19" t="s">
        <v>310</v>
      </c>
      <c r="E47" s="3">
        <v>9100867</v>
      </c>
      <c r="F47" s="3">
        <v>97379280</v>
      </c>
      <c r="G47" s="3">
        <f t="shared" si="0"/>
        <v>46742054.399999999</v>
      </c>
      <c r="H47" s="3">
        <f t="shared" si="1"/>
        <v>4868964</v>
      </c>
      <c r="I47" s="3">
        <f t="shared" si="2"/>
        <v>876413.5199999999</v>
      </c>
    </row>
    <row r="48" spans="1:9" x14ac:dyDescent="0.15">
      <c r="A48" s="21">
        <v>25393172</v>
      </c>
      <c r="B48" t="s">
        <v>104</v>
      </c>
      <c r="C48" t="s">
        <v>108</v>
      </c>
      <c r="D48" s="19" t="s">
        <v>310</v>
      </c>
      <c r="E48" s="3">
        <v>4583076</v>
      </c>
      <c r="F48" s="3">
        <v>49038920</v>
      </c>
      <c r="G48" s="3">
        <f t="shared" si="0"/>
        <v>23538681.599999998</v>
      </c>
      <c r="H48" s="3">
        <f t="shared" si="1"/>
        <v>2451946</v>
      </c>
      <c r="I48" s="3">
        <f t="shared" si="2"/>
        <v>441350.27999999997</v>
      </c>
    </row>
    <row r="49" spans="1:9" x14ac:dyDescent="0.15">
      <c r="A49" s="21">
        <v>25393173</v>
      </c>
      <c r="B49" t="s">
        <v>104</v>
      </c>
      <c r="C49" t="s">
        <v>109</v>
      </c>
      <c r="D49" s="19" t="s">
        <v>310</v>
      </c>
      <c r="E49" s="3">
        <v>9531756</v>
      </c>
      <c r="F49" s="3">
        <v>101989800</v>
      </c>
      <c r="G49" s="3">
        <f t="shared" si="0"/>
        <v>48955104</v>
      </c>
      <c r="H49" s="3">
        <f t="shared" si="1"/>
        <v>5099490</v>
      </c>
      <c r="I49" s="3">
        <f t="shared" si="2"/>
        <v>917908.2</v>
      </c>
    </row>
    <row r="50" spans="1:9" x14ac:dyDescent="0.15">
      <c r="A50" s="21">
        <v>25393174</v>
      </c>
      <c r="B50" t="s">
        <v>104</v>
      </c>
      <c r="C50" t="s">
        <v>110</v>
      </c>
      <c r="D50" s="19" t="s">
        <v>310</v>
      </c>
      <c r="E50" s="3">
        <v>3550316</v>
      </c>
      <c r="F50" s="3">
        <v>37988380</v>
      </c>
      <c r="G50" s="3">
        <f t="shared" si="0"/>
        <v>18234422.399999999</v>
      </c>
      <c r="H50" s="3">
        <f t="shared" si="1"/>
        <v>1899419</v>
      </c>
      <c r="I50" s="3">
        <f t="shared" si="2"/>
        <v>341895.42</v>
      </c>
    </row>
    <row r="51" spans="1:9" x14ac:dyDescent="0.15">
      <c r="A51" s="21">
        <v>25393242</v>
      </c>
      <c r="B51" t="s">
        <v>111</v>
      </c>
      <c r="C51" t="s">
        <v>112</v>
      </c>
      <c r="D51" s="19" t="s">
        <v>310</v>
      </c>
      <c r="E51" s="3">
        <v>1890518</v>
      </c>
      <c r="F51" s="3">
        <v>20228554</v>
      </c>
      <c r="G51" s="3">
        <f t="shared" si="0"/>
        <v>9709705.9199999999</v>
      </c>
      <c r="H51" s="3">
        <f t="shared" si="1"/>
        <v>1011427.7000000001</v>
      </c>
      <c r="I51" s="3">
        <f t="shared" si="2"/>
        <v>182056.98599999998</v>
      </c>
    </row>
    <row r="52" spans="1:9" x14ac:dyDescent="0.15">
      <c r="A52" s="21">
        <v>25393243</v>
      </c>
      <c r="B52" t="s">
        <v>111</v>
      </c>
      <c r="C52" t="s">
        <v>113</v>
      </c>
      <c r="D52" s="19" t="s">
        <v>310</v>
      </c>
      <c r="E52" s="3">
        <v>5681640</v>
      </c>
      <c r="F52" s="3">
        <v>60793544</v>
      </c>
      <c r="G52" s="3">
        <f t="shared" si="0"/>
        <v>29180901.119999997</v>
      </c>
      <c r="H52" s="3">
        <f t="shared" si="1"/>
        <v>3039677.2</v>
      </c>
      <c r="I52" s="3">
        <f t="shared" si="2"/>
        <v>547141.89599999995</v>
      </c>
    </row>
    <row r="53" spans="1:9" x14ac:dyDescent="0.15">
      <c r="A53" s="21">
        <v>25393244</v>
      </c>
      <c r="B53" t="s">
        <v>111</v>
      </c>
      <c r="C53" t="s">
        <v>114</v>
      </c>
      <c r="D53" s="19" t="s">
        <v>310</v>
      </c>
      <c r="E53" s="3">
        <v>2649958</v>
      </c>
      <c r="F53" s="3">
        <v>28354556</v>
      </c>
      <c r="G53" s="3">
        <f t="shared" si="0"/>
        <v>13610186.879999999</v>
      </c>
      <c r="H53" s="3">
        <f t="shared" si="1"/>
        <v>1417727.8</v>
      </c>
      <c r="I53" s="3">
        <f t="shared" si="2"/>
        <v>255191.00399999999</v>
      </c>
    </row>
    <row r="54" spans="1:9" x14ac:dyDescent="0.15">
      <c r="A54" s="21">
        <v>25393245</v>
      </c>
      <c r="B54" t="s">
        <v>115</v>
      </c>
      <c r="C54" t="s">
        <v>116</v>
      </c>
      <c r="D54" s="19" t="s">
        <v>310</v>
      </c>
      <c r="E54" s="3">
        <v>5567557</v>
      </c>
      <c r="F54" s="3">
        <v>59572856</v>
      </c>
      <c r="G54" s="3">
        <f t="shared" si="0"/>
        <v>28594970.879999999</v>
      </c>
      <c r="H54" s="3">
        <f t="shared" si="1"/>
        <v>2978642.8000000003</v>
      </c>
      <c r="I54" s="3">
        <f t="shared" si="2"/>
        <v>536155.70399999991</v>
      </c>
    </row>
    <row r="55" spans="1:9" x14ac:dyDescent="0.15">
      <c r="A55" s="21">
        <v>25393246</v>
      </c>
      <c r="B55" t="s">
        <v>115</v>
      </c>
      <c r="C55" t="s">
        <v>117</v>
      </c>
      <c r="D55" s="19" t="s">
        <v>310</v>
      </c>
      <c r="E55" s="3">
        <v>2052572</v>
      </c>
      <c r="F55" s="3">
        <v>21962526</v>
      </c>
      <c r="G55" s="3">
        <f t="shared" si="0"/>
        <v>10542012.48</v>
      </c>
      <c r="H55" s="3">
        <f t="shared" si="1"/>
        <v>1098126.3</v>
      </c>
      <c r="I55" s="3">
        <f t="shared" si="2"/>
        <v>197662.734</v>
      </c>
    </row>
    <row r="56" spans="1:9" x14ac:dyDescent="0.15">
      <c r="A56" s="21">
        <v>25393247</v>
      </c>
      <c r="B56" t="s">
        <v>115</v>
      </c>
      <c r="C56" t="s">
        <v>118</v>
      </c>
      <c r="D56" s="19" t="s">
        <v>310</v>
      </c>
      <c r="E56" s="3">
        <v>20812656</v>
      </c>
      <c r="F56" s="3">
        <v>222695408</v>
      </c>
      <c r="G56" s="3">
        <f t="shared" si="0"/>
        <v>106893795.83999999</v>
      </c>
      <c r="H56" s="3">
        <f t="shared" si="1"/>
        <v>11134770.4</v>
      </c>
      <c r="I56" s="3">
        <f t="shared" si="2"/>
        <v>2004258.6719999998</v>
      </c>
    </row>
    <row r="57" spans="1:9" x14ac:dyDescent="0.15">
      <c r="A57" s="21">
        <v>25393248</v>
      </c>
      <c r="B57" t="s">
        <v>115</v>
      </c>
      <c r="C57" t="s">
        <v>119</v>
      </c>
      <c r="D57" s="19" t="s">
        <v>310</v>
      </c>
      <c r="E57" s="3">
        <v>4298999</v>
      </c>
      <c r="F57" s="3">
        <v>45999292</v>
      </c>
      <c r="G57" s="3">
        <f t="shared" si="0"/>
        <v>22079660.16</v>
      </c>
      <c r="H57" s="3">
        <f t="shared" si="1"/>
        <v>2299964.6</v>
      </c>
      <c r="I57" s="3">
        <f t="shared" si="2"/>
        <v>413993.62799999997</v>
      </c>
    </row>
    <row r="58" spans="1:9" x14ac:dyDescent="0.15">
      <c r="A58" s="21">
        <v>25393111</v>
      </c>
      <c r="B58" t="s">
        <v>120</v>
      </c>
      <c r="C58" t="s">
        <v>121</v>
      </c>
      <c r="D58" s="19" t="s">
        <v>310</v>
      </c>
      <c r="E58" s="3">
        <v>6171480</v>
      </c>
      <c r="F58" s="3">
        <v>66034836</v>
      </c>
      <c r="G58" s="3">
        <f t="shared" si="0"/>
        <v>31696721.279999997</v>
      </c>
      <c r="H58" s="3">
        <f t="shared" si="1"/>
        <v>3301741.8000000003</v>
      </c>
      <c r="I58" s="3">
        <f t="shared" si="2"/>
        <v>594313.52399999998</v>
      </c>
    </row>
    <row r="59" spans="1:9" x14ac:dyDescent="0.15">
      <c r="A59" s="21">
        <v>25393138</v>
      </c>
      <c r="B59" t="s">
        <v>122</v>
      </c>
      <c r="C59" t="s">
        <v>123</v>
      </c>
      <c r="D59" s="19" t="s">
        <v>310</v>
      </c>
      <c r="E59" s="3">
        <v>6546177</v>
      </c>
      <c r="F59" s="3">
        <v>70044096</v>
      </c>
      <c r="G59" s="3">
        <f t="shared" si="0"/>
        <v>33621166.079999998</v>
      </c>
      <c r="H59" s="3">
        <f t="shared" si="1"/>
        <v>3502204.8000000003</v>
      </c>
      <c r="I59" s="3">
        <f t="shared" si="2"/>
        <v>630396.86399999994</v>
      </c>
    </row>
    <row r="60" spans="1:9" x14ac:dyDescent="0.15">
      <c r="A60" s="21">
        <v>25393139</v>
      </c>
      <c r="B60" t="s">
        <v>122</v>
      </c>
      <c r="C60" t="s">
        <v>124</v>
      </c>
      <c r="D60" s="19" t="s">
        <v>310</v>
      </c>
      <c r="E60" s="3">
        <v>3712262</v>
      </c>
      <c r="F60" s="3">
        <v>39721208</v>
      </c>
      <c r="G60" s="3">
        <f t="shared" si="0"/>
        <v>19066179.84</v>
      </c>
      <c r="H60" s="3">
        <f t="shared" si="1"/>
        <v>1986060.4000000001</v>
      </c>
      <c r="I60" s="3">
        <f t="shared" si="2"/>
        <v>357490.87199999997</v>
      </c>
    </row>
    <row r="61" spans="1:9" x14ac:dyDescent="0.15">
      <c r="A61" s="21">
        <v>25393140</v>
      </c>
      <c r="B61" t="s">
        <v>122</v>
      </c>
      <c r="C61" t="s">
        <v>125</v>
      </c>
      <c r="D61" s="19" t="s">
        <v>310</v>
      </c>
      <c r="E61" s="3">
        <v>6528599</v>
      </c>
      <c r="F61" s="3">
        <v>69856016</v>
      </c>
      <c r="G61" s="3">
        <f t="shared" si="0"/>
        <v>33530887.68</v>
      </c>
      <c r="H61" s="3">
        <f t="shared" si="1"/>
        <v>3492800.8000000003</v>
      </c>
      <c r="I61" s="3">
        <f t="shared" si="2"/>
        <v>628704.14399999997</v>
      </c>
    </row>
    <row r="62" spans="1:9" x14ac:dyDescent="0.15">
      <c r="A62" s="21">
        <v>25393141</v>
      </c>
      <c r="B62" t="s">
        <v>122</v>
      </c>
      <c r="C62" t="s">
        <v>126</v>
      </c>
      <c r="D62" s="19" t="s">
        <v>310</v>
      </c>
      <c r="E62" s="3">
        <v>1511420</v>
      </c>
      <c r="F62" s="3">
        <v>16172206</v>
      </c>
      <c r="G62" s="3">
        <f t="shared" si="0"/>
        <v>7762658.8799999999</v>
      </c>
      <c r="H62" s="3">
        <f t="shared" si="1"/>
        <v>808610.3</v>
      </c>
      <c r="I62" s="3">
        <f t="shared" si="2"/>
        <v>145549.85399999999</v>
      </c>
    </row>
    <row r="63" spans="1:9" x14ac:dyDescent="0.15">
      <c r="A63" s="21">
        <v>25393142</v>
      </c>
      <c r="B63" t="s">
        <v>122</v>
      </c>
      <c r="C63" t="s">
        <v>127</v>
      </c>
      <c r="D63" s="19" t="s">
        <v>310</v>
      </c>
      <c r="E63" s="3">
        <v>12742622</v>
      </c>
      <c r="F63" s="3">
        <v>136346048</v>
      </c>
      <c r="G63" s="3">
        <f t="shared" si="0"/>
        <v>65446103.039999999</v>
      </c>
      <c r="H63" s="3">
        <f t="shared" si="1"/>
        <v>6817302.4000000004</v>
      </c>
      <c r="I63" s="3">
        <f t="shared" si="2"/>
        <v>1227114.4319999998</v>
      </c>
    </row>
    <row r="64" spans="1:9" x14ac:dyDescent="0.15">
      <c r="A64" s="21">
        <v>25393145</v>
      </c>
      <c r="B64" t="s">
        <v>122</v>
      </c>
      <c r="C64" t="s">
        <v>128</v>
      </c>
      <c r="D64" s="19" t="s">
        <v>310</v>
      </c>
      <c r="E64" s="3">
        <v>6807923</v>
      </c>
      <c r="F64" s="3">
        <v>72844784</v>
      </c>
      <c r="G64" s="3">
        <f t="shared" si="0"/>
        <v>34965496.32</v>
      </c>
      <c r="H64" s="3">
        <f t="shared" si="1"/>
        <v>3642239.2</v>
      </c>
      <c r="I64" s="3">
        <f t="shared" si="2"/>
        <v>655603.05599999998</v>
      </c>
    </row>
    <row r="65" spans="1:9" x14ac:dyDescent="0.15">
      <c r="A65" s="21">
        <v>25393249</v>
      </c>
      <c r="B65" t="s">
        <v>129</v>
      </c>
      <c r="C65" t="s">
        <v>130</v>
      </c>
      <c r="D65" s="19" t="s">
        <v>310</v>
      </c>
      <c r="E65" s="3">
        <v>11119452</v>
      </c>
      <c r="F65" s="3">
        <v>118978136</v>
      </c>
      <c r="G65" s="3">
        <f t="shared" si="0"/>
        <v>57109505.280000001</v>
      </c>
      <c r="H65" s="3">
        <f t="shared" si="1"/>
        <v>5948906.8000000007</v>
      </c>
      <c r="I65" s="3">
        <f t="shared" si="2"/>
        <v>1070803.2239999999</v>
      </c>
    </row>
    <row r="66" spans="1:9" x14ac:dyDescent="0.15">
      <c r="A66" s="21">
        <v>25393251</v>
      </c>
      <c r="B66" t="s">
        <v>129</v>
      </c>
      <c r="C66" t="s">
        <v>131</v>
      </c>
      <c r="D66" s="19" t="s">
        <v>310</v>
      </c>
      <c r="E66" s="3">
        <v>6637410</v>
      </c>
      <c r="F66" s="3">
        <v>71020288</v>
      </c>
      <c r="G66" s="3">
        <f t="shared" si="0"/>
        <v>34089738.240000002</v>
      </c>
      <c r="H66" s="3">
        <f t="shared" si="1"/>
        <v>3551014.4000000004</v>
      </c>
      <c r="I66" s="3">
        <f t="shared" si="2"/>
        <v>639182.59199999995</v>
      </c>
    </row>
    <row r="67" spans="1:9" x14ac:dyDescent="0.15">
      <c r="A67" s="21">
        <v>25393252</v>
      </c>
      <c r="B67" t="s">
        <v>129</v>
      </c>
      <c r="C67" t="s">
        <v>132</v>
      </c>
      <c r="D67" s="19" t="s">
        <v>310</v>
      </c>
      <c r="E67" s="3">
        <v>2538947</v>
      </c>
      <c r="F67" s="3">
        <v>27166734</v>
      </c>
      <c r="G67" s="3">
        <f t="shared" ref="G67:G130" si="3">F67*0.48</f>
        <v>13040032.32</v>
      </c>
      <c r="H67" s="3">
        <f t="shared" ref="H67:H130" si="4">F67*0.05</f>
        <v>1358336.7000000002</v>
      </c>
      <c r="I67" s="3">
        <f t="shared" ref="I67:I130" si="5">F67*0.009</f>
        <v>244500.60599999997</v>
      </c>
    </row>
    <row r="68" spans="1:9" x14ac:dyDescent="0.15">
      <c r="A68" s="21">
        <v>25393253</v>
      </c>
      <c r="B68" t="s">
        <v>129</v>
      </c>
      <c r="C68" t="s">
        <v>133</v>
      </c>
      <c r="D68" s="19" t="s">
        <v>310</v>
      </c>
      <c r="E68" s="3">
        <v>3209698</v>
      </c>
      <c r="F68" s="3">
        <v>34343772</v>
      </c>
      <c r="G68" s="3">
        <f t="shared" si="3"/>
        <v>16485010.559999999</v>
      </c>
      <c r="H68" s="3">
        <f t="shared" si="4"/>
        <v>1717188.6</v>
      </c>
      <c r="I68" s="3">
        <f t="shared" si="5"/>
        <v>309093.94799999997</v>
      </c>
    </row>
    <row r="69" spans="1:9" x14ac:dyDescent="0.15">
      <c r="A69" s="21">
        <v>25393254</v>
      </c>
      <c r="B69" t="s">
        <v>129</v>
      </c>
      <c r="C69" t="s">
        <v>134</v>
      </c>
      <c r="D69" s="19" t="s">
        <v>310</v>
      </c>
      <c r="E69" s="3">
        <v>8388600</v>
      </c>
      <c r="F69" s="3">
        <v>89758024</v>
      </c>
      <c r="G69" s="3">
        <f t="shared" si="3"/>
        <v>43083851.519999996</v>
      </c>
      <c r="H69" s="3">
        <f t="shared" si="4"/>
        <v>4487901.2</v>
      </c>
      <c r="I69" s="3">
        <f t="shared" si="5"/>
        <v>807822.2159999999</v>
      </c>
    </row>
    <row r="70" spans="1:9" x14ac:dyDescent="0.15">
      <c r="A70" s="21">
        <v>25393255</v>
      </c>
      <c r="B70" t="s">
        <v>129</v>
      </c>
      <c r="C70" t="s">
        <v>135</v>
      </c>
      <c r="D70" s="19" t="s">
        <v>310</v>
      </c>
      <c r="E70" s="3">
        <v>1339032</v>
      </c>
      <c r="F70" s="3">
        <v>14327649</v>
      </c>
      <c r="G70" s="3">
        <f t="shared" si="3"/>
        <v>6877271.5199999996</v>
      </c>
      <c r="H70" s="3">
        <f t="shared" si="4"/>
        <v>716382.45000000007</v>
      </c>
      <c r="I70" s="3">
        <f t="shared" si="5"/>
        <v>128948.84099999999</v>
      </c>
    </row>
    <row r="71" spans="1:9" x14ac:dyDescent="0.15">
      <c r="A71" s="21">
        <v>25393256</v>
      </c>
      <c r="B71" t="s">
        <v>129</v>
      </c>
      <c r="C71" t="s">
        <v>136</v>
      </c>
      <c r="D71" s="19" t="s">
        <v>310</v>
      </c>
      <c r="E71" s="3">
        <v>4909909</v>
      </c>
      <c r="F71" s="3">
        <v>52536024</v>
      </c>
      <c r="G71" s="3">
        <f t="shared" si="3"/>
        <v>25217291.52</v>
      </c>
      <c r="H71" s="3">
        <f t="shared" si="4"/>
        <v>2626801.2000000002</v>
      </c>
      <c r="I71" s="3">
        <f t="shared" si="5"/>
        <v>472824.21599999996</v>
      </c>
    </row>
    <row r="72" spans="1:9" x14ac:dyDescent="0.15">
      <c r="A72" s="21">
        <v>25393136</v>
      </c>
      <c r="B72" t="s">
        <v>137</v>
      </c>
      <c r="C72" t="s">
        <v>138</v>
      </c>
      <c r="D72" s="19" t="s">
        <v>310</v>
      </c>
      <c r="E72" s="3">
        <v>2175028</v>
      </c>
      <c r="F72" s="3">
        <v>23272802</v>
      </c>
      <c r="G72" s="3">
        <f t="shared" si="3"/>
        <v>11170944.959999999</v>
      </c>
      <c r="H72" s="3">
        <f t="shared" si="4"/>
        <v>1163640.1000000001</v>
      </c>
      <c r="I72" s="3">
        <f t="shared" si="5"/>
        <v>209455.21799999999</v>
      </c>
    </row>
    <row r="73" spans="1:9" x14ac:dyDescent="0.15">
      <c r="A73" s="21">
        <v>25393095</v>
      </c>
      <c r="B73" t="s">
        <v>139</v>
      </c>
      <c r="C73" t="s">
        <v>140</v>
      </c>
      <c r="D73" s="19" t="s">
        <v>310</v>
      </c>
      <c r="E73" s="3">
        <v>1869007</v>
      </c>
      <c r="F73" s="3">
        <v>19998382</v>
      </c>
      <c r="G73" s="3">
        <f t="shared" si="3"/>
        <v>9599223.3599999994</v>
      </c>
      <c r="H73" s="3">
        <f t="shared" si="4"/>
        <v>999919.10000000009</v>
      </c>
      <c r="I73" s="3">
        <f t="shared" si="5"/>
        <v>179985.43799999999</v>
      </c>
    </row>
    <row r="74" spans="1:9" x14ac:dyDescent="0.15">
      <c r="A74" s="21">
        <v>25393148</v>
      </c>
      <c r="B74" t="s">
        <v>141</v>
      </c>
      <c r="C74" t="s">
        <v>142</v>
      </c>
      <c r="D74" s="19" t="s">
        <v>310</v>
      </c>
      <c r="E74" s="3">
        <v>4832263</v>
      </c>
      <c r="F74" s="3">
        <v>51705220</v>
      </c>
      <c r="G74" s="3">
        <f t="shared" si="3"/>
        <v>24818505.599999998</v>
      </c>
      <c r="H74" s="3">
        <f t="shared" si="4"/>
        <v>2585261</v>
      </c>
      <c r="I74" s="3">
        <f t="shared" si="5"/>
        <v>465346.98</v>
      </c>
    </row>
    <row r="75" spans="1:9" x14ac:dyDescent="0.15">
      <c r="A75" s="21">
        <v>25393149</v>
      </c>
      <c r="B75" t="s">
        <v>141</v>
      </c>
      <c r="C75" t="s">
        <v>143</v>
      </c>
      <c r="D75" s="19" t="s">
        <v>310</v>
      </c>
      <c r="E75" s="3">
        <v>5567557</v>
      </c>
      <c r="F75" s="3">
        <v>59572856</v>
      </c>
      <c r="G75" s="3">
        <f t="shared" si="3"/>
        <v>28594970.879999999</v>
      </c>
      <c r="H75" s="3">
        <f t="shared" si="4"/>
        <v>2978642.8000000003</v>
      </c>
      <c r="I75" s="3">
        <f t="shared" si="5"/>
        <v>536155.70399999991</v>
      </c>
    </row>
    <row r="76" spans="1:9" x14ac:dyDescent="0.15">
      <c r="A76" s="21">
        <v>25393150</v>
      </c>
      <c r="B76" t="s">
        <v>141</v>
      </c>
      <c r="C76" t="s">
        <v>144</v>
      </c>
      <c r="D76" s="19" t="s">
        <v>310</v>
      </c>
      <c r="E76" s="3">
        <v>4298999</v>
      </c>
      <c r="F76" s="3">
        <v>45999292</v>
      </c>
      <c r="G76" s="3">
        <f t="shared" si="3"/>
        <v>22079660.16</v>
      </c>
      <c r="H76" s="3">
        <f t="shared" si="4"/>
        <v>2299964.6</v>
      </c>
      <c r="I76" s="3">
        <f t="shared" si="5"/>
        <v>413993.62799999997</v>
      </c>
    </row>
    <row r="77" spans="1:9" x14ac:dyDescent="0.15">
      <c r="A77" s="21">
        <v>25393151</v>
      </c>
      <c r="B77" t="s">
        <v>141</v>
      </c>
      <c r="C77" t="s">
        <v>145</v>
      </c>
      <c r="D77" s="19" t="s">
        <v>310</v>
      </c>
      <c r="E77" s="3">
        <v>3764603</v>
      </c>
      <c r="F77" s="3">
        <v>40281252</v>
      </c>
      <c r="G77" s="3">
        <f t="shared" si="3"/>
        <v>19335000.960000001</v>
      </c>
      <c r="H77" s="3">
        <f t="shared" si="4"/>
        <v>2014062.6</v>
      </c>
      <c r="I77" s="3">
        <f t="shared" si="5"/>
        <v>362531.26799999998</v>
      </c>
    </row>
    <row r="78" spans="1:9" x14ac:dyDescent="0.15">
      <c r="A78" s="21">
        <v>25393152</v>
      </c>
      <c r="B78" t="s">
        <v>141</v>
      </c>
      <c r="C78" t="s">
        <v>146</v>
      </c>
      <c r="D78" s="19" t="s">
        <v>310</v>
      </c>
      <c r="E78" s="3">
        <v>9531756</v>
      </c>
      <c r="F78" s="3">
        <v>101989800</v>
      </c>
      <c r="G78" s="3">
        <f t="shared" si="3"/>
        <v>48955104</v>
      </c>
      <c r="H78" s="3">
        <f t="shared" si="4"/>
        <v>5099490</v>
      </c>
      <c r="I78" s="3">
        <f t="shared" si="5"/>
        <v>917908.2</v>
      </c>
    </row>
    <row r="79" spans="1:9" x14ac:dyDescent="0.15">
      <c r="A79" s="21">
        <v>25393153</v>
      </c>
      <c r="B79" t="s">
        <v>141</v>
      </c>
      <c r="C79" t="s">
        <v>147</v>
      </c>
      <c r="D79" s="19" t="s">
        <v>310</v>
      </c>
      <c r="E79" s="3">
        <v>2444826</v>
      </c>
      <c r="F79" s="3">
        <v>26159648</v>
      </c>
      <c r="G79" s="3">
        <f t="shared" si="3"/>
        <v>12556631.039999999</v>
      </c>
      <c r="H79" s="3">
        <f t="shared" si="4"/>
        <v>1307982.4000000001</v>
      </c>
      <c r="I79" s="3">
        <f t="shared" si="5"/>
        <v>235436.83199999999</v>
      </c>
    </row>
    <row r="80" spans="1:9" x14ac:dyDescent="0.15">
      <c r="A80" s="21">
        <v>25393154</v>
      </c>
      <c r="B80" t="s">
        <v>141</v>
      </c>
      <c r="C80" t="s">
        <v>148</v>
      </c>
      <c r="D80" s="19" t="s">
        <v>310</v>
      </c>
      <c r="E80" s="3">
        <v>2130518</v>
      </c>
      <c r="F80" s="3">
        <v>22796548</v>
      </c>
      <c r="G80" s="3">
        <f t="shared" si="3"/>
        <v>10942343.039999999</v>
      </c>
      <c r="H80" s="3">
        <f t="shared" si="4"/>
        <v>1139827.4000000001</v>
      </c>
      <c r="I80" s="3">
        <f t="shared" si="5"/>
        <v>205168.93199999997</v>
      </c>
    </row>
    <row r="81" spans="1:9" x14ac:dyDescent="0.15">
      <c r="A81" s="21">
        <v>25393155</v>
      </c>
      <c r="B81" t="s">
        <v>141</v>
      </c>
      <c r="C81" t="s">
        <v>149</v>
      </c>
      <c r="D81" s="19" t="s">
        <v>310</v>
      </c>
      <c r="E81" s="3">
        <v>2444826</v>
      </c>
      <c r="F81" s="3">
        <v>26159648</v>
      </c>
      <c r="G81" s="3">
        <f t="shared" si="3"/>
        <v>12556631.039999999</v>
      </c>
      <c r="H81" s="3">
        <f t="shared" si="4"/>
        <v>1307982.4000000001</v>
      </c>
      <c r="I81" s="3">
        <f t="shared" si="5"/>
        <v>235436.83199999999</v>
      </c>
    </row>
    <row r="82" spans="1:9" x14ac:dyDescent="0.15">
      <c r="A82" s="21">
        <v>25393160</v>
      </c>
      <c r="B82" t="s">
        <v>150</v>
      </c>
      <c r="C82" t="s">
        <v>151</v>
      </c>
      <c r="D82" s="19" t="s">
        <v>310</v>
      </c>
      <c r="E82" s="3">
        <v>4196606</v>
      </c>
      <c r="F82" s="3">
        <v>44903692</v>
      </c>
      <c r="G82" s="3">
        <f t="shared" si="3"/>
        <v>21553772.16</v>
      </c>
      <c r="H82" s="3">
        <f t="shared" si="4"/>
        <v>2245184.6</v>
      </c>
      <c r="I82" s="3">
        <f t="shared" si="5"/>
        <v>404133.22799999994</v>
      </c>
    </row>
    <row r="83" spans="1:9" x14ac:dyDescent="0.15">
      <c r="A83" s="21">
        <v>25393161</v>
      </c>
      <c r="B83" t="s">
        <v>150</v>
      </c>
      <c r="C83" t="s">
        <v>152</v>
      </c>
      <c r="D83" s="19" t="s">
        <v>310</v>
      </c>
      <c r="E83" s="3">
        <v>6528599</v>
      </c>
      <c r="F83" s="3">
        <v>69856016</v>
      </c>
      <c r="G83" s="3">
        <f t="shared" si="3"/>
        <v>33530887.68</v>
      </c>
      <c r="H83" s="3">
        <f t="shared" si="4"/>
        <v>3492800.8000000003</v>
      </c>
      <c r="I83" s="3">
        <f t="shared" si="5"/>
        <v>628704.14399999997</v>
      </c>
    </row>
    <row r="84" spans="1:9" x14ac:dyDescent="0.15">
      <c r="A84" s="21">
        <v>25393162</v>
      </c>
      <c r="B84" t="s">
        <v>150</v>
      </c>
      <c r="C84" t="s">
        <v>153</v>
      </c>
      <c r="D84" s="19" t="s">
        <v>310</v>
      </c>
      <c r="E84" s="3">
        <v>10044000</v>
      </c>
      <c r="F84" s="3">
        <v>107470808</v>
      </c>
      <c r="G84" s="3">
        <f t="shared" si="3"/>
        <v>51585987.839999996</v>
      </c>
      <c r="H84" s="3">
        <f t="shared" si="4"/>
        <v>5373540.4000000004</v>
      </c>
      <c r="I84" s="3">
        <f t="shared" si="5"/>
        <v>967237.27199999988</v>
      </c>
    </row>
    <row r="85" spans="1:9" x14ac:dyDescent="0.15">
      <c r="A85" s="21">
        <v>25393163</v>
      </c>
      <c r="B85" t="s">
        <v>150</v>
      </c>
      <c r="C85" t="s">
        <v>154</v>
      </c>
      <c r="D85" s="19" t="s">
        <v>310</v>
      </c>
      <c r="E85" s="3">
        <v>10211400</v>
      </c>
      <c r="F85" s="3">
        <v>109261976</v>
      </c>
      <c r="G85" s="3">
        <f t="shared" si="3"/>
        <v>52445748.479999997</v>
      </c>
      <c r="H85" s="3">
        <f t="shared" si="4"/>
        <v>5463098.8000000007</v>
      </c>
      <c r="I85" s="3">
        <f t="shared" si="5"/>
        <v>983357.78399999987</v>
      </c>
    </row>
    <row r="86" spans="1:9" x14ac:dyDescent="0.15">
      <c r="A86" s="21">
        <v>25393164</v>
      </c>
      <c r="B86" t="s">
        <v>150</v>
      </c>
      <c r="C86" t="s">
        <v>155</v>
      </c>
      <c r="D86" s="19" t="s">
        <v>310</v>
      </c>
      <c r="E86" s="3">
        <v>7030800</v>
      </c>
      <c r="F86" s="3">
        <v>75229560</v>
      </c>
      <c r="G86" s="3">
        <f t="shared" si="3"/>
        <v>36110188.799999997</v>
      </c>
      <c r="H86" s="3">
        <f t="shared" si="4"/>
        <v>3761478</v>
      </c>
      <c r="I86" s="3">
        <f t="shared" si="5"/>
        <v>677066.03999999992</v>
      </c>
    </row>
    <row r="87" spans="1:9" x14ac:dyDescent="0.15">
      <c r="A87" s="21">
        <v>25393165</v>
      </c>
      <c r="B87" t="s">
        <v>150</v>
      </c>
      <c r="C87" t="s">
        <v>156</v>
      </c>
      <c r="D87" s="19" t="s">
        <v>310</v>
      </c>
      <c r="E87" s="3">
        <v>1562862</v>
      </c>
      <c r="F87" s="3">
        <v>16722628</v>
      </c>
      <c r="G87" s="3">
        <f t="shared" si="3"/>
        <v>8026861.4399999995</v>
      </c>
      <c r="H87" s="3">
        <f t="shared" si="4"/>
        <v>836131.4</v>
      </c>
      <c r="I87" s="3">
        <f t="shared" si="5"/>
        <v>150503.652</v>
      </c>
    </row>
    <row r="88" spans="1:9" x14ac:dyDescent="0.15">
      <c r="A88" s="21">
        <v>25393166</v>
      </c>
      <c r="B88" t="s">
        <v>150</v>
      </c>
      <c r="C88" t="s">
        <v>157</v>
      </c>
      <c r="D88" s="19" t="s">
        <v>310</v>
      </c>
      <c r="E88" s="3">
        <v>6171480</v>
      </c>
      <c r="F88" s="3">
        <v>66034836</v>
      </c>
      <c r="G88" s="3">
        <f t="shared" si="3"/>
        <v>31696721.279999997</v>
      </c>
      <c r="H88" s="3">
        <f t="shared" si="4"/>
        <v>3301741.8000000003</v>
      </c>
      <c r="I88" s="3">
        <f t="shared" si="5"/>
        <v>594313.52399999998</v>
      </c>
    </row>
    <row r="89" spans="1:9" x14ac:dyDescent="0.15">
      <c r="A89" s="21">
        <v>25393167</v>
      </c>
      <c r="B89" t="s">
        <v>150</v>
      </c>
      <c r="C89" t="s">
        <v>158</v>
      </c>
      <c r="D89" s="19" t="s">
        <v>310</v>
      </c>
      <c r="E89" s="3">
        <v>7914672</v>
      </c>
      <c r="F89" s="3">
        <v>84686992</v>
      </c>
      <c r="G89" s="3">
        <f t="shared" si="3"/>
        <v>40649756.159999996</v>
      </c>
      <c r="H89" s="3">
        <f t="shared" si="4"/>
        <v>4234349.6000000006</v>
      </c>
      <c r="I89" s="3">
        <f t="shared" si="5"/>
        <v>762182.92799999996</v>
      </c>
    </row>
    <row r="90" spans="1:9" x14ac:dyDescent="0.15">
      <c r="A90" s="21">
        <v>25393168</v>
      </c>
      <c r="B90" t="s">
        <v>150</v>
      </c>
      <c r="C90" t="s">
        <v>159</v>
      </c>
      <c r="D90" s="19" t="s">
        <v>310</v>
      </c>
      <c r="E90" s="3">
        <v>8271234</v>
      </c>
      <c r="F90" s="3">
        <v>88502200</v>
      </c>
      <c r="G90" s="3">
        <f t="shared" si="3"/>
        <v>42481056</v>
      </c>
      <c r="H90" s="3">
        <f t="shared" si="4"/>
        <v>4425110</v>
      </c>
      <c r="I90" s="3">
        <f t="shared" si="5"/>
        <v>796519.79999999993</v>
      </c>
    </row>
    <row r="91" spans="1:9" x14ac:dyDescent="0.15">
      <c r="A91" s="21">
        <v>25393206</v>
      </c>
      <c r="B91" t="s">
        <v>160</v>
      </c>
      <c r="C91" t="s">
        <v>161</v>
      </c>
      <c r="D91" s="19" t="s">
        <v>310</v>
      </c>
      <c r="E91" s="3">
        <v>6171480</v>
      </c>
      <c r="F91" s="3">
        <v>66034836</v>
      </c>
      <c r="G91" s="3">
        <f t="shared" si="3"/>
        <v>31696721.279999997</v>
      </c>
      <c r="H91" s="3">
        <f t="shared" si="4"/>
        <v>3301741.8000000003</v>
      </c>
      <c r="I91" s="3">
        <f t="shared" si="5"/>
        <v>594313.52399999998</v>
      </c>
    </row>
    <row r="92" spans="1:9" x14ac:dyDescent="0.15">
      <c r="A92" s="21">
        <v>25393207</v>
      </c>
      <c r="B92" t="s">
        <v>160</v>
      </c>
      <c r="C92" t="s">
        <v>162</v>
      </c>
      <c r="D92" s="19" t="s">
        <v>310</v>
      </c>
      <c r="E92" s="3">
        <v>4258321</v>
      </c>
      <c r="F92" s="3">
        <v>45564036</v>
      </c>
      <c r="G92" s="3">
        <f t="shared" si="3"/>
        <v>21870737.279999997</v>
      </c>
      <c r="H92" s="3">
        <f t="shared" si="4"/>
        <v>2278201.8000000003</v>
      </c>
      <c r="I92" s="3">
        <f t="shared" si="5"/>
        <v>410076.32399999996</v>
      </c>
    </row>
    <row r="93" spans="1:9" x14ac:dyDescent="0.15">
      <c r="A93" s="21">
        <v>25393208</v>
      </c>
      <c r="B93" t="s">
        <v>160</v>
      </c>
      <c r="C93" t="s">
        <v>163</v>
      </c>
      <c r="D93" s="19" t="s">
        <v>310</v>
      </c>
      <c r="E93" s="3">
        <v>4752040</v>
      </c>
      <c r="F93" s="3">
        <v>50846824</v>
      </c>
      <c r="G93" s="3">
        <f t="shared" si="3"/>
        <v>24406475.52</v>
      </c>
      <c r="H93" s="3">
        <f t="shared" si="4"/>
        <v>2542341.2000000002</v>
      </c>
      <c r="I93" s="3">
        <f t="shared" si="5"/>
        <v>457621.41599999997</v>
      </c>
    </row>
    <row r="94" spans="1:9" x14ac:dyDescent="0.15">
      <c r="A94" s="21">
        <v>25393209</v>
      </c>
      <c r="B94" t="s">
        <v>160</v>
      </c>
      <c r="C94" t="s">
        <v>164</v>
      </c>
      <c r="D94" s="19" t="s">
        <v>310</v>
      </c>
      <c r="E94" s="3">
        <v>4565396</v>
      </c>
      <c r="F94" s="3">
        <v>48849744</v>
      </c>
      <c r="G94" s="3">
        <f t="shared" si="3"/>
        <v>23447877.119999997</v>
      </c>
      <c r="H94" s="3">
        <f t="shared" si="4"/>
        <v>2442487.2000000002</v>
      </c>
      <c r="I94" s="3">
        <f t="shared" si="5"/>
        <v>439647.69599999994</v>
      </c>
    </row>
    <row r="95" spans="1:9" x14ac:dyDescent="0.15">
      <c r="A95" s="21">
        <v>25393210</v>
      </c>
      <c r="B95" t="s">
        <v>160</v>
      </c>
      <c r="C95" t="s">
        <v>165</v>
      </c>
      <c r="D95" s="19" t="s">
        <v>310</v>
      </c>
      <c r="E95" s="3">
        <v>2600894</v>
      </c>
      <c r="F95" s="3">
        <v>27829572</v>
      </c>
      <c r="G95" s="3">
        <f t="shared" si="3"/>
        <v>13358194.559999999</v>
      </c>
      <c r="H95" s="3">
        <f t="shared" si="4"/>
        <v>1391478.6</v>
      </c>
      <c r="I95" s="3">
        <f t="shared" si="5"/>
        <v>250466.14799999999</v>
      </c>
    </row>
    <row r="96" spans="1:9" x14ac:dyDescent="0.15">
      <c r="A96" s="21">
        <v>25393182</v>
      </c>
      <c r="B96" t="s">
        <v>166</v>
      </c>
      <c r="C96" t="s">
        <v>167</v>
      </c>
      <c r="D96" s="19" t="s">
        <v>310</v>
      </c>
      <c r="E96" s="3">
        <v>3231657</v>
      </c>
      <c r="F96" s="3">
        <v>34578728</v>
      </c>
      <c r="G96" s="3">
        <f t="shared" si="3"/>
        <v>16597789.439999999</v>
      </c>
      <c r="H96" s="3">
        <f t="shared" si="4"/>
        <v>1728936.4000000001</v>
      </c>
      <c r="I96" s="3">
        <f t="shared" si="5"/>
        <v>311208.55199999997</v>
      </c>
    </row>
    <row r="97" spans="1:9" x14ac:dyDescent="0.15">
      <c r="A97" s="21">
        <v>25393184</v>
      </c>
      <c r="B97" t="s">
        <v>166</v>
      </c>
      <c r="C97" t="s">
        <v>168</v>
      </c>
      <c r="D97" s="19" t="s">
        <v>310</v>
      </c>
      <c r="E97" s="3">
        <v>17707200</v>
      </c>
      <c r="F97" s="3">
        <v>189467040</v>
      </c>
      <c r="G97" s="3">
        <f t="shared" si="3"/>
        <v>90944179.200000003</v>
      </c>
      <c r="H97" s="3">
        <f t="shared" si="4"/>
        <v>9473352</v>
      </c>
      <c r="I97" s="3">
        <f t="shared" si="5"/>
        <v>1705203.3599999999</v>
      </c>
    </row>
    <row r="98" spans="1:9" x14ac:dyDescent="0.15">
      <c r="A98" s="21">
        <v>25393185</v>
      </c>
      <c r="B98" t="s">
        <v>166</v>
      </c>
      <c r="C98" t="s">
        <v>169</v>
      </c>
      <c r="D98" s="19" t="s">
        <v>310</v>
      </c>
      <c r="E98" s="3">
        <v>10044000</v>
      </c>
      <c r="F98" s="3">
        <v>107470808</v>
      </c>
      <c r="G98" s="3">
        <f t="shared" si="3"/>
        <v>51585987.839999996</v>
      </c>
      <c r="H98" s="3">
        <f t="shared" si="4"/>
        <v>5373540.4000000004</v>
      </c>
      <c r="I98" s="3">
        <f t="shared" si="5"/>
        <v>967237.27199999988</v>
      </c>
    </row>
    <row r="99" spans="1:9" x14ac:dyDescent="0.15">
      <c r="A99" s="21">
        <v>25393186</v>
      </c>
      <c r="B99" t="s">
        <v>166</v>
      </c>
      <c r="C99" t="s">
        <v>170</v>
      </c>
      <c r="D99" s="19" t="s">
        <v>310</v>
      </c>
      <c r="E99" s="3">
        <v>5054643</v>
      </c>
      <c r="F99" s="3">
        <v>54084680</v>
      </c>
      <c r="G99" s="3">
        <f t="shared" si="3"/>
        <v>25960646.399999999</v>
      </c>
      <c r="H99" s="3">
        <f t="shared" si="4"/>
        <v>2704234</v>
      </c>
      <c r="I99" s="3">
        <f t="shared" si="5"/>
        <v>486762.11999999994</v>
      </c>
    </row>
    <row r="100" spans="1:9" x14ac:dyDescent="0.15">
      <c r="A100" s="21">
        <v>25393187</v>
      </c>
      <c r="B100" t="s">
        <v>166</v>
      </c>
      <c r="C100" t="s">
        <v>171</v>
      </c>
      <c r="D100" s="19" t="s">
        <v>310</v>
      </c>
      <c r="E100" s="3">
        <v>13442220</v>
      </c>
      <c r="F100" s="3">
        <v>143831760</v>
      </c>
      <c r="G100" s="3">
        <f t="shared" si="3"/>
        <v>69039244.799999997</v>
      </c>
      <c r="H100" s="3">
        <f t="shared" si="4"/>
        <v>7191588</v>
      </c>
      <c r="I100" s="3">
        <f t="shared" si="5"/>
        <v>1294485.8399999999</v>
      </c>
    </row>
    <row r="101" spans="1:9" x14ac:dyDescent="0.15">
      <c r="A101" s="21">
        <v>25393188</v>
      </c>
      <c r="B101" t="s">
        <v>166</v>
      </c>
      <c r="C101" t="s">
        <v>172</v>
      </c>
      <c r="D101" s="19" t="s">
        <v>310</v>
      </c>
      <c r="E101" s="3">
        <v>16150621</v>
      </c>
      <c r="F101" s="3">
        <v>172811632</v>
      </c>
      <c r="G101" s="3">
        <f t="shared" si="3"/>
        <v>82949583.359999999</v>
      </c>
      <c r="H101" s="3">
        <f t="shared" si="4"/>
        <v>8640581.5999999996</v>
      </c>
      <c r="I101" s="3">
        <f t="shared" si="5"/>
        <v>1555304.6879999998</v>
      </c>
    </row>
    <row r="102" spans="1:9" x14ac:dyDescent="0.15">
      <c r="A102" s="21">
        <v>25393189</v>
      </c>
      <c r="B102" t="s">
        <v>166</v>
      </c>
      <c r="C102" t="s">
        <v>173</v>
      </c>
      <c r="D102" s="19" t="s">
        <v>310</v>
      </c>
      <c r="E102" s="3">
        <v>8250811</v>
      </c>
      <c r="F102" s="3">
        <v>88283680</v>
      </c>
      <c r="G102" s="3">
        <f t="shared" si="3"/>
        <v>42376166.399999999</v>
      </c>
      <c r="H102" s="3">
        <f t="shared" si="4"/>
        <v>4414184</v>
      </c>
      <c r="I102" s="3">
        <f t="shared" si="5"/>
        <v>794553.12</v>
      </c>
    </row>
    <row r="103" spans="1:9" x14ac:dyDescent="0.15">
      <c r="A103" s="21">
        <v>25393190</v>
      </c>
      <c r="B103" t="s">
        <v>166</v>
      </c>
      <c r="C103" t="s">
        <v>174</v>
      </c>
      <c r="D103" s="19" t="s">
        <v>310</v>
      </c>
      <c r="E103" s="3">
        <v>1617084</v>
      </c>
      <c r="F103" s="3">
        <v>17302798</v>
      </c>
      <c r="G103" s="3">
        <f t="shared" si="3"/>
        <v>8305343.04</v>
      </c>
      <c r="H103" s="3">
        <f t="shared" si="4"/>
        <v>865139.9</v>
      </c>
      <c r="I103" s="3">
        <f t="shared" si="5"/>
        <v>155725.182</v>
      </c>
    </row>
    <row r="104" spans="1:9" x14ac:dyDescent="0.15">
      <c r="A104" s="21">
        <v>25393191</v>
      </c>
      <c r="B104" t="s">
        <v>166</v>
      </c>
      <c r="C104" t="s">
        <v>175</v>
      </c>
      <c r="D104" s="19" t="s">
        <v>310</v>
      </c>
      <c r="E104" s="3">
        <v>1574397</v>
      </c>
      <c r="F104" s="3">
        <v>16846046</v>
      </c>
      <c r="G104" s="3">
        <f t="shared" si="3"/>
        <v>8086102.0800000001</v>
      </c>
      <c r="H104" s="3">
        <f t="shared" si="4"/>
        <v>842302.3</v>
      </c>
      <c r="I104" s="3">
        <f t="shared" si="5"/>
        <v>151614.41399999999</v>
      </c>
    </row>
    <row r="105" spans="1:9" x14ac:dyDescent="0.15">
      <c r="A105" s="21">
        <v>25393096</v>
      </c>
      <c r="B105" t="s">
        <v>176</v>
      </c>
      <c r="C105" t="s">
        <v>177</v>
      </c>
      <c r="D105" s="19" t="s">
        <v>310</v>
      </c>
      <c r="E105" s="3">
        <v>8595990</v>
      </c>
      <c r="F105" s="3">
        <v>91977096</v>
      </c>
      <c r="G105" s="3">
        <f t="shared" si="3"/>
        <v>44149006.079999998</v>
      </c>
      <c r="H105" s="3">
        <f t="shared" si="4"/>
        <v>4598854.8</v>
      </c>
      <c r="I105" s="3">
        <f t="shared" si="5"/>
        <v>827793.86399999994</v>
      </c>
    </row>
    <row r="106" spans="1:9" x14ac:dyDescent="0.15">
      <c r="A106" s="21">
        <v>25393097</v>
      </c>
      <c r="B106" t="s">
        <v>176</v>
      </c>
      <c r="C106" t="s">
        <v>178</v>
      </c>
      <c r="D106" s="19" t="s">
        <v>310</v>
      </c>
      <c r="E106" s="3">
        <v>5739030</v>
      </c>
      <c r="F106" s="3">
        <v>61407620</v>
      </c>
      <c r="G106" s="3">
        <f t="shared" si="3"/>
        <v>29475657.599999998</v>
      </c>
      <c r="H106" s="3">
        <f t="shared" si="4"/>
        <v>3070381</v>
      </c>
      <c r="I106" s="3">
        <f t="shared" si="5"/>
        <v>552668.57999999996</v>
      </c>
    </row>
    <row r="107" spans="1:9" x14ac:dyDescent="0.15">
      <c r="A107" s="21">
        <v>25393175</v>
      </c>
      <c r="B107" t="s">
        <v>179</v>
      </c>
      <c r="C107" t="s">
        <v>180</v>
      </c>
      <c r="D107" s="19" t="s">
        <v>310</v>
      </c>
      <c r="E107" s="3">
        <v>3733745</v>
      </c>
      <c r="F107" s="3">
        <v>39951076</v>
      </c>
      <c r="G107" s="3">
        <f t="shared" si="3"/>
        <v>19176516.48</v>
      </c>
      <c r="H107" s="3">
        <f t="shared" si="4"/>
        <v>1997553.8</v>
      </c>
      <c r="I107" s="3">
        <f t="shared" si="5"/>
        <v>359559.68399999995</v>
      </c>
    </row>
    <row r="108" spans="1:9" x14ac:dyDescent="0.15">
      <c r="A108" s="21">
        <v>25393211</v>
      </c>
      <c r="B108" t="s">
        <v>181</v>
      </c>
      <c r="C108" t="s">
        <v>182</v>
      </c>
      <c r="D108" s="19" t="s">
        <v>310</v>
      </c>
      <c r="E108" s="3">
        <v>6171480</v>
      </c>
      <c r="F108" s="3">
        <v>66034836</v>
      </c>
      <c r="G108" s="3">
        <f t="shared" si="3"/>
        <v>31696721.279999997</v>
      </c>
      <c r="H108" s="3">
        <f t="shared" si="4"/>
        <v>3301741.8000000003</v>
      </c>
      <c r="I108" s="3">
        <f t="shared" si="5"/>
        <v>594313.52399999998</v>
      </c>
    </row>
    <row r="109" spans="1:9" x14ac:dyDescent="0.15">
      <c r="A109" s="21">
        <v>25393212</v>
      </c>
      <c r="B109" t="s">
        <v>181</v>
      </c>
      <c r="C109" t="s">
        <v>183</v>
      </c>
      <c r="D109" s="19" t="s">
        <v>310</v>
      </c>
      <c r="E109" s="3">
        <v>6528599</v>
      </c>
      <c r="F109" s="3">
        <v>69856016</v>
      </c>
      <c r="G109" s="3">
        <f t="shared" si="3"/>
        <v>33530887.68</v>
      </c>
      <c r="H109" s="3">
        <f t="shared" si="4"/>
        <v>3492800.8000000003</v>
      </c>
      <c r="I109" s="3">
        <f t="shared" si="5"/>
        <v>628704.14399999997</v>
      </c>
    </row>
    <row r="110" spans="1:9" x14ac:dyDescent="0.15">
      <c r="A110" s="21">
        <v>25393214</v>
      </c>
      <c r="B110" t="s">
        <v>181</v>
      </c>
      <c r="C110" t="s">
        <v>184</v>
      </c>
      <c r="D110" s="19" t="s">
        <v>310</v>
      </c>
      <c r="E110" s="3">
        <v>10044000</v>
      </c>
      <c r="F110" s="3">
        <v>107470808</v>
      </c>
      <c r="G110" s="3">
        <f t="shared" si="3"/>
        <v>51585987.839999996</v>
      </c>
      <c r="H110" s="3">
        <f t="shared" si="4"/>
        <v>5373540.4000000004</v>
      </c>
      <c r="I110" s="3">
        <f t="shared" si="5"/>
        <v>967237.27199999988</v>
      </c>
    </row>
    <row r="111" spans="1:9" x14ac:dyDescent="0.15">
      <c r="A111" s="21">
        <v>25393215</v>
      </c>
      <c r="B111" t="s">
        <v>181</v>
      </c>
      <c r="C111" t="s">
        <v>185</v>
      </c>
      <c r="D111" s="19" t="s">
        <v>310</v>
      </c>
      <c r="E111" s="3">
        <v>3783364</v>
      </c>
      <c r="F111" s="3">
        <v>40481996</v>
      </c>
      <c r="G111" s="3">
        <f t="shared" si="3"/>
        <v>19431358.079999998</v>
      </c>
      <c r="H111" s="3">
        <f t="shared" si="4"/>
        <v>2024099.8</v>
      </c>
      <c r="I111" s="3">
        <f t="shared" si="5"/>
        <v>364337.96399999998</v>
      </c>
    </row>
    <row r="112" spans="1:9" x14ac:dyDescent="0.15">
      <c r="A112" s="21">
        <v>25393216</v>
      </c>
      <c r="B112" t="s">
        <v>181</v>
      </c>
      <c r="C112" t="s">
        <v>186</v>
      </c>
      <c r="D112" s="19" t="s">
        <v>310</v>
      </c>
      <c r="E112" s="3">
        <v>2139372</v>
      </c>
      <c r="F112" s="3">
        <v>22891280</v>
      </c>
      <c r="G112" s="3">
        <f t="shared" si="3"/>
        <v>10987814.4</v>
      </c>
      <c r="H112" s="3">
        <f t="shared" si="4"/>
        <v>1144564</v>
      </c>
      <c r="I112" s="3">
        <f t="shared" si="5"/>
        <v>206021.52</v>
      </c>
    </row>
    <row r="113" spans="1:9" x14ac:dyDescent="0.15">
      <c r="A113" s="21">
        <v>25393217</v>
      </c>
      <c r="B113" t="s">
        <v>181</v>
      </c>
      <c r="C113" t="s">
        <v>187</v>
      </c>
      <c r="D113" s="19" t="s">
        <v>310</v>
      </c>
      <c r="E113" s="3">
        <v>5859000</v>
      </c>
      <c r="F113" s="3">
        <v>62691304</v>
      </c>
      <c r="G113" s="3">
        <f t="shared" si="3"/>
        <v>30091825.919999998</v>
      </c>
      <c r="H113" s="3">
        <f t="shared" si="4"/>
        <v>3134565.2</v>
      </c>
      <c r="I113" s="3">
        <f t="shared" si="5"/>
        <v>564221.73599999992</v>
      </c>
    </row>
    <row r="114" spans="1:9" x14ac:dyDescent="0.15">
      <c r="A114" s="21">
        <v>25393192</v>
      </c>
      <c r="B114" t="s">
        <v>188</v>
      </c>
      <c r="C114" t="s">
        <v>189</v>
      </c>
      <c r="D114" s="19" t="s">
        <v>310</v>
      </c>
      <c r="E114" s="3">
        <v>9541800</v>
      </c>
      <c r="F114" s="3">
        <v>102097256</v>
      </c>
      <c r="G114" s="3">
        <f t="shared" si="3"/>
        <v>49006682.879999995</v>
      </c>
      <c r="H114" s="3">
        <f t="shared" si="4"/>
        <v>5104862.8000000007</v>
      </c>
      <c r="I114" s="3">
        <f t="shared" si="5"/>
        <v>918875.30399999989</v>
      </c>
    </row>
    <row r="115" spans="1:9" x14ac:dyDescent="0.15">
      <c r="A115" s="21">
        <v>25393193</v>
      </c>
      <c r="B115" t="s">
        <v>188</v>
      </c>
      <c r="C115" t="s">
        <v>190</v>
      </c>
      <c r="D115" s="19" t="s">
        <v>310</v>
      </c>
      <c r="E115" s="3">
        <v>3764603</v>
      </c>
      <c r="F115" s="3">
        <v>40281252</v>
      </c>
      <c r="G115" s="3">
        <f t="shared" si="3"/>
        <v>19335000.960000001</v>
      </c>
      <c r="H115" s="3">
        <f t="shared" si="4"/>
        <v>2014062.6</v>
      </c>
      <c r="I115" s="3">
        <f t="shared" si="5"/>
        <v>362531.26799999998</v>
      </c>
    </row>
    <row r="116" spans="1:9" x14ac:dyDescent="0.15">
      <c r="A116" s="21">
        <v>25393194</v>
      </c>
      <c r="B116" t="s">
        <v>188</v>
      </c>
      <c r="C116" t="s">
        <v>191</v>
      </c>
      <c r="D116" s="19" t="s">
        <v>310</v>
      </c>
      <c r="E116" s="3">
        <v>3764603</v>
      </c>
      <c r="F116" s="3">
        <v>40281252</v>
      </c>
      <c r="G116" s="3">
        <f t="shared" si="3"/>
        <v>19335000.960000001</v>
      </c>
      <c r="H116" s="3">
        <f t="shared" si="4"/>
        <v>2014062.6</v>
      </c>
      <c r="I116" s="3">
        <f t="shared" si="5"/>
        <v>362531.26799999998</v>
      </c>
    </row>
    <row r="117" spans="1:9" x14ac:dyDescent="0.15">
      <c r="A117" s="21">
        <v>25393195</v>
      </c>
      <c r="B117" t="s">
        <v>188</v>
      </c>
      <c r="C117" t="s">
        <v>192</v>
      </c>
      <c r="D117" s="19" t="s">
        <v>310</v>
      </c>
      <c r="E117" s="3">
        <v>6171480</v>
      </c>
      <c r="F117" s="3">
        <v>66034836</v>
      </c>
      <c r="G117" s="3">
        <f t="shared" si="3"/>
        <v>31696721.279999997</v>
      </c>
      <c r="H117" s="3">
        <f t="shared" si="4"/>
        <v>3301741.8000000003</v>
      </c>
      <c r="I117" s="3">
        <f t="shared" si="5"/>
        <v>594313.52399999998</v>
      </c>
    </row>
    <row r="118" spans="1:9" x14ac:dyDescent="0.15">
      <c r="A118" s="21">
        <v>25393196</v>
      </c>
      <c r="B118" t="s">
        <v>188</v>
      </c>
      <c r="C118" t="s">
        <v>193</v>
      </c>
      <c r="D118" s="19" t="s">
        <v>310</v>
      </c>
      <c r="E118" s="3">
        <v>6528599</v>
      </c>
      <c r="F118" s="3">
        <v>69856016</v>
      </c>
      <c r="G118" s="3">
        <f t="shared" si="3"/>
        <v>33530887.68</v>
      </c>
      <c r="H118" s="3">
        <f t="shared" si="4"/>
        <v>3492800.8000000003</v>
      </c>
      <c r="I118" s="3">
        <f t="shared" si="5"/>
        <v>628704.14399999997</v>
      </c>
    </row>
    <row r="119" spans="1:9" x14ac:dyDescent="0.15">
      <c r="A119" s="21">
        <v>25393197</v>
      </c>
      <c r="B119" t="s">
        <v>188</v>
      </c>
      <c r="C119" t="s">
        <v>194</v>
      </c>
      <c r="D119" s="19" t="s">
        <v>310</v>
      </c>
      <c r="E119" s="3">
        <v>13224600</v>
      </c>
      <c r="F119" s="3">
        <v>141503216</v>
      </c>
      <c r="G119" s="3">
        <f t="shared" si="3"/>
        <v>67921543.679999992</v>
      </c>
      <c r="H119" s="3">
        <f t="shared" si="4"/>
        <v>7075160.8000000007</v>
      </c>
      <c r="I119" s="3">
        <f t="shared" si="5"/>
        <v>1273528.9439999999</v>
      </c>
    </row>
    <row r="120" spans="1:9" x14ac:dyDescent="0.15">
      <c r="A120" s="21">
        <v>25393198</v>
      </c>
      <c r="B120" t="s">
        <v>188</v>
      </c>
      <c r="C120" t="s">
        <v>195</v>
      </c>
      <c r="D120" s="19" t="s">
        <v>310</v>
      </c>
      <c r="E120" s="3">
        <v>12258947</v>
      </c>
      <c r="F120" s="3">
        <v>131170744</v>
      </c>
      <c r="G120" s="3">
        <f t="shared" si="3"/>
        <v>62961957.119999997</v>
      </c>
      <c r="H120" s="3">
        <f t="shared" si="4"/>
        <v>6558537.2000000002</v>
      </c>
      <c r="I120" s="3">
        <f t="shared" si="5"/>
        <v>1180536.696</v>
      </c>
    </row>
    <row r="121" spans="1:9" x14ac:dyDescent="0.15">
      <c r="A121" s="21">
        <v>25393199</v>
      </c>
      <c r="B121" t="s">
        <v>188</v>
      </c>
      <c r="C121" t="s">
        <v>196</v>
      </c>
      <c r="D121" s="19" t="s">
        <v>310</v>
      </c>
      <c r="E121" s="3">
        <v>6549513</v>
      </c>
      <c r="F121" s="3">
        <v>70079800</v>
      </c>
      <c r="G121" s="3">
        <f t="shared" si="3"/>
        <v>33638304</v>
      </c>
      <c r="H121" s="3">
        <f t="shared" si="4"/>
        <v>3503990</v>
      </c>
      <c r="I121" s="3">
        <f t="shared" si="5"/>
        <v>630718.19999999995</v>
      </c>
    </row>
    <row r="122" spans="1:9" x14ac:dyDescent="0.15">
      <c r="A122" s="21">
        <v>25393237</v>
      </c>
      <c r="B122" t="s">
        <v>197</v>
      </c>
      <c r="C122" t="s">
        <v>198</v>
      </c>
      <c r="D122" s="19" t="s">
        <v>310</v>
      </c>
      <c r="E122" s="3">
        <v>18600000</v>
      </c>
      <c r="F122" s="3">
        <v>199020000</v>
      </c>
      <c r="G122" s="3">
        <f t="shared" si="3"/>
        <v>95529600</v>
      </c>
      <c r="H122" s="3">
        <f t="shared" si="4"/>
        <v>9951000</v>
      </c>
      <c r="I122" s="3">
        <f t="shared" si="5"/>
        <v>1791179.9999999998</v>
      </c>
    </row>
    <row r="123" spans="1:9" x14ac:dyDescent="0.15">
      <c r="A123" s="21">
        <v>25393238</v>
      </c>
      <c r="B123" t="s">
        <v>197</v>
      </c>
      <c r="C123" t="s">
        <v>199</v>
      </c>
      <c r="D123" s="19" t="s">
        <v>310</v>
      </c>
      <c r="E123" s="3">
        <v>231235</v>
      </c>
      <c r="F123" s="3">
        <v>2474216</v>
      </c>
      <c r="G123" s="3">
        <f t="shared" si="3"/>
        <v>1187623.68</v>
      </c>
      <c r="H123" s="3">
        <f t="shared" si="4"/>
        <v>123710.8</v>
      </c>
      <c r="I123" s="3">
        <f t="shared" si="5"/>
        <v>22267.944</v>
      </c>
    </row>
    <row r="124" spans="1:9" x14ac:dyDescent="0.15">
      <c r="A124" s="21">
        <v>25393239</v>
      </c>
      <c r="B124" t="s">
        <v>197</v>
      </c>
      <c r="C124" t="s">
        <v>200</v>
      </c>
      <c r="D124" s="19" t="s">
        <v>310</v>
      </c>
      <c r="E124" s="3">
        <v>1836489</v>
      </c>
      <c r="F124" s="3">
        <v>19650438</v>
      </c>
      <c r="G124" s="3">
        <f t="shared" si="3"/>
        <v>9432210.2400000002</v>
      </c>
      <c r="H124" s="3">
        <f t="shared" si="4"/>
        <v>982521.9</v>
      </c>
      <c r="I124" s="3">
        <f t="shared" si="5"/>
        <v>176853.94199999998</v>
      </c>
    </row>
    <row r="125" spans="1:9" x14ac:dyDescent="0.15">
      <c r="A125" s="21">
        <v>25393240</v>
      </c>
      <c r="B125" t="s">
        <v>197</v>
      </c>
      <c r="C125" t="s">
        <v>201</v>
      </c>
      <c r="D125" s="19" t="s">
        <v>310</v>
      </c>
      <c r="E125" s="3">
        <v>1017792</v>
      </c>
      <c r="F125" s="3">
        <v>10890373</v>
      </c>
      <c r="G125" s="3">
        <f t="shared" si="3"/>
        <v>5227379.04</v>
      </c>
      <c r="H125" s="3">
        <f t="shared" si="4"/>
        <v>544518.65</v>
      </c>
      <c r="I125" s="3">
        <f t="shared" si="5"/>
        <v>98013.356999999989</v>
      </c>
    </row>
    <row r="126" spans="1:9" x14ac:dyDescent="0.15">
      <c r="A126" s="21">
        <v>25393241</v>
      </c>
      <c r="B126" t="s">
        <v>197</v>
      </c>
      <c r="C126" t="s">
        <v>202</v>
      </c>
      <c r="D126" s="19" t="s">
        <v>310</v>
      </c>
      <c r="E126" s="3">
        <v>1076638</v>
      </c>
      <c r="F126" s="3">
        <v>11520037</v>
      </c>
      <c r="G126" s="3">
        <f t="shared" si="3"/>
        <v>5529617.7599999998</v>
      </c>
      <c r="H126" s="3">
        <f t="shared" si="4"/>
        <v>576001.85</v>
      </c>
      <c r="I126" s="3">
        <f t="shared" si="5"/>
        <v>103680.333</v>
      </c>
    </row>
    <row r="127" spans="1:9" x14ac:dyDescent="0.15">
      <c r="A127" s="21">
        <v>25393218</v>
      </c>
      <c r="B127" t="s">
        <v>203</v>
      </c>
      <c r="C127" t="s">
        <v>204</v>
      </c>
      <c r="D127" s="19" t="s">
        <v>310</v>
      </c>
      <c r="E127" s="3">
        <v>6171480</v>
      </c>
      <c r="F127" s="3">
        <v>66034836</v>
      </c>
      <c r="G127" s="3">
        <f t="shared" si="3"/>
        <v>31696721.279999997</v>
      </c>
      <c r="H127" s="3">
        <f t="shared" si="4"/>
        <v>3301741.8000000003</v>
      </c>
      <c r="I127" s="3">
        <f t="shared" si="5"/>
        <v>594313.52399999998</v>
      </c>
    </row>
    <row r="128" spans="1:9" x14ac:dyDescent="0.15">
      <c r="A128" s="21">
        <v>25393219</v>
      </c>
      <c r="B128" t="s">
        <v>203</v>
      </c>
      <c r="C128" t="s">
        <v>205</v>
      </c>
      <c r="D128" s="19" t="s">
        <v>310</v>
      </c>
      <c r="E128" s="3">
        <v>3398220</v>
      </c>
      <c r="F128" s="3">
        <v>36360952</v>
      </c>
      <c r="G128" s="3">
        <f t="shared" si="3"/>
        <v>17453256.960000001</v>
      </c>
      <c r="H128" s="3">
        <f t="shared" si="4"/>
        <v>1818047.6</v>
      </c>
      <c r="I128" s="3">
        <f t="shared" si="5"/>
        <v>327248.56799999997</v>
      </c>
    </row>
    <row r="129" spans="1:9" x14ac:dyDescent="0.15">
      <c r="A129" s="21">
        <v>25393221</v>
      </c>
      <c r="B129" t="s">
        <v>203</v>
      </c>
      <c r="C129" t="s">
        <v>206</v>
      </c>
      <c r="D129" s="19" t="s">
        <v>310</v>
      </c>
      <c r="E129" s="3">
        <v>7385151</v>
      </c>
      <c r="F129" s="3">
        <v>79021128</v>
      </c>
      <c r="G129" s="3">
        <f t="shared" si="3"/>
        <v>37930141.439999998</v>
      </c>
      <c r="H129" s="3">
        <f t="shared" si="4"/>
        <v>3951056.4000000004</v>
      </c>
      <c r="I129" s="3">
        <f t="shared" si="5"/>
        <v>711190.152</v>
      </c>
    </row>
    <row r="130" spans="1:9" x14ac:dyDescent="0.15">
      <c r="A130" s="21">
        <v>25393222</v>
      </c>
      <c r="B130" t="s">
        <v>203</v>
      </c>
      <c r="C130" t="s">
        <v>207</v>
      </c>
      <c r="D130" s="19" t="s">
        <v>310</v>
      </c>
      <c r="E130" s="3">
        <v>15657480</v>
      </c>
      <c r="F130" s="3">
        <v>167535040</v>
      </c>
      <c r="G130" s="3">
        <f t="shared" si="3"/>
        <v>80416819.200000003</v>
      </c>
      <c r="H130" s="3">
        <f t="shared" si="4"/>
        <v>8376752</v>
      </c>
      <c r="I130" s="3">
        <f t="shared" si="5"/>
        <v>1507815.3599999999</v>
      </c>
    </row>
    <row r="131" spans="1:9" x14ac:dyDescent="0.15">
      <c r="A131" s="21">
        <v>25393223</v>
      </c>
      <c r="B131" t="s">
        <v>203</v>
      </c>
      <c r="C131" t="s">
        <v>208</v>
      </c>
      <c r="D131" s="19" t="s">
        <v>310</v>
      </c>
      <c r="E131" s="3">
        <v>3712262</v>
      </c>
      <c r="F131" s="3">
        <v>39721208</v>
      </c>
      <c r="G131" s="3">
        <f t="shared" ref="G131:G194" si="6">F131*0.48</f>
        <v>19066179.84</v>
      </c>
      <c r="H131" s="3">
        <f t="shared" ref="H131:H194" si="7">F131*0.05</f>
        <v>1986060.4000000001</v>
      </c>
      <c r="I131" s="3">
        <f t="shared" ref="I131:I194" si="8">F131*0.009</f>
        <v>357490.87199999997</v>
      </c>
    </row>
    <row r="132" spans="1:9" x14ac:dyDescent="0.15">
      <c r="A132" s="21">
        <v>25393224</v>
      </c>
      <c r="B132" t="s">
        <v>203</v>
      </c>
      <c r="C132" t="s">
        <v>209</v>
      </c>
      <c r="D132" s="19" t="s">
        <v>310</v>
      </c>
      <c r="E132" s="3">
        <v>3267648</v>
      </c>
      <c r="F132" s="3">
        <v>34963832</v>
      </c>
      <c r="G132" s="3">
        <f t="shared" si="6"/>
        <v>16782639.359999999</v>
      </c>
      <c r="H132" s="3">
        <f t="shared" si="7"/>
        <v>1748191.6</v>
      </c>
      <c r="I132" s="3">
        <f t="shared" si="8"/>
        <v>314674.48799999995</v>
      </c>
    </row>
    <row r="133" spans="1:9" x14ac:dyDescent="0.15">
      <c r="A133" s="21">
        <v>25393225</v>
      </c>
      <c r="B133" t="s">
        <v>203</v>
      </c>
      <c r="C133" t="s">
        <v>210</v>
      </c>
      <c r="D133" s="19" t="s">
        <v>310</v>
      </c>
      <c r="E133" s="3">
        <v>4616892</v>
      </c>
      <c r="F133" s="3">
        <v>49400748</v>
      </c>
      <c r="G133" s="3">
        <f t="shared" si="6"/>
        <v>23712359.039999999</v>
      </c>
      <c r="H133" s="3">
        <f t="shared" si="7"/>
        <v>2470037.4</v>
      </c>
      <c r="I133" s="3">
        <f t="shared" si="8"/>
        <v>444606.73199999996</v>
      </c>
    </row>
    <row r="134" spans="1:9" x14ac:dyDescent="0.15">
      <c r="A134" s="21">
        <v>25393226</v>
      </c>
      <c r="B134" t="s">
        <v>203</v>
      </c>
      <c r="C134" t="s">
        <v>211</v>
      </c>
      <c r="D134" s="19" t="s">
        <v>310</v>
      </c>
      <c r="E134" s="3">
        <v>4828150</v>
      </c>
      <c r="F134" s="3">
        <v>51661212</v>
      </c>
      <c r="G134" s="3">
        <f t="shared" si="6"/>
        <v>24797381.759999998</v>
      </c>
      <c r="H134" s="3">
        <f t="shared" si="7"/>
        <v>2583060.6</v>
      </c>
      <c r="I134" s="3">
        <f t="shared" si="8"/>
        <v>464950.90799999994</v>
      </c>
    </row>
    <row r="135" spans="1:9" x14ac:dyDescent="0.15">
      <c r="A135" s="21">
        <v>25393227</v>
      </c>
      <c r="B135" t="s">
        <v>203</v>
      </c>
      <c r="C135" t="s">
        <v>212</v>
      </c>
      <c r="D135" s="19" t="s">
        <v>310</v>
      </c>
      <c r="E135" s="3">
        <v>8388600</v>
      </c>
      <c r="F135" s="3">
        <v>89758024</v>
      </c>
      <c r="G135" s="3">
        <f t="shared" si="6"/>
        <v>43083851.519999996</v>
      </c>
      <c r="H135" s="3">
        <f t="shared" si="7"/>
        <v>4487901.2</v>
      </c>
      <c r="I135" s="3">
        <f t="shared" si="8"/>
        <v>807822.2159999999</v>
      </c>
    </row>
    <row r="136" spans="1:9" x14ac:dyDescent="0.15">
      <c r="A136" s="21">
        <v>25393229</v>
      </c>
      <c r="B136" t="s">
        <v>203</v>
      </c>
      <c r="C136" t="s">
        <v>213</v>
      </c>
      <c r="D136" s="19" t="s">
        <v>310</v>
      </c>
      <c r="E136" s="3">
        <v>4262749</v>
      </c>
      <c r="F136" s="3">
        <v>45611416</v>
      </c>
      <c r="G136" s="3">
        <f t="shared" si="6"/>
        <v>21893479.68</v>
      </c>
      <c r="H136" s="3">
        <f t="shared" si="7"/>
        <v>2280570.8000000003</v>
      </c>
      <c r="I136" s="3">
        <f t="shared" si="8"/>
        <v>410502.74399999995</v>
      </c>
    </row>
    <row r="137" spans="1:9" x14ac:dyDescent="0.15">
      <c r="A137" s="21">
        <v>25393231</v>
      </c>
      <c r="B137" t="s">
        <v>203</v>
      </c>
      <c r="C137" t="s">
        <v>214</v>
      </c>
      <c r="D137" s="19" t="s">
        <v>310</v>
      </c>
      <c r="E137" s="3">
        <v>8004565</v>
      </c>
      <c r="F137" s="3">
        <v>85648856</v>
      </c>
      <c r="G137" s="3">
        <f t="shared" si="6"/>
        <v>41111450.879999995</v>
      </c>
      <c r="H137" s="3">
        <f t="shared" si="7"/>
        <v>4282442.8</v>
      </c>
      <c r="I137" s="3">
        <f t="shared" si="8"/>
        <v>770839.70399999991</v>
      </c>
    </row>
    <row r="138" spans="1:9" x14ac:dyDescent="0.15">
      <c r="A138" s="21">
        <v>25393220</v>
      </c>
      <c r="B138" t="s">
        <v>203</v>
      </c>
      <c r="C138" t="s">
        <v>270</v>
      </c>
      <c r="D138" s="19" t="s">
        <v>310</v>
      </c>
      <c r="E138" s="3">
        <v>16170840</v>
      </c>
      <c r="F138" s="3">
        <v>173027984</v>
      </c>
      <c r="G138" s="3">
        <f t="shared" si="6"/>
        <v>83053432.319999993</v>
      </c>
      <c r="H138" s="3">
        <f t="shared" si="7"/>
        <v>8651399.2000000011</v>
      </c>
      <c r="I138" s="3">
        <f t="shared" si="8"/>
        <v>1557251.8559999999</v>
      </c>
    </row>
    <row r="139" spans="1:9" x14ac:dyDescent="0.15">
      <c r="A139" s="21">
        <v>25393232</v>
      </c>
      <c r="B139" t="s">
        <v>203</v>
      </c>
      <c r="C139" t="s">
        <v>215</v>
      </c>
      <c r="D139" s="19" t="s">
        <v>310</v>
      </c>
      <c r="E139" s="3">
        <v>8673361</v>
      </c>
      <c r="F139" s="3">
        <v>92804960</v>
      </c>
      <c r="G139" s="3">
        <f t="shared" si="6"/>
        <v>44546380.799999997</v>
      </c>
      <c r="H139" s="3">
        <f t="shared" si="7"/>
        <v>4640248</v>
      </c>
      <c r="I139" s="3">
        <f t="shared" si="8"/>
        <v>835244.6399999999</v>
      </c>
    </row>
    <row r="140" spans="1:9" x14ac:dyDescent="0.15">
      <c r="A140" s="21">
        <v>25393156</v>
      </c>
      <c r="B140" t="s">
        <v>216</v>
      </c>
      <c r="C140" t="s">
        <v>217</v>
      </c>
      <c r="D140" s="19" t="s">
        <v>310</v>
      </c>
      <c r="E140" s="3">
        <v>5610551</v>
      </c>
      <c r="F140" s="3">
        <v>60032904</v>
      </c>
      <c r="G140" s="3">
        <f t="shared" si="6"/>
        <v>28815793.919999998</v>
      </c>
      <c r="H140" s="3">
        <f t="shared" si="7"/>
        <v>3001645.2</v>
      </c>
      <c r="I140" s="3">
        <f t="shared" si="8"/>
        <v>540296.13599999994</v>
      </c>
    </row>
    <row r="141" spans="1:9" x14ac:dyDescent="0.15">
      <c r="A141" s="21">
        <v>25393157</v>
      </c>
      <c r="B141" t="s">
        <v>216</v>
      </c>
      <c r="C141" t="s">
        <v>218</v>
      </c>
      <c r="D141" s="19" t="s">
        <v>310</v>
      </c>
      <c r="E141" s="3">
        <v>4298999</v>
      </c>
      <c r="F141" s="3">
        <v>45999292</v>
      </c>
      <c r="G141" s="3">
        <f t="shared" si="6"/>
        <v>22079660.16</v>
      </c>
      <c r="H141" s="3">
        <f t="shared" si="7"/>
        <v>2299964.6</v>
      </c>
      <c r="I141" s="3">
        <f t="shared" si="8"/>
        <v>413993.62799999997</v>
      </c>
    </row>
    <row r="142" spans="1:9" x14ac:dyDescent="0.15">
      <c r="A142" s="21">
        <v>25393158</v>
      </c>
      <c r="B142" t="s">
        <v>216</v>
      </c>
      <c r="C142" t="s">
        <v>219</v>
      </c>
      <c r="D142" s="19" t="s">
        <v>310</v>
      </c>
      <c r="E142" s="3">
        <v>3368371</v>
      </c>
      <c r="F142" s="3">
        <v>36041580</v>
      </c>
      <c r="G142" s="3">
        <f t="shared" si="6"/>
        <v>17299958.399999999</v>
      </c>
      <c r="H142" s="3">
        <f t="shared" si="7"/>
        <v>1802079</v>
      </c>
      <c r="I142" s="3">
        <f t="shared" si="8"/>
        <v>324374.21999999997</v>
      </c>
    </row>
    <row r="143" spans="1:9" x14ac:dyDescent="0.15">
      <c r="A143" s="21">
        <v>25393159</v>
      </c>
      <c r="B143" t="s">
        <v>216</v>
      </c>
      <c r="C143" t="s">
        <v>220</v>
      </c>
      <c r="D143" s="19" t="s">
        <v>310</v>
      </c>
      <c r="E143" s="3">
        <v>3525179</v>
      </c>
      <c r="F143" s="3">
        <v>37719420</v>
      </c>
      <c r="G143" s="3">
        <f t="shared" si="6"/>
        <v>18105321.599999998</v>
      </c>
      <c r="H143" s="3">
        <f t="shared" si="7"/>
        <v>1885971</v>
      </c>
      <c r="I143" s="3">
        <f t="shared" si="8"/>
        <v>339474.77999999997</v>
      </c>
    </row>
    <row r="144" spans="1:9" x14ac:dyDescent="0.15">
      <c r="A144" s="21">
        <v>25393112</v>
      </c>
      <c r="B144" t="s">
        <v>221</v>
      </c>
      <c r="C144" t="s">
        <v>305</v>
      </c>
      <c r="D144" s="19" t="s">
        <v>310</v>
      </c>
      <c r="E144" s="3">
        <v>1126901</v>
      </c>
      <c r="F144" s="3">
        <v>12057847</v>
      </c>
      <c r="G144" s="3">
        <f t="shared" si="6"/>
        <v>5787766.5599999996</v>
      </c>
      <c r="H144" s="3">
        <f t="shared" si="7"/>
        <v>602892.35</v>
      </c>
      <c r="I144" s="3">
        <f t="shared" si="8"/>
        <v>108520.62299999999</v>
      </c>
    </row>
    <row r="145" spans="1:9" x14ac:dyDescent="0.15">
      <c r="A145" s="21">
        <v>25393113</v>
      </c>
      <c r="B145" t="s">
        <v>221</v>
      </c>
      <c r="C145" t="s">
        <v>306</v>
      </c>
      <c r="D145" s="19" t="s">
        <v>310</v>
      </c>
      <c r="E145" s="3">
        <v>1607895</v>
      </c>
      <c r="F145" s="3">
        <v>17204488</v>
      </c>
      <c r="G145" s="3">
        <f t="shared" si="6"/>
        <v>8258154.2399999993</v>
      </c>
      <c r="H145" s="3">
        <f t="shared" si="7"/>
        <v>860224.4</v>
      </c>
      <c r="I145" s="3">
        <f t="shared" si="8"/>
        <v>154840.39199999999</v>
      </c>
    </row>
    <row r="146" spans="1:9" x14ac:dyDescent="0.15">
      <c r="A146" s="21">
        <v>25393114</v>
      </c>
      <c r="B146" t="s">
        <v>221</v>
      </c>
      <c r="C146" t="s">
        <v>307</v>
      </c>
      <c r="D146" s="19" t="s">
        <v>310</v>
      </c>
      <c r="E146" s="3">
        <v>1065259</v>
      </c>
      <c r="F146" s="3">
        <v>11398274</v>
      </c>
      <c r="G146" s="3">
        <f t="shared" si="6"/>
        <v>5471171.5199999996</v>
      </c>
      <c r="H146" s="3">
        <f t="shared" si="7"/>
        <v>569913.70000000007</v>
      </c>
      <c r="I146" s="3">
        <f t="shared" si="8"/>
        <v>102584.46599999999</v>
      </c>
    </row>
    <row r="147" spans="1:9" x14ac:dyDescent="0.15">
      <c r="A147" s="21">
        <v>25393115</v>
      </c>
      <c r="B147" t="s">
        <v>221</v>
      </c>
      <c r="C147" t="s">
        <v>302</v>
      </c>
      <c r="D147" s="19" t="s">
        <v>310</v>
      </c>
      <c r="E147" s="3">
        <v>1519942</v>
      </c>
      <c r="F147" s="3">
        <v>16263389</v>
      </c>
      <c r="G147" s="3">
        <f t="shared" si="6"/>
        <v>7806426.7199999997</v>
      </c>
      <c r="H147" s="3">
        <f t="shared" si="7"/>
        <v>813169.45000000007</v>
      </c>
      <c r="I147" s="3">
        <f t="shared" si="8"/>
        <v>146370.50099999999</v>
      </c>
    </row>
    <row r="148" spans="1:9" x14ac:dyDescent="0.15">
      <c r="A148" s="21">
        <v>25393116</v>
      </c>
      <c r="B148" t="s">
        <v>221</v>
      </c>
      <c r="C148" t="s">
        <v>308</v>
      </c>
      <c r="D148" s="19" t="s">
        <v>310</v>
      </c>
      <c r="E148" s="3">
        <v>1892925</v>
      </c>
      <c r="F148" s="3">
        <v>20254306</v>
      </c>
      <c r="G148" s="3">
        <f t="shared" si="6"/>
        <v>9722066.879999999</v>
      </c>
      <c r="H148" s="3">
        <f t="shared" si="7"/>
        <v>1012715.3</v>
      </c>
      <c r="I148" s="3">
        <f t="shared" si="8"/>
        <v>182288.75399999999</v>
      </c>
    </row>
    <row r="149" spans="1:9" x14ac:dyDescent="0.15">
      <c r="A149" s="21">
        <v>25393117</v>
      </c>
      <c r="B149" t="s">
        <v>221</v>
      </c>
      <c r="C149" t="s">
        <v>303</v>
      </c>
      <c r="D149" s="19" t="s">
        <v>310</v>
      </c>
      <c r="E149" s="3">
        <v>2700881</v>
      </c>
      <c r="F149" s="3">
        <v>28899434</v>
      </c>
      <c r="G149" s="3">
        <f t="shared" si="6"/>
        <v>13871728.32</v>
      </c>
      <c r="H149" s="3">
        <f t="shared" si="7"/>
        <v>1444971.7000000002</v>
      </c>
      <c r="I149" s="3">
        <f t="shared" si="8"/>
        <v>260094.90599999999</v>
      </c>
    </row>
    <row r="150" spans="1:9" x14ac:dyDescent="0.15">
      <c r="A150" s="21">
        <v>25393118</v>
      </c>
      <c r="B150" t="s">
        <v>221</v>
      </c>
      <c r="C150" t="s">
        <v>222</v>
      </c>
      <c r="D150" s="19" t="s">
        <v>310</v>
      </c>
      <c r="E150" s="3">
        <v>2598193</v>
      </c>
      <c r="F150" s="3">
        <v>27800666</v>
      </c>
      <c r="G150" s="3">
        <f t="shared" si="6"/>
        <v>13344319.68</v>
      </c>
      <c r="H150" s="3">
        <f t="shared" si="7"/>
        <v>1390033.3</v>
      </c>
      <c r="I150" s="3">
        <f t="shared" si="8"/>
        <v>250205.99399999998</v>
      </c>
    </row>
    <row r="151" spans="1:9" x14ac:dyDescent="0.15">
      <c r="A151" s="21">
        <v>25393119</v>
      </c>
      <c r="B151" t="s">
        <v>221</v>
      </c>
      <c r="C151" t="s">
        <v>309</v>
      </c>
      <c r="D151" s="19" t="s">
        <v>310</v>
      </c>
      <c r="E151" s="3">
        <v>3531600</v>
      </c>
      <c r="F151" s="3">
        <v>37788128</v>
      </c>
      <c r="G151" s="3">
        <f t="shared" si="6"/>
        <v>18138301.439999998</v>
      </c>
      <c r="H151" s="3">
        <f t="shared" si="7"/>
        <v>1889406.4000000001</v>
      </c>
      <c r="I151" s="3">
        <f t="shared" si="8"/>
        <v>340093.152</v>
      </c>
    </row>
    <row r="152" spans="1:9" x14ac:dyDescent="0.15">
      <c r="A152" s="21">
        <v>25393120</v>
      </c>
      <c r="B152" t="s">
        <v>221</v>
      </c>
      <c r="C152" t="s">
        <v>304</v>
      </c>
      <c r="D152" s="19" t="s">
        <v>310</v>
      </c>
      <c r="E152" s="3">
        <v>4580901</v>
      </c>
      <c r="F152" s="3">
        <v>49015640</v>
      </c>
      <c r="G152" s="3">
        <f t="shared" si="6"/>
        <v>23527507.199999999</v>
      </c>
      <c r="H152" s="3">
        <f t="shared" si="7"/>
        <v>2450782</v>
      </c>
      <c r="I152" s="3">
        <f t="shared" si="8"/>
        <v>441140.75999999995</v>
      </c>
    </row>
    <row r="153" spans="1:9" x14ac:dyDescent="0.15">
      <c r="A153" s="21">
        <v>25393121</v>
      </c>
      <c r="B153" t="s">
        <v>221</v>
      </c>
      <c r="C153" t="s">
        <v>223</v>
      </c>
      <c r="D153" s="19" t="s">
        <v>310</v>
      </c>
      <c r="E153" s="3">
        <v>2598193</v>
      </c>
      <c r="F153" s="3">
        <v>27800666</v>
      </c>
      <c r="G153" s="3">
        <f t="shared" si="6"/>
        <v>13344319.68</v>
      </c>
      <c r="H153" s="3">
        <f t="shared" si="7"/>
        <v>1390033.3</v>
      </c>
      <c r="I153" s="3">
        <f t="shared" si="8"/>
        <v>250205.99399999998</v>
      </c>
    </row>
    <row r="154" spans="1:9" x14ac:dyDescent="0.15">
      <c r="A154" s="21">
        <v>25393122</v>
      </c>
      <c r="B154" t="s">
        <v>221</v>
      </c>
      <c r="C154" t="s">
        <v>224</v>
      </c>
      <c r="D154" s="19" t="s">
        <v>310</v>
      </c>
      <c r="E154" s="3">
        <v>1299616</v>
      </c>
      <c r="F154" s="3">
        <v>13905893</v>
      </c>
      <c r="G154" s="3">
        <f t="shared" si="6"/>
        <v>6674828.6399999997</v>
      </c>
      <c r="H154" s="3">
        <f t="shared" si="7"/>
        <v>695294.65</v>
      </c>
      <c r="I154" s="3">
        <f t="shared" si="8"/>
        <v>125153.037</v>
      </c>
    </row>
    <row r="155" spans="1:9" x14ac:dyDescent="0.15">
      <c r="A155" s="21">
        <v>25393123</v>
      </c>
      <c r="B155" t="s">
        <v>221</v>
      </c>
      <c r="C155" t="s">
        <v>225</v>
      </c>
      <c r="D155" s="19" t="s">
        <v>310</v>
      </c>
      <c r="E155" s="3">
        <v>8018683</v>
      </c>
      <c r="F155" s="3">
        <v>85799912</v>
      </c>
      <c r="G155" s="3">
        <f t="shared" si="6"/>
        <v>41183957.759999998</v>
      </c>
      <c r="H155" s="3">
        <f t="shared" si="7"/>
        <v>4289995.6000000006</v>
      </c>
      <c r="I155" s="3">
        <f t="shared" si="8"/>
        <v>772199.20799999998</v>
      </c>
    </row>
    <row r="156" spans="1:9" x14ac:dyDescent="0.15">
      <c r="A156" s="21">
        <v>25393124</v>
      </c>
      <c r="B156" t="s">
        <v>221</v>
      </c>
      <c r="C156" t="s">
        <v>226</v>
      </c>
      <c r="D156" s="19" t="s">
        <v>310</v>
      </c>
      <c r="E156" s="3">
        <v>5376888</v>
      </c>
      <c r="F156" s="3">
        <v>57532704</v>
      </c>
      <c r="G156" s="3">
        <f t="shared" si="6"/>
        <v>27615697.919999998</v>
      </c>
      <c r="H156" s="3">
        <f t="shared" si="7"/>
        <v>2876635.2</v>
      </c>
      <c r="I156" s="3">
        <f t="shared" si="8"/>
        <v>517794.33599999995</v>
      </c>
    </row>
    <row r="157" spans="1:9" x14ac:dyDescent="0.15">
      <c r="A157" s="21">
        <v>25393125</v>
      </c>
      <c r="B157" t="s">
        <v>221</v>
      </c>
      <c r="C157" t="s">
        <v>227</v>
      </c>
      <c r="D157" s="19" t="s">
        <v>310</v>
      </c>
      <c r="E157" s="3">
        <v>550086</v>
      </c>
      <c r="F157" s="3">
        <v>5885920</v>
      </c>
      <c r="G157" s="3">
        <f t="shared" si="6"/>
        <v>2825241.6</v>
      </c>
      <c r="H157" s="3">
        <f t="shared" si="7"/>
        <v>294296</v>
      </c>
      <c r="I157" s="3">
        <f t="shared" si="8"/>
        <v>52973.279999999999</v>
      </c>
    </row>
    <row r="158" spans="1:9" x14ac:dyDescent="0.15">
      <c r="A158" s="21">
        <v>25393126</v>
      </c>
      <c r="B158" t="s">
        <v>221</v>
      </c>
      <c r="C158" t="s">
        <v>228</v>
      </c>
      <c r="D158" s="19" t="s">
        <v>310</v>
      </c>
      <c r="E158" s="3">
        <v>1000156</v>
      </c>
      <c r="F158" s="3">
        <v>10701673</v>
      </c>
      <c r="G158" s="3">
        <f t="shared" si="6"/>
        <v>5136803.04</v>
      </c>
      <c r="H158" s="3">
        <f t="shared" si="7"/>
        <v>535083.65</v>
      </c>
      <c r="I158" s="3">
        <f t="shared" si="8"/>
        <v>96315.056999999986</v>
      </c>
    </row>
    <row r="159" spans="1:9" x14ac:dyDescent="0.15">
      <c r="A159" s="21">
        <v>25393127</v>
      </c>
      <c r="B159" t="s">
        <v>221</v>
      </c>
      <c r="C159" t="s">
        <v>229</v>
      </c>
      <c r="D159" s="19" t="s">
        <v>310</v>
      </c>
      <c r="E159" s="3">
        <v>10531203</v>
      </c>
      <c r="F159" s="3">
        <v>112683872</v>
      </c>
      <c r="G159" s="3">
        <f t="shared" si="6"/>
        <v>54088258.559999995</v>
      </c>
      <c r="H159" s="3">
        <f t="shared" si="7"/>
        <v>5634193.6000000006</v>
      </c>
      <c r="I159" s="3">
        <f t="shared" si="8"/>
        <v>1014154.8479999999</v>
      </c>
    </row>
    <row r="160" spans="1:9" x14ac:dyDescent="0.15">
      <c r="A160" s="21">
        <v>25393132</v>
      </c>
      <c r="B160" t="s">
        <v>221</v>
      </c>
      <c r="C160" t="s">
        <v>230</v>
      </c>
      <c r="D160" s="19" t="s">
        <v>310</v>
      </c>
      <c r="E160" s="3">
        <v>7572060</v>
      </c>
      <c r="F160" s="3">
        <v>81021040</v>
      </c>
      <c r="G160" s="3">
        <f t="shared" si="6"/>
        <v>38890099.199999996</v>
      </c>
      <c r="H160" s="3">
        <f t="shared" si="7"/>
        <v>4051052</v>
      </c>
      <c r="I160" s="3">
        <f t="shared" si="8"/>
        <v>729189.36</v>
      </c>
    </row>
    <row r="161" spans="1:9" x14ac:dyDescent="0.15">
      <c r="A161" s="21">
        <v>25393200</v>
      </c>
      <c r="B161" t="s">
        <v>188</v>
      </c>
      <c r="C161" t="s">
        <v>231</v>
      </c>
      <c r="D161" s="19" t="s">
        <v>310</v>
      </c>
      <c r="E161" s="3">
        <v>3823049</v>
      </c>
      <c r="F161" s="3">
        <v>40906628</v>
      </c>
      <c r="G161" s="3">
        <f t="shared" si="6"/>
        <v>19635181.439999998</v>
      </c>
      <c r="H161" s="3">
        <f t="shared" si="7"/>
        <v>2045331.4000000001</v>
      </c>
      <c r="I161" s="3">
        <f t="shared" si="8"/>
        <v>368159.65199999994</v>
      </c>
    </row>
    <row r="162" spans="1:9" x14ac:dyDescent="0.15">
      <c r="A162" s="21">
        <v>25393201</v>
      </c>
      <c r="B162" t="s">
        <v>188</v>
      </c>
      <c r="C162" t="s">
        <v>232</v>
      </c>
      <c r="D162" s="19" t="s">
        <v>310</v>
      </c>
      <c r="E162" s="3">
        <v>1126901</v>
      </c>
      <c r="F162" s="3">
        <v>12057847</v>
      </c>
      <c r="G162" s="3">
        <f t="shared" si="6"/>
        <v>5787766.5599999996</v>
      </c>
      <c r="H162" s="3">
        <f t="shared" si="7"/>
        <v>602892.35</v>
      </c>
      <c r="I162" s="3">
        <f t="shared" si="8"/>
        <v>108520.62299999999</v>
      </c>
    </row>
    <row r="163" spans="1:9" x14ac:dyDescent="0.15">
      <c r="A163" s="21">
        <v>25393202</v>
      </c>
      <c r="B163" t="s">
        <v>188</v>
      </c>
      <c r="C163" t="s">
        <v>233</v>
      </c>
      <c r="D163" s="19" t="s">
        <v>310</v>
      </c>
      <c r="E163" s="3">
        <v>1519942</v>
      </c>
      <c r="F163" s="3">
        <v>16263389</v>
      </c>
      <c r="G163" s="3">
        <f t="shared" si="6"/>
        <v>7806426.7199999997</v>
      </c>
      <c r="H163" s="3">
        <f t="shared" si="7"/>
        <v>813169.45000000007</v>
      </c>
      <c r="I163" s="3">
        <f t="shared" si="8"/>
        <v>146370.50099999999</v>
      </c>
    </row>
    <row r="164" spans="1:9" x14ac:dyDescent="0.15">
      <c r="A164" s="21">
        <v>25393203</v>
      </c>
      <c r="B164" t="s">
        <v>188</v>
      </c>
      <c r="C164" t="s">
        <v>234</v>
      </c>
      <c r="D164" s="19" t="s">
        <v>310</v>
      </c>
      <c r="E164" s="3">
        <v>1065259</v>
      </c>
      <c r="F164" s="3">
        <v>11398274</v>
      </c>
      <c r="G164" s="3">
        <f t="shared" si="6"/>
        <v>5471171.5199999996</v>
      </c>
      <c r="H164" s="3">
        <f t="shared" si="7"/>
        <v>569913.70000000007</v>
      </c>
      <c r="I164" s="3">
        <f t="shared" si="8"/>
        <v>102584.46599999999</v>
      </c>
    </row>
    <row r="165" spans="1:9" x14ac:dyDescent="0.15">
      <c r="A165" s="21">
        <v>25393204</v>
      </c>
      <c r="B165" t="s">
        <v>188</v>
      </c>
      <c r="C165" t="s">
        <v>235</v>
      </c>
      <c r="D165" s="19" t="s">
        <v>310</v>
      </c>
      <c r="E165" s="3">
        <v>2700881</v>
      </c>
      <c r="F165" s="3">
        <v>28899434</v>
      </c>
      <c r="G165" s="3">
        <f t="shared" si="6"/>
        <v>13871728.32</v>
      </c>
      <c r="H165" s="3">
        <f t="shared" si="7"/>
        <v>1444971.7000000002</v>
      </c>
      <c r="I165" s="3">
        <f t="shared" si="8"/>
        <v>260094.90599999999</v>
      </c>
    </row>
    <row r="166" spans="1:9" x14ac:dyDescent="0.15">
      <c r="A166" s="21">
        <v>25393205</v>
      </c>
      <c r="B166" t="s">
        <v>188</v>
      </c>
      <c r="C166" t="s">
        <v>236</v>
      </c>
      <c r="D166" s="19" t="s">
        <v>310</v>
      </c>
      <c r="E166" s="3">
        <v>1892925</v>
      </c>
      <c r="F166" s="3">
        <v>20254306</v>
      </c>
      <c r="G166" s="3">
        <f t="shared" si="6"/>
        <v>9722066.879999999</v>
      </c>
      <c r="H166" s="3">
        <f t="shared" si="7"/>
        <v>1012715.3</v>
      </c>
      <c r="I166" s="3">
        <f t="shared" si="8"/>
        <v>182288.75399999999</v>
      </c>
    </row>
    <row r="167" spans="1:9" x14ac:dyDescent="0.15">
      <c r="A167" s="21">
        <v>25469908</v>
      </c>
      <c r="B167" t="s">
        <v>197</v>
      </c>
      <c r="C167" t="s">
        <v>237</v>
      </c>
      <c r="D167" s="19" t="s">
        <v>310</v>
      </c>
      <c r="E167" s="3">
        <v>20460000</v>
      </c>
      <c r="F167" s="3">
        <v>218922000</v>
      </c>
      <c r="G167" s="3">
        <f t="shared" si="6"/>
        <v>105082560</v>
      </c>
      <c r="H167" s="3">
        <f t="shared" si="7"/>
        <v>10946100</v>
      </c>
      <c r="I167" s="3">
        <f t="shared" si="8"/>
        <v>1970297.9999999998</v>
      </c>
    </row>
    <row r="168" spans="1:9" x14ac:dyDescent="0.15">
      <c r="A168" s="21">
        <v>15263661</v>
      </c>
      <c r="B168" t="s">
        <v>238</v>
      </c>
      <c r="C168" t="s">
        <v>102</v>
      </c>
      <c r="D168" s="19" t="s">
        <v>310</v>
      </c>
      <c r="E168" s="3">
        <v>12052800</v>
      </c>
      <c r="F168" s="3">
        <v>128964960</v>
      </c>
      <c r="G168" s="3">
        <f t="shared" si="6"/>
        <v>61903180.799999997</v>
      </c>
      <c r="H168" s="3">
        <f t="shared" si="7"/>
        <v>6448248</v>
      </c>
      <c r="I168" s="3">
        <f t="shared" si="8"/>
        <v>1160684.6399999999</v>
      </c>
    </row>
    <row r="169" spans="1:9" x14ac:dyDescent="0.15">
      <c r="A169" s="21">
        <v>15263670</v>
      </c>
      <c r="B169" t="s">
        <v>238</v>
      </c>
      <c r="C169" t="s">
        <v>239</v>
      </c>
      <c r="D169" s="19" t="s">
        <v>310</v>
      </c>
      <c r="E169" s="3">
        <v>18972000</v>
      </c>
      <c r="F169" s="3">
        <v>203000416</v>
      </c>
      <c r="G169" s="3">
        <f t="shared" si="6"/>
        <v>97440199.679999992</v>
      </c>
      <c r="H169" s="3">
        <f t="shared" si="7"/>
        <v>10150020.800000001</v>
      </c>
      <c r="I169" s="3">
        <f t="shared" si="8"/>
        <v>1827003.7439999999</v>
      </c>
    </row>
    <row r="170" spans="1:9" x14ac:dyDescent="0.15">
      <c r="A170" s="21">
        <v>15264380</v>
      </c>
      <c r="B170" t="s">
        <v>240</v>
      </c>
      <c r="C170" t="s">
        <v>241</v>
      </c>
      <c r="D170" s="19" t="s">
        <v>310</v>
      </c>
      <c r="E170" s="3">
        <v>13306440</v>
      </c>
      <c r="F170" s="3">
        <v>142378912</v>
      </c>
      <c r="G170" s="3">
        <f t="shared" si="6"/>
        <v>68341877.75999999</v>
      </c>
      <c r="H170" s="3">
        <f t="shared" si="7"/>
        <v>7118945.6000000006</v>
      </c>
      <c r="I170" s="3">
        <f t="shared" si="8"/>
        <v>1281410.2079999999</v>
      </c>
    </row>
    <row r="171" spans="1:9" x14ac:dyDescent="0.15">
      <c r="A171" s="21">
        <v>15264381</v>
      </c>
      <c r="B171" t="s">
        <v>240</v>
      </c>
      <c r="C171" t="s">
        <v>242</v>
      </c>
      <c r="D171" s="19" t="s">
        <v>310</v>
      </c>
      <c r="E171" s="3">
        <v>6472800</v>
      </c>
      <c r="F171" s="3">
        <v>69258960</v>
      </c>
      <c r="G171" s="3">
        <f t="shared" si="6"/>
        <v>33244300.799999997</v>
      </c>
      <c r="H171" s="3">
        <f t="shared" si="7"/>
        <v>3462948</v>
      </c>
      <c r="I171" s="3">
        <f t="shared" si="8"/>
        <v>623330.6399999999</v>
      </c>
    </row>
    <row r="172" spans="1:9" x14ac:dyDescent="0.15">
      <c r="A172" s="21">
        <v>15264382</v>
      </c>
      <c r="B172" t="s">
        <v>240</v>
      </c>
      <c r="C172" t="s">
        <v>243</v>
      </c>
      <c r="D172" s="19" t="s">
        <v>310</v>
      </c>
      <c r="E172" s="3">
        <v>3906000</v>
      </c>
      <c r="F172" s="3">
        <v>41794200</v>
      </c>
      <c r="G172" s="3">
        <f t="shared" si="6"/>
        <v>20061216</v>
      </c>
      <c r="H172" s="3">
        <f t="shared" si="7"/>
        <v>2089710</v>
      </c>
      <c r="I172" s="3">
        <f t="shared" si="8"/>
        <v>376147.8</v>
      </c>
    </row>
    <row r="173" spans="1:9" x14ac:dyDescent="0.15">
      <c r="A173" s="21">
        <v>15264393</v>
      </c>
      <c r="B173" t="s">
        <v>244</v>
      </c>
      <c r="C173" t="s">
        <v>245</v>
      </c>
      <c r="D173" s="19" t="s">
        <v>310</v>
      </c>
      <c r="E173" s="3">
        <v>9140039</v>
      </c>
      <c r="F173" s="3">
        <v>97798424</v>
      </c>
      <c r="G173" s="3">
        <f t="shared" si="6"/>
        <v>46943243.519999996</v>
      </c>
      <c r="H173" s="3">
        <f t="shared" si="7"/>
        <v>4889921.2</v>
      </c>
      <c r="I173" s="3">
        <f t="shared" si="8"/>
        <v>880185.81599999999</v>
      </c>
    </row>
    <row r="174" spans="1:9" x14ac:dyDescent="0.15">
      <c r="A174" s="21">
        <v>15264406</v>
      </c>
      <c r="B174" t="s">
        <v>244</v>
      </c>
      <c r="C174" t="s">
        <v>246</v>
      </c>
      <c r="D174" s="19" t="s">
        <v>310</v>
      </c>
      <c r="E174" s="3">
        <v>8319779</v>
      </c>
      <c r="F174" s="3">
        <v>89021640</v>
      </c>
      <c r="G174" s="3">
        <f t="shared" si="6"/>
        <v>42730387.199999996</v>
      </c>
      <c r="H174" s="3">
        <f t="shared" si="7"/>
        <v>4451082</v>
      </c>
      <c r="I174" s="3">
        <f t="shared" si="8"/>
        <v>801194.75999999989</v>
      </c>
    </row>
    <row r="175" spans="1:9" x14ac:dyDescent="0.15">
      <c r="A175" s="21">
        <v>15264407</v>
      </c>
      <c r="B175" t="s">
        <v>244</v>
      </c>
      <c r="C175" t="s">
        <v>247</v>
      </c>
      <c r="D175" s="19" t="s">
        <v>310</v>
      </c>
      <c r="E175" s="3">
        <v>7572060</v>
      </c>
      <c r="F175" s="3">
        <v>81021040</v>
      </c>
      <c r="G175" s="3">
        <f t="shared" si="6"/>
        <v>38890099.199999996</v>
      </c>
      <c r="H175" s="3">
        <f t="shared" si="7"/>
        <v>4051052</v>
      </c>
      <c r="I175" s="3">
        <f t="shared" si="8"/>
        <v>729189.36</v>
      </c>
    </row>
    <row r="176" spans="1:9" x14ac:dyDescent="0.15">
      <c r="A176" s="21">
        <v>15264408</v>
      </c>
      <c r="B176" t="s">
        <v>248</v>
      </c>
      <c r="C176" t="s">
        <v>249</v>
      </c>
      <c r="D176" s="19" t="s">
        <v>310</v>
      </c>
      <c r="E176" s="3">
        <v>15583080</v>
      </c>
      <c r="F176" s="3">
        <v>166738944</v>
      </c>
      <c r="G176" s="3">
        <f t="shared" si="6"/>
        <v>80034693.11999999</v>
      </c>
      <c r="H176" s="3">
        <f t="shared" si="7"/>
        <v>8336947.2000000002</v>
      </c>
      <c r="I176" s="3">
        <f t="shared" si="8"/>
        <v>1500650.4959999998</v>
      </c>
    </row>
    <row r="177" spans="1:9" x14ac:dyDescent="0.15">
      <c r="A177" s="21">
        <v>15264409</v>
      </c>
      <c r="B177" t="s">
        <v>248</v>
      </c>
      <c r="C177" t="s">
        <v>250</v>
      </c>
      <c r="D177" s="19" t="s">
        <v>310</v>
      </c>
      <c r="E177" s="3">
        <v>4534680</v>
      </c>
      <c r="F177" s="3">
        <v>48521072</v>
      </c>
      <c r="G177" s="3">
        <f t="shared" si="6"/>
        <v>23290114.559999999</v>
      </c>
      <c r="H177" s="3">
        <f t="shared" si="7"/>
        <v>2426053.6</v>
      </c>
      <c r="I177" s="3">
        <f t="shared" si="8"/>
        <v>436689.64799999999</v>
      </c>
    </row>
    <row r="178" spans="1:9" x14ac:dyDescent="0.15">
      <c r="A178" s="21">
        <v>15264415</v>
      </c>
      <c r="B178" t="s">
        <v>248</v>
      </c>
      <c r="C178" t="s">
        <v>251</v>
      </c>
      <c r="D178" s="19" t="s">
        <v>310</v>
      </c>
      <c r="E178" s="3">
        <v>2577960</v>
      </c>
      <c r="F178" s="3">
        <v>27584172</v>
      </c>
      <c r="G178" s="3">
        <f t="shared" si="6"/>
        <v>13240402.559999999</v>
      </c>
      <c r="H178" s="3">
        <f t="shared" si="7"/>
        <v>1379208.6</v>
      </c>
      <c r="I178" s="3">
        <f t="shared" si="8"/>
        <v>248257.54799999998</v>
      </c>
    </row>
    <row r="179" spans="1:9" x14ac:dyDescent="0.15">
      <c r="A179" s="21">
        <v>15264428</v>
      </c>
      <c r="B179" t="s">
        <v>252</v>
      </c>
      <c r="C179" t="s">
        <v>66</v>
      </c>
      <c r="D179" s="19" t="s">
        <v>310</v>
      </c>
      <c r="E179" s="3">
        <v>8072400</v>
      </c>
      <c r="F179" s="3">
        <v>86374680</v>
      </c>
      <c r="G179" s="3">
        <f t="shared" si="6"/>
        <v>41459846.399999999</v>
      </c>
      <c r="H179" s="3">
        <f t="shared" si="7"/>
        <v>4318734</v>
      </c>
      <c r="I179" s="3">
        <f t="shared" si="8"/>
        <v>777372.12</v>
      </c>
    </row>
    <row r="180" spans="1:9" x14ac:dyDescent="0.15">
      <c r="A180" s="21">
        <v>15264429</v>
      </c>
      <c r="B180" t="s">
        <v>252</v>
      </c>
      <c r="C180" t="s">
        <v>67</v>
      </c>
      <c r="D180" s="19" t="s">
        <v>310</v>
      </c>
      <c r="E180" s="3">
        <v>9910080</v>
      </c>
      <c r="F180" s="3">
        <v>106037864</v>
      </c>
      <c r="G180" s="3">
        <f t="shared" si="6"/>
        <v>50898174.719999999</v>
      </c>
      <c r="H180" s="3">
        <f t="shared" si="7"/>
        <v>5301893.2</v>
      </c>
      <c r="I180" s="3">
        <f t="shared" si="8"/>
        <v>954340.77599999995</v>
      </c>
    </row>
    <row r="181" spans="1:9" x14ac:dyDescent="0.15">
      <c r="A181" s="21">
        <v>15264432</v>
      </c>
      <c r="B181" t="s">
        <v>252</v>
      </c>
      <c r="C181" t="s">
        <v>253</v>
      </c>
      <c r="D181" s="19" t="s">
        <v>310</v>
      </c>
      <c r="E181" s="3">
        <v>7499520</v>
      </c>
      <c r="F181" s="3">
        <v>80244864</v>
      </c>
      <c r="G181" s="3">
        <f t="shared" si="6"/>
        <v>38517534.719999999</v>
      </c>
      <c r="H181" s="3">
        <f t="shared" si="7"/>
        <v>4012243.2</v>
      </c>
      <c r="I181" s="3">
        <f t="shared" si="8"/>
        <v>722203.77599999995</v>
      </c>
    </row>
    <row r="182" spans="1:9" x14ac:dyDescent="0.15">
      <c r="A182" s="21">
        <v>15264435</v>
      </c>
      <c r="B182" t="s">
        <v>254</v>
      </c>
      <c r="C182" t="s">
        <v>255</v>
      </c>
      <c r="D182" s="19" t="s">
        <v>310</v>
      </c>
      <c r="E182" s="3">
        <v>5097516</v>
      </c>
      <c r="F182" s="3">
        <v>54543420</v>
      </c>
      <c r="G182" s="3">
        <f t="shared" si="6"/>
        <v>26180841.599999998</v>
      </c>
      <c r="H182" s="3">
        <f t="shared" si="7"/>
        <v>2727171</v>
      </c>
      <c r="I182" s="3">
        <f t="shared" si="8"/>
        <v>490890.77999999997</v>
      </c>
    </row>
    <row r="183" spans="1:9" x14ac:dyDescent="0.15">
      <c r="A183" s="21">
        <v>15264470</v>
      </c>
      <c r="B183" t="s">
        <v>254</v>
      </c>
      <c r="C183" t="s">
        <v>256</v>
      </c>
      <c r="D183" s="19" t="s">
        <v>310</v>
      </c>
      <c r="E183" s="3">
        <v>8732700</v>
      </c>
      <c r="F183" s="3">
        <v>93439888</v>
      </c>
      <c r="G183" s="3">
        <f t="shared" si="6"/>
        <v>44851146.239999995</v>
      </c>
      <c r="H183" s="3">
        <f t="shared" si="7"/>
        <v>4671994.4000000004</v>
      </c>
      <c r="I183" s="3">
        <f t="shared" si="8"/>
        <v>840958.99199999997</v>
      </c>
    </row>
    <row r="184" spans="1:9" x14ac:dyDescent="0.15">
      <c r="A184" s="21">
        <v>15264493</v>
      </c>
      <c r="B184" t="s">
        <v>254</v>
      </c>
      <c r="C184" t="s">
        <v>257</v>
      </c>
      <c r="D184" s="19" t="s">
        <v>310</v>
      </c>
      <c r="E184" s="3">
        <v>7332120</v>
      </c>
      <c r="F184" s="3">
        <v>78453688</v>
      </c>
      <c r="G184" s="3">
        <f t="shared" si="6"/>
        <v>37657770.240000002</v>
      </c>
      <c r="H184" s="3">
        <f t="shared" si="7"/>
        <v>3922684.4000000004</v>
      </c>
      <c r="I184" s="3">
        <f t="shared" si="8"/>
        <v>706083.19199999992</v>
      </c>
    </row>
    <row r="185" spans="1:9" x14ac:dyDescent="0.15">
      <c r="A185" s="21">
        <v>15264535</v>
      </c>
      <c r="B185" t="s">
        <v>254</v>
      </c>
      <c r="C185" t="s">
        <v>258</v>
      </c>
      <c r="D185" s="19" t="s">
        <v>310</v>
      </c>
      <c r="E185" s="3">
        <v>6193800</v>
      </c>
      <c r="F185" s="3">
        <v>66273660</v>
      </c>
      <c r="G185" s="3">
        <f t="shared" si="6"/>
        <v>31811356.799999997</v>
      </c>
      <c r="H185" s="3">
        <f t="shared" si="7"/>
        <v>3313683</v>
      </c>
      <c r="I185" s="3">
        <f t="shared" si="8"/>
        <v>596462.93999999994</v>
      </c>
    </row>
    <row r="186" spans="1:9" x14ac:dyDescent="0.15">
      <c r="A186" s="21">
        <v>15265730</v>
      </c>
      <c r="B186" t="s">
        <v>259</v>
      </c>
      <c r="C186" t="s">
        <v>260</v>
      </c>
      <c r="D186" s="19" t="s">
        <v>310</v>
      </c>
      <c r="E186" s="3">
        <v>11133960</v>
      </c>
      <c r="F186" s="3">
        <v>119133376</v>
      </c>
      <c r="G186" s="3">
        <f t="shared" si="6"/>
        <v>57184020.479999997</v>
      </c>
      <c r="H186" s="3">
        <f t="shared" si="7"/>
        <v>5956668.8000000007</v>
      </c>
      <c r="I186" s="3">
        <f t="shared" si="8"/>
        <v>1072200.3839999998</v>
      </c>
    </row>
    <row r="187" spans="1:9" x14ac:dyDescent="0.15">
      <c r="A187" s="21">
        <v>15265731</v>
      </c>
      <c r="B187" t="s">
        <v>259</v>
      </c>
      <c r="C187" t="s">
        <v>261</v>
      </c>
      <c r="D187" s="19" t="s">
        <v>310</v>
      </c>
      <c r="E187" s="3">
        <v>15886260</v>
      </c>
      <c r="F187" s="3">
        <v>169982976</v>
      </c>
      <c r="G187" s="3">
        <f t="shared" si="6"/>
        <v>81591828.480000004</v>
      </c>
      <c r="H187" s="3">
        <f t="shared" si="7"/>
        <v>8499148.8000000007</v>
      </c>
      <c r="I187" s="3">
        <f t="shared" si="8"/>
        <v>1529846.784</v>
      </c>
    </row>
    <row r="188" spans="1:9" x14ac:dyDescent="0.15">
      <c r="A188" s="21">
        <v>15265732</v>
      </c>
      <c r="B188" t="s">
        <v>262</v>
      </c>
      <c r="C188" t="s">
        <v>263</v>
      </c>
      <c r="D188" s="19" t="s">
        <v>310</v>
      </c>
      <c r="E188" s="3">
        <v>2321280</v>
      </c>
      <c r="F188" s="3">
        <v>24837696</v>
      </c>
      <c r="G188" s="3">
        <f t="shared" si="6"/>
        <v>11922094.08</v>
      </c>
      <c r="H188" s="3">
        <f t="shared" si="7"/>
        <v>1241884.8</v>
      </c>
      <c r="I188" s="3">
        <f t="shared" si="8"/>
        <v>223539.264</v>
      </c>
    </row>
    <row r="189" spans="1:9" x14ac:dyDescent="0.15">
      <c r="A189" s="21">
        <v>15265734</v>
      </c>
      <c r="B189" t="s">
        <v>262</v>
      </c>
      <c r="C189" t="s">
        <v>264</v>
      </c>
      <c r="D189" s="19" t="s">
        <v>310</v>
      </c>
      <c r="E189" s="3">
        <v>11167440</v>
      </c>
      <c r="F189" s="3">
        <v>119491608</v>
      </c>
      <c r="G189" s="3">
        <f t="shared" si="6"/>
        <v>57355971.839999996</v>
      </c>
      <c r="H189" s="3">
        <f t="shared" si="7"/>
        <v>5974580.4000000004</v>
      </c>
      <c r="I189" s="3">
        <f t="shared" si="8"/>
        <v>1075424.4719999998</v>
      </c>
    </row>
    <row r="190" spans="1:9" x14ac:dyDescent="0.15">
      <c r="A190" s="21">
        <v>15265735</v>
      </c>
      <c r="B190" t="s">
        <v>262</v>
      </c>
      <c r="C190" t="s">
        <v>265</v>
      </c>
      <c r="D190" s="19" t="s">
        <v>310</v>
      </c>
      <c r="E190" s="3">
        <v>12967920</v>
      </c>
      <c r="F190" s="3">
        <v>138756736</v>
      </c>
      <c r="G190" s="3">
        <f t="shared" si="6"/>
        <v>66603233.280000001</v>
      </c>
      <c r="H190" s="3">
        <f t="shared" si="7"/>
        <v>6937836.8000000007</v>
      </c>
      <c r="I190" s="3">
        <f t="shared" si="8"/>
        <v>1248810.6239999998</v>
      </c>
    </row>
    <row r="191" spans="1:9" x14ac:dyDescent="0.15">
      <c r="A191" s="21">
        <v>15265736</v>
      </c>
      <c r="B191" t="s">
        <v>266</v>
      </c>
      <c r="C191" t="s">
        <v>267</v>
      </c>
      <c r="D191" s="19" t="s">
        <v>310</v>
      </c>
      <c r="E191" s="3">
        <v>7812000</v>
      </c>
      <c r="F191" s="3">
        <v>83588408</v>
      </c>
      <c r="G191" s="3">
        <f t="shared" si="6"/>
        <v>40122435.839999996</v>
      </c>
      <c r="H191" s="3">
        <f t="shared" si="7"/>
        <v>4179420.4000000004</v>
      </c>
      <c r="I191" s="3">
        <f t="shared" si="8"/>
        <v>752295.6719999999</v>
      </c>
    </row>
    <row r="192" spans="1:9" x14ac:dyDescent="0.15">
      <c r="A192" s="21">
        <v>15265737</v>
      </c>
      <c r="B192" t="s">
        <v>266</v>
      </c>
      <c r="C192" t="s">
        <v>268</v>
      </c>
      <c r="D192" s="19" t="s">
        <v>310</v>
      </c>
      <c r="E192" s="3">
        <v>9820800</v>
      </c>
      <c r="F192" s="3">
        <v>105082568</v>
      </c>
      <c r="G192" s="3">
        <f t="shared" si="6"/>
        <v>50439632.640000001</v>
      </c>
      <c r="H192" s="3">
        <f t="shared" si="7"/>
        <v>5254128.4000000004</v>
      </c>
      <c r="I192" s="3">
        <f t="shared" si="8"/>
        <v>945743.11199999996</v>
      </c>
    </row>
    <row r="193" spans="1:9" x14ac:dyDescent="0.15">
      <c r="A193" s="21">
        <v>15265738</v>
      </c>
      <c r="B193" t="s">
        <v>266</v>
      </c>
      <c r="C193" t="s">
        <v>269</v>
      </c>
      <c r="D193" s="19" t="s">
        <v>310</v>
      </c>
      <c r="E193" s="3">
        <v>7588800</v>
      </c>
      <c r="F193" s="3">
        <v>81200168</v>
      </c>
      <c r="G193" s="3">
        <f t="shared" si="6"/>
        <v>38976080.640000001</v>
      </c>
      <c r="H193" s="3">
        <f t="shared" si="7"/>
        <v>4060008.4000000004</v>
      </c>
      <c r="I193" s="3">
        <f t="shared" si="8"/>
        <v>730801.51199999999</v>
      </c>
    </row>
    <row r="194" spans="1:9" x14ac:dyDescent="0.15">
      <c r="A194" s="21">
        <v>17046929</v>
      </c>
      <c r="B194" t="s">
        <v>271</v>
      </c>
      <c r="C194" t="s">
        <v>272</v>
      </c>
      <c r="D194" s="19" t="s">
        <v>310</v>
      </c>
      <c r="E194" s="3">
        <v>17856000</v>
      </c>
      <c r="F194" s="3">
        <v>191059216</v>
      </c>
      <c r="G194" s="3">
        <f t="shared" si="6"/>
        <v>91708423.679999992</v>
      </c>
      <c r="H194" s="3">
        <f t="shared" si="7"/>
        <v>9552960.8000000007</v>
      </c>
      <c r="I194" s="3">
        <f t="shared" si="8"/>
        <v>1719532.9439999999</v>
      </c>
    </row>
    <row r="195" spans="1:9" x14ac:dyDescent="0.15">
      <c r="A195" s="21">
        <v>17046922</v>
      </c>
      <c r="B195" t="s">
        <v>271</v>
      </c>
      <c r="C195" t="s">
        <v>273</v>
      </c>
      <c r="D195" s="19" t="s">
        <v>310</v>
      </c>
      <c r="E195" s="3">
        <v>9300000</v>
      </c>
      <c r="F195" s="3">
        <v>99510000</v>
      </c>
      <c r="G195" s="3">
        <f t="shared" ref="G195:G196" si="9">F195*0.48</f>
        <v>47764800</v>
      </c>
      <c r="H195" s="3">
        <f t="shared" ref="H195:H196" si="10">F195*0.05</f>
        <v>4975500</v>
      </c>
      <c r="I195" s="3">
        <f t="shared" ref="I195:I196" si="11">F195*0.009</f>
        <v>895589.99999999988</v>
      </c>
    </row>
    <row r="196" spans="1:9" x14ac:dyDescent="0.15">
      <c r="A196" s="21">
        <v>17046921</v>
      </c>
      <c r="B196" t="s">
        <v>271</v>
      </c>
      <c r="C196" t="s">
        <v>274</v>
      </c>
      <c r="D196" s="19" t="s">
        <v>310</v>
      </c>
      <c r="E196" s="3">
        <v>9300000</v>
      </c>
      <c r="F196" s="3">
        <v>99510000</v>
      </c>
      <c r="G196" s="3">
        <f t="shared" si="9"/>
        <v>47764800</v>
      </c>
      <c r="H196" s="3">
        <f t="shared" si="10"/>
        <v>4975500</v>
      </c>
      <c r="I196" s="3">
        <f t="shared" si="11"/>
        <v>895589.99999999988</v>
      </c>
    </row>
    <row r="197" spans="1:9" x14ac:dyDescent="0.15">
      <c r="A197" s="21"/>
    </row>
    <row r="198" spans="1:9" x14ac:dyDescent="0.15">
      <c r="A198" s="21"/>
    </row>
    <row r="199" spans="1:9" x14ac:dyDescent="0.15">
      <c r="A199" s="21"/>
    </row>
    <row r="200" spans="1:9" x14ac:dyDescent="0.15">
      <c r="A200" s="21"/>
    </row>
    <row r="201" spans="1:9" x14ac:dyDescent="0.15">
      <c r="A201" s="21"/>
    </row>
    <row r="202" spans="1:9" x14ac:dyDescent="0.15">
      <c r="A202" s="21"/>
    </row>
    <row r="203" spans="1:9" x14ac:dyDescent="0.15">
      <c r="A203" s="21"/>
    </row>
    <row r="204" spans="1:9" x14ac:dyDescent="0.15">
      <c r="A204" s="21"/>
    </row>
    <row r="205" spans="1:9" x14ac:dyDescent="0.15">
      <c r="A205" s="21"/>
    </row>
    <row r="206" spans="1:9" x14ac:dyDescent="0.15">
      <c r="A206" s="21"/>
    </row>
    <row r="207" spans="1:9" x14ac:dyDescent="0.15">
      <c r="A207" s="21"/>
    </row>
    <row r="208" spans="1:9" x14ac:dyDescent="0.15">
      <c r="A208" s="21"/>
    </row>
    <row r="209" spans="1:1" x14ac:dyDescent="0.15">
      <c r="A209" s="21"/>
    </row>
    <row r="210" spans="1:1" x14ac:dyDescent="0.15">
      <c r="A210" s="21"/>
    </row>
    <row r="211" spans="1:1" x14ac:dyDescent="0.15">
      <c r="A211" s="21"/>
    </row>
    <row r="212" spans="1:1" x14ac:dyDescent="0.15">
      <c r="A212" s="21"/>
    </row>
    <row r="213" spans="1:1" x14ac:dyDescent="0.15">
      <c r="A213" s="21"/>
    </row>
    <row r="214" spans="1:1" x14ac:dyDescent="0.15">
      <c r="A214" s="21"/>
    </row>
    <row r="215" spans="1:1" x14ac:dyDescent="0.15">
      <c r="A215" s="21"/>
    </row>
    <row r="216" spans="1:1" x14ac:dyDescent="0.15">
      <c r="A216" s="21"/>
    </row>
    <row r="217" spans="1:1" x14ac:dyDescent="0.15">
      <c r="A217" s="21"/>
    </row>
    <row r="218" spans="1:1" x14ac:dyDescent="0.15">
      <c r="A218" s="21"/>
    </row>
    <row r="219" spans="1:1" x14ac:dyDescent="0.15">
      <c r="A219" s="21"/>
    </row>
    <row r="220" spans="1:1" x14ac:dyDescent="0.15">
      <c r="A220" s="21"/>
    </row>
    <row r="221" spans="1:1" x14ac:dyDescent="0.15">
      <c r="A221" s="21"/>
    </row>
    <row r="222" spans="1:1" x14ac:dyDescent="0.15">
      <c r="A222" s="21"/>
    </row>
    <row r="223" spans="1:1" x14ac:dyDescent="0.15">
      <c r="A223" s="21"/>
    </row>
    <row r="224" spans="1:1" x14ac:dyDescent="0.15">
      <c r="A224" s="21"/>
    </row>
    <row r="225" spans="1:1" x14ac:dyDescent="0.15">
      <c r="A225" s="21"/>
    </row>
    <row r="226" spans="1:1" x14ac:dyDescent="0.15">
      <c r="A226" s="21"/>
    </row>
    <row r="227" spans="1:1" x14ac:dyDescent="0.15">
      <c r="A227" s="21"/>
    </row>
    <row r="228" spans="1:1" x14ac:dyDescent="0.15">
      <c r="A228" s="21"/>
    </row>
    <row r="229" spans="1:1" x14ac:dyDescent="0.15">
      <c r="A229" s="21"/>
    </row>
    <row r="230" spans="1:1" x14ac:dyDescent="0.15">
      <c r="A230" s="21"/>
    </row>
  </sheetData>
  <phoneticPr fontId="18" type="noConversion"/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3387FC-5510-D14F-95A8-C1877C2A42EB}">
  <sheetPr codeName="Ark45">
    <tabColor rgb="FFBC6FBD"/>
  </sheetPr>
  <dimension ref="A1:I230"/>
  <sheetViews>
    <sheetView zoomScaleNormal="100" workbookViewId="0">
      <selection activeCell="G1" sqref="G1:G1048576"/>
    </sheetView>
  </sheetViews>
  <sheetFormatPr baseColWidth="10" defaultColWidth="11.5" defaultRowHeight="13" x14ac:dyDescent="0.15"/>
  <cols>
    <col min="1" max="1" width="18" bestFit="1" customWidth="1"/>
    <col min="2" max="2" width="30.5" bestFit="1" customWidth="1"/>
    <col min="3" max="3" width="42.5" bestFit="1" customWidth="1"/>
    <col min="4" max="4" width="17" bestFit="1" customWidth="1"/>
    <col min="5" max="5" width="21.1640625" style="3" bestFit="1" customWidth="1"/>
    <col min="6" max="6" width="20.33203125" style="3" bestFit="1" customWidth="1"/>
    <col min="7" max="7" width="23.33203125" style="3" bestFit="1" customWidth="1"/>
    <col min="8" max="8" width="23.1640625" style="3" bestFit="1" customWidth="1"/>
    <col min="9" max="9" width="25.5" style="3" bestFit="1" customWidth="1"/>
  </cols>
  <sheetData>
    <row r="1" spans="1:9" ht="16" x14ac:dyDescent="0.15">
      <c r="A1" s="2" t="s">
        <v>311</v>
      </c>
      <c r="B1" s="2" t="s">
        <v>50</v>
      </c>
      <c r="C1" s="2" t="s">
        <v>51</v>
      </c>
      <c r="D1" s="2" t="s">
        <v>52</v>
      </c>
      <c r="E1" s="16" t="s">
        <v>339</v>
      </c>
      <c r="F1" s="16" t="s">
        <v>340</v>
      </c>
      <c r="G1" s="16" t="s">
        <v>345</v>
      </c>
      <c r="H1" s="20" t="s">
        <v>343</v>
      </c>
      <c r="I1" s="20" t="s">
        <v>344</v>
      </c>
    </row>
    <row r="2" spans="1:9" x14ac:dyDescent="0.15">
      <c r="A2" s="21">
        <v>15264383</v>
      </c>
      <c r="B2" t="s">
        <v>53</v>
      </c>
      <c r="C2" t="s">
        <v>54</v>
      </c>
      <c r="D2" s="19" t="s">
        <v>310</v>
      </c>
      <c r="E2" s="3">
        <v>451440</v>
      </c>
      <c r="F2" s="3">
        <v>3295512</v>
      </c>
      <c r="G2" s="3">
        <f>F2*0.48</f>
        <v>1581845.76</v>
      </c>
      <c r="H2" s="3">
        <f>F2*0.05</f>
        <v>164775.6</v>
      </c>
      <c r="I2" s="3">
        <f>F2*0.009</f>
        <v>29659.607999999997</v>
      </c>
    </row>
    <row r="3" spans="1:9" x14ac:dyDescent="0.15">
      <c r="A3" s="21">
        <v>15264384</v>
      </c>
      <c r="B3" t="s">
        <v>53</v>
      </c>
      <c r="C3" t="s">
        <v>55</v>
      </c>
      <c r="D3" s="19" t="s">
        <v>310</v>
      </c>
      <c r="E3" s="3">
        <v>475200</v>
      </c>
      <c r="F3" s="3">
        <v>3468960</v>
      </c>
      <c r="G3" s="3">
        <f t="shared" ref="G3:G66" si="0">F3*0.48</f>
        <v>1665100.8</v>
      </c>
      <c r="H3" s="3">
        <f t="shared" ref="H3:H66" si="1">F3*0.05</f>
        <v>173448</v>
      </c>
      <c r="I3" s="3">
        <f t="shared" ref="I3:I66" si="2">F3*0.009</f>
        <v>31220.639999999999</v>
      </c>
    </row>
    <row r="4" spans="1:9" x14ac:dyDescent="0.15">
      <c r="A4" s="21">
        <v>15264385</v>
      </c>
      <c r="B4" t="s">
        <v>53</v>
      </c>
      <c r="C4" t="s">
        <v>56</v>
      </c>
      <c r="D4" s="19" t="s">
        <v>310</v>
      </c>
      <c r="E4" s="3">
        <v>522720</v>
      </c>
      <c r="F4" s="3">
        <v>3815856</v>
      </c>
      <c r="G4" s="3">
        <f t="shared" si="0"/>
        <v>1831610.88</v>
      </c>
      <c r="H4" s="3">
        <f t="shared" si="1"/>
        <v>190792.80000000002</v>
      </c>
      <c r="I4" s="3">
        <f t="shared" si="2"/>
        <v>34342.703999999998</v>
      </c>
    </row>
    <row r="5" spans="1:9" x14ac:dyDescent="0.15">
      <c r="A5" s="21">
        <v>15264386</v>
      </c>
      <c r="B5" t="s">
        <v>53</v>
      </c>
      <c r="C5" t="s">
        <v>57</v>
      </c>
      <c r="D5" s="19" t="s">
        <v>310</v>
      </c>
      <c r="E5" s="3">
        <v>427680</v>
      </c>
      <c r="F5" s="3">
        <v>3122064</v>
      </c>
      <c r="G5" s="3">
        <f t="shared" si="0"/>
        <v>1498590.72</v>
      </c>
      <c r="H5" s="3">
        <f t="shared" si="1"/>
        <v>156103.20000000001</v>
      </c>
      <c r="I5" s="3">
        <f t="shared" si="2"/>
        <v>28098.575999999997</v>
      </c>
    </row>
    <row r="6" spans="1:9" x14ac:dyDescent="0.15">
      <c r="A6" s="21">
        <v>15264391</v>
      </c>
      <c r="B6" t="s">
        <v>53</v>
      </c>
      <c r="C6" t="s">
        <v>58</v>
      </c>
      <c r="D6" s="19" t="s">
        <v>310</v>
      </c>
      <c r="E6" s="3">
        <v>403920</v>
      </c>
      <c r="F6" s="3">
        <v>2948616</v>
      </c>
      <c r="G6" s="3">
        <f t="shared" si="0"/>
        <v>1415335.68</v>
      </c>
      <c r="H6" s="3">
        <f t="shared" si="1"/>
        <v>147430.80000000002</v>
      </c>
      <c r="I6" s="3">
        <f t="shared" si="2"/>
        <v>26537.543999999998</v>
      </c>
    </row>
    <row r="7" spans="1:9" x14ac:dyDescent="0.15">
      <c r="A7" s="21">
        <v>15265321</v>
      </c>
      <c r="B7" t="s">
        <v>59</v>
      </c>
      <c r="C7" t="s">
        <v>60</v>
      </c>
      <c r="D7" s="19" t="s">
        <v>310</v>
      </c>
      <c r="E7" s="3">
        <v>462000</v>
      </c>
      <c r="F7" s="3">
        <v>3372600</v>
      </c>
      <c r="G7" s="3">
        <f t="shared" si="0"/>
        <v>1618848</v>
      </c>
      <c r="H7" s="3">
        <f t="shared" si="1"/>
        <v>168630</v>
      </c>
      <c r="I7" s="3">
        <f t="shared" si="2"/>
        <v>30353.399999999998</v>
      </c>
    </row>
    <row r="8" spans="1:9" x14ac:dyDescent="0.15">
      <c r="A8" s="21">
        <v>15265338</v>
      </c>
      <c r="B8" t="s">
        <v>59</v>
      </c>
      <c r="C8" t="s">
        <v>61</v>
      </c>
      <c r="D8" s="19" t="s">
        <v>310</v>
      </c>
      <c r="E8" s="3">
        <v>613008</v>
      </c>
      <c r="F8" s="3">
        <v>4474958</v>
      </c>
      <c r="G8" s="3">
        <f t="shared" si="0"/>
        <v>2147979.84</v>
      </c>
      <c r="H8" s="3">
        <f t="shared" si="1"/>
        <v>223747.90000000002</v>
      </c>
      <c r="I8" s="3">
        <f t="shared" si="2"/>
        <v>40274.621999999996</v>
      </c>
    </row>
    <row r="9" spans="1:9" x14ac:dyDescent="0.15">
      <c r="A9" s="21">
        <v>15265363</v>
      </c>
      <c r="B9" t="s">
        <v>59</v>
      </c>
      <c r="C9" t="s">
        <v>62</v>
      </c>
      <c r="D9" s="19" t="s">
        <v>310</v>
      </c>
      <c r="E9" s="3">
        <v>525095</v>
      </c>
      <c r="F9" s="3">
        <v>3833200</v>
      </c>
      <c r="G9" s="3">
        <f t="shared" si="0"/>
        <v>1839936</v>
      </c>
      <c r="H9" s="3">
        <f t="shared" si="1"/>
        <v>191660</v>
      </c>
      <c r="I9" s="3">
        <f t="shared" si="2"/>
        <v>34498.799999999996</v>
      </c>
    </row>
    <row r="10" spans="1:9" x14ac:dyDescent="0.15">
      <c r="A10" s="21">
        <v>15265370</v>
      </c>
      <c r="B10" t="s">
        <v>59</v>
      </c>
      <c r="C10" t="s">
        <v>63</v>
      </c>
      <c r="D10" s="19" t="s">
        <v>310</v>
      </c>
      <c r="E10" s="3">
        <v>689040</v>
      </c>
      <c r="F10" s="3">
        <v>5029992</v>
      </c>
      <c r="G10" s="3">
        <f t="shared" si="0"/>
        <v>2414396.1599999997</v>
      </c>
      <c r="H10" s="3">
        <f t="shared" si="1"/>
        <v>251499.6</v>
      </c>
      <c r="I10" s="3">
        <f t="shared" si="2"/>
        <v>45269.928</v>
      </c>
    </row>
    <row r="11" spans="1:9" x14ac:dyDescent="0.15">
      <c r="A11" s="21">
        <v>15265387</v>
      </c>
      <c r="B11" t="s">
        <v>59</v>
      </c>
      <c r="C11" t="s">
        <v>64</v>
      </c>
      <c r="D11" s="19" t="s">
        <v>310</v>
      </c>
      <c r="E11" s="3">
        <v>537240</v>
      </c>
      <c r="F11" s="3">
        <v>3921852</v>
      </c>
      <c r="G11" s="3">
        <f t="shared" si="0"/>
        <v>1882488.96</v>
      </c>
      <c r="H11" s="3">
        <f t="shared" si="1"/>
        <v>196092.6</v>
      </c>
      <c r="I11" s="3">
        <f t="shared" si="2"/>
        <v>35296.667999999998</v>
      </c>
    </row>
    <row r="12" spans="1:9" x14ac:dyDescent="0.15">
      <c r="A12" s="21">
        <v>15265739</v>
      </c>
      <c r="B12" t="s">
        <v>65</v>
      </c>
      <c r="C12" t="s">
        <v>66</v>
      </c>
      <c r="D12" s="19" t="s">
        <v>310</v>
      </c>
      <c r="E12" s="3">
        <v>2725536</v>
      </c>
      <c r="F12" s="3">
        <v>19896412</v>
      </c>
      <c r="G12" s="3">
        <f t="shared" si="0"/>
        <v>9550277.7599999998</v>
      </c>
      <c r="H12" s="3">
        <f t="shared" si="1"/>
        <v>994820.60000000009</v>
      </c>
      <c r="I12" s="3">
        <f t="shared" si="2"/>
        <v>179067.70799999998</v>
      </c>
    </row>
    <row r="13" spans="1:9" x14ac:dyDescent="0.15">
      <c r="A13" s="21">
        <v>15265741</v>
      </c>
      <c r="B13" t="s">
        <v>65</v>
      </c>
      <c r="C13" t="s">
        <v>67</v>
      </c>
      <c r="D13" s="19" t="s">
        <v>310</v>
      </c>
      <c r="E13" s="3">
        <v>779750</v>
      </c>
      <c r="F13" s="3">
        <v>5692177</v>
      </c>
      <c r="G13" s="3">
        <f t="shared" si="0"/>
        <v>2732244.96</v>
      </c>
      <c r="H13" s="3">
        <f t="shared" si="1"/>
        <v>284608.85000000003</v>
      </c>
      <c r="I13" s="3">
        <f t="shared" si="2"/>
        <v>51229.592999999993</v>
      </c>
    </row>
    <row r="14" spans="1:9" x14ac:dyDescent="0.15">
      <c r="A14" s="21">
        <v>15265759</v>
      </c>
      <c r="B14" t="s">
        <v>65</v>
      </c>
      <c r="C14" t="s">
        <v>68</v>
      </c>
      <c r="D14" s="19" t="s">
        <v>310</v>
      </c>
      <c r="E14" s="3">
        <v>877219</v>
      </c>
      <c r="F14" s="3">
        <v>6403700</v>
      </c>
      <c r="G14" s="3">
        <f t="shared" si="0"/>
        <v>3073776</v>
      </c>
      <c r="H14" s="3">
        <f t="shared" si="1"/>
        <v>320185</v>
      </c>
      <c r="I14" s="3">
        <f t="shared" si="2"/>
        <v>57633.299999999996</v>
      </c>
    </row>
    <row r="15" spans="1:9" x14ac:dyDescent="0.15">
      <c r="A15" s="21">
        <v>25393098</v>
      </c>
      <c r="B15" t="s">
        <v>69</v>
      </c>
      <c r="C15" t="s">
        <v>70</v>
      </c>
      <c r="D15" s="19" t="s">
        <v>310</v>
      </c>
      <c r="E15" s="3">
        <v>500029</v>
      </c>
      <c r="F15" s="3">
        <v>3650213</v>
      </c>
      <c r="G15" s="3">
        <f t="shared" si="0"/>
        <v>1752102.24</v>
      </c>
      <c r="H15" s="3">
        <f t="shared" si="1"/>
        <v>182510.65000000002</v>
      </c>
      <c r="I15" s="3">
        <f t="shared" si="2"/>
        <v>32851.916999999994</v>
      </c>
    </row>
    <row r="16" spans="1:9" x14ac:dyDescent="0.15">
      <c r="A16" s="21">
        <v>25393099</v>
      </c>
      <c r="B16" t="s">
        <v>69</v>
      </c>
      <c r="C16" t="s">
        <v>71</v>
      </c>
      <c r="D16" s="19" t="s">
        <v>310</v>
      </c>
      <c r="E16" s="3">
        <v>628056</v>
      </c>
      <c r="F16" s="3">
        <v>4584809</v>
      </c>
      <c r="G16" s="3">
        <f t="shared" si="0"/>
        <v>2200708.3199999998</v>
      </c>
      <c r="H16" s="3">
        <f t="shared" si="1"/>
        <v>229240.45</v>
      </c>
      <c r="I16" s="3">
        <f t="shared" si="2"/>
        <v>41263.280999999995</v>
      </c>
    </row>
    <row r="17" spans="1:9" x14ac:dyDescent="0.15">
      <c r="A17" s="21">
        <v>25393100</v>
      </c>
      <c r="B17" t="s">
        <v>69</v>
      </c>
      <c r="C17" t="s">
        <v>72</v>
      </c>
      <c r="D17" s="19" t="s">
        <v>310</v>
      </c>
      <c r="E17" s="3">
        <v>942084</v>
      </c>
      <c r="F17" s="3">
        <v>6877213</v>
      </c>
      <c r="G17" s="3">
        <f t="shared" si="0"/>
        <v>3301062.2399999998</v>
      </c>
      <c r="H17" s="3">
        <f t="shared" si="1"/>
        <v>343860.65</v>
      </c>
      <c r="I17" s="3">
        <f t="shared" si="2"/>
        <v>61894.916999999994</v>
      </c>
    </row>
    <row r="18" spans="1:9" x14ac:dyDescent="0.15">
      <c r="A18" s="21">
        <v>25393101</v>
      </c>
      <c r="B18" t="s">
        <v>69</v>
      </c>
      <c r="C18" t="s">
        <v>73</v>
      </c>
      <c r="D18" s="19" t="s">
        <v>310</v>
      </c>
      <c r="E18" s="3">
        <v>1043056</v>
      </c>
      <c r="F18" s="3">
        <v>7614309</v>
      </c>
      <c r="G18" s="3">
        <f t="shared" si="0"/>
        <v>3654868.32</v>
      </c>
      <c r="H18" s="3">
        <f t="shared" si="1"/>
        <v>380715.45</v>
      </c>
      <c r="I18" s="3">
        <f t="shared" si="2"/>
        <v>68528.780999999988</v>
      </c>
    </row>
    <row r="19" spans="1:9" x14ac:dyDescent="0.15">
      <c r="A19" s="21">
        <v>25393102</v>
      </c>
      <c r="B19" t="s">
        <v>69</v>
      </c>
      <c r="C19" t="s">
        <v>74</v>
      </c>
      <c r="D19" s="19" t="s">
        <v>310</v>
      </c>
      <c r="E19" s="3">
        <v>993777</v>
      </c>
      <c r="F19" s="3">
        <v>7254578</v>
      </c>
      <c r="G19" s="3">
        <f t="shared" si="0"/>
        <v>3482197.44</v>
      </c>
      <c r="H19" s="3">
        <f t="shared" si="1"/>
        <v>362728.9</v>
      </c>
      <c r="I19" s="3">
        <f t="shared" si="2"/>
        <v>65291.201999999997</v>
      </c>
    </row>
    <row r="20" spans="1:9" x14ac:dyDescent="0.15">
      <c r="A20" s="21">
        <v>25393103</v>
      </c>
      <c r="B20" t="s">
        <v>69</v>
      </c>
      <c r="C20" t="s">
        <v>75</v>
      </c>
      <c r="D20" s="19" t="s">
        <v>310</v>
      </c>
      <c r="E20" s="3">
        <v>726290</v>
      </c>
      <c r="F20" s="3">
        <v>5301920</v>
      </c>
      <c r="G20" s="3">
        <f t="shared" si="0"/>
        <v>2544921.6000000001</v>
      </c>
      <c r="H20" s="3">
        <f t="shared" si="1"/>
        <v>265096</v>
      </c>
      <c r="I20" s="3">
        <f t="shared" si="2"/>
        <v>47717.279999999999</v>
      </c>
    </row>
    <row r="21" spans="1:9" x14ac:dyDescent="0.15">
      <c r="A21" s="21">
        <v>25393104</v>
      </c>
      <c r="B21" t="s">
        <v>69</v>
      </c>
      <c r="C21" t="s">
        <v>76</v>
      </c>
      <c r="D21" s="19" t="s">
        <v>310</v>
      </c>
      <c r="E21" s="3">
        <v>104194</v>
      </c>
      <c r="F21" s="3">
        <v>760619</v>
      </c>
      <c r="G21" s="3">
        <f t="shared" si="0"/>
        <v>365097.12</v>
      </c>
      <c r="H21" s="3">
        <f t="shared" si="1"/>
        <v>38030.950000000004</v>
      </c>
      <c r="I21" s="3">
        <f t="shared" si="2"/>
        <v>6845.5709999999999</v>
      </c>
    </row>
    <row r="22" spans="1:9" x14ac:dyDescent="0.15">
      <c r="A22" s="21">
        <v>25393105</v>
      </c>
      <c r="B22" t="s">
        <v>69</v>
      </c>
      <c r="C22" t="s">
        <v>77</v>
      </c>
      <c r="D22" s="19" t="s">
        <v>310</v>
      </c>
      <c r="E22" s="3">
        <v>993777</v>
      </c>
      <c r="F22" s="3">
        <v>7254578</v>
      </c>
      <c r="G22" s="3">
        <f t="shared" si="0"/>
        <v>3482197.44</v>
      </c>
      <c r="H22" s="3">
        <f t="shared" si="1"/>
        <v>362728.9</v>
      </c>
      <c r="I22" s="3">
        <f t="shared" si="2"/>
        <v>65291.201999999997</v>
      </c>
    </row>
    <row r="23" spans="1:9" x14ac:dyDescent="0.15">
      <c r="A23" s="21">
        <v>25393106</v>
      </c>
      <c r="B23" t="s">
        <v>69</v>
      </c>
      <c r="C23" t="s">
        <v>78</v>
      </c>
      <c r="D23" s="19" t="s">
        <v>310</v>
      </c>
      <c r="E23" s="3">
        <v>234313</v>
      </c>
      <c r="F23" s="3">
        <v>1710489</v>
      </c>
      <c r="G23" s="3">
        <f t="shared" si="0"/>
        <v>821034.72</v>
      </c>
      <c r="H23" s="3">
        <f t="shared" si="1"/>
        <v>85524.450000000012</v>
      </c>
      <c r="I23" s="3">
        <f t="shared" si="2"/>
        <v>15394.400999999998</v>
      </c>
    </row>
    <row r="24" spans="1:9" x14ac:dyDescent="0.15">
      <c r="A24" s="21">
        <v>25393107</v>
      </c>
      <c r="B24" t="s">
        <v>69</v>
      </c>
      <c r="C24" t="s">
        <v>79</v>
      </c>
      <c r="D24" s="19" t="s">
        <v>310</v>
      </c>
      <c r="E24" s="3">
        <v>138655</v>
      </c>
      <c r="F24" s="3">
        <v>1012184</v>
      </c>
      <c r="G24" s="3">
        <f t="shared" si="0"/>
        <v>485848.32000000001</v>
      </c>
      <c r="H24" s="3">
        <f t="shared" si="1"/>
        <v>50609.200000000004</v>
      </c>
      <c r="I24" s="3">
        <f t="shared" si="2"/>
        <v>9109.655999999999</v>
      </c>
    </row>
    <row r="25" spans="1:9" x14ac:dyDescent="0.15">
      <c r="A25" s="21">
        <v>25393108</v>
      </c>
      <c r="B25" t="s">
        <v>80</v>
      </c>
      <c r="C25" t="s">
        <v>81</v>
      </c>
      <c r="D25" s="19" t="s">
        <v>310</v>
      </c>
      <c r="E25" s="3">
        <v>2222352</v>
      </c>
      <c r="F25" s="3">
        <v>16223170</v>
      </c>
      <c r="G25" s="3">
        <f t="shared" si="0"/>
        <v>7787121.5999999996</v>
      </c>
      <c r="H25" s="3">
        <f t="shared" si="1"/>
        <v>811158.5</v>
      </c>
      <c r="I25" s="3">
        <f t="shared" si="2"/>
        <v>146008.53</v>
      </c>
    </row>
    <row r="26" spans="1:9" x14ac:dyDescent="0.15">
      <c r="A26" s="21">
        <v>25393109</v>
      </c>
      <c r="B26" t="s">
        <v>80</v>
      </c>
      <c r="C26" t="s">
        <v>82</v>
      </c>
      <c r="D26" s="19" t="s">
        <v>310</v>
      </c>
      <c r="E26" s="3">
        <v>1346938</v>
      </c>
      <c r="F26" s="3">
        <v>9832652</v>
      </c>
      <c r="G26" s="3">
        <f t="shared" si="0"/>
        <v>4719672.96</v>
      </c>
      <c r="H26" s="3">
        <f t="shared" si="1"/>
        <v>491632.60000000003</v>
      </c>
      <c r="I26" s="3">
        <f t="shared" si="2"/>
        <v>88493.867999999988</v>
      </c>
    </row>
    <row r="27" spans="1:9" x14ac:dyDescent="0.15">
      <c r="A27" s="21">
        <v>25393110</v>
      </c>
      <c r="B27" t="s">
        <v>80</v>
      </c>
      <c r="C27" t="s">
        <v>83</v>
      </c>
      <c r="D27" s="19" t="s">
        <v>310</v>
      </c>
      <c r="E27" s="3">
        <v>1144994</v>
      </c>
      <c r="F27" s="3">
        <v>8358460</v>
      </c>
      <c r="G27" s="3">
        <f t="shared" si="0"/>
        <v>4012060.8</v>
      </c>
      <c r="H27" s="3">
        <f t="shared" si="1"/>
        <v>417923</v>
      </c>
      <c r="I27" s="3">
        <f t="shared" si="2"/>
        <v>75226.14</v>
      </c>
    </row>
    <row r="28" spans="1:9" x14ac:dyDescent="0.15">
      <c r="A28" s="21">
        <v>25393087</v>
      </c>
      <c r="B28" t="s">
        <v>84</v>
      </c>
      <c r="C28" t="s">
        <v>85</v>
      </c>
      <c r="D28" s="19" t="s">
        <v>310</v>
      </c>
      <c r="E28" s="3">
        <v>1098068</v>
      </c>
      <c r="F28" s="3">
        <v>8015899</v>
      </c>
      <c r="G28" s="3">
        <f t="shared" si="0"/>
        <v>3847631.52</v>
      </c>
      <c r="H28" s="3">
        <f t="shared" si="1"/>
        <v>400794.95</v>
      </c>
      <c r="I28" s="3">
        <f t="shared" si="2"/>
        <v>72143.091</v>
      </c>
    </row>
    <row r="29" spans="1:9" x14ac:dyDescent="0.15">
      <c r="A29" s="21">
        <v>25393088</v>
      </c>
      <c r="B29" t="s">
        <v>84</v>
      </c>
      <c r="C29" t="s">
        <v>86</v>
      </c>
      <c r="D29" s="19" t="s">
        <v>310</v>
      </c>
      <c r="E29" s="3">
        <v>1475770</v>
      </c>
      <c r="F29" s="3">
        <v>10773126</v>
      </c>
      <c r="G29" s="3">
        <f t="shared" si="0"/>
        <v>5171100.4799999995</v>
      </c>
      <c r="H29" s="3">
        <f t="shared" si="1"/>
        <v>538656.30000000005</v>
      </c>
      <c r="I29" s="3">
        <f t="shared" si="2"/>
        <v>96958.133999999991</v>
      </c>
    </row>
    <row r="30" spans="1:9" x14ac:dyDescent="0.15">
      <c r="A30" s="21">
        <v>25393089</v>
      </c>
      <c r="B30" t="s">
        <v>84</v>
      </c>
      <c r="C30" t="s">
        <v>87</v>
      </c>
      <c r="D30" s="19" t="s">
        <v>310</v>
      </c>
      <c r="E30" s="3">
        <v>919749</v>
      </c>
      <c r="F30" s="3">
        <v>6714172</v>
      </c>
      <c r="G30" s="3">
        <f t="shared" si="0"/>
        <v>3222802.56</v>
      </c>
      <c r="H30" s="3">
        <f t="shared" si="1"/>
        <v>335708.60000000003</v>
      </c>
      <c r="I30" s="3">
        <f t="shared" si="2"/>
        <v>60427.547999999995</v>
      </c>
    </row>
    <row r="31" spans="1:9" x14ac:dyDescent="0.15">
      <c r="A31" s="21">
        <v>25393091</v>
      </c>
      <c r="B31" t="s">
        <v>84</v>
      </c>
      <c r="C31" t="s">
        <v>88</v>
      </c>
      <c r="D31" s="19" t="s">
        <v>310</v>
      </c>
      <c r="E31" s="3">
        <v>1415288</v>
      </c>
      <c r="F31" s="3">
        <v>10331604</v>
      </c>
      <c r="G31" s="3">
        <f t="shared" si="0"/>
        <v>4959169.92</v>
      </c>
      <c r="H31" s="3">
        <f t="shared" si="1"/>
        <v>516580.2</v>
      </c>
      <c r="I31" s="3">
        <f t="shared" si="2"/>
        <v>92984.435999999987</v>
      </c>
    </row>
    <row r="32" spans="1:9" x14ac:dyDescent="0.15">
      <c r="A32" s="21">
        <v>25393092</v>
      </c>
      <c r="B32" t="s">
        <v>84</v>
      </c>
      <c r="C32" t="s">
        <v>89</v>
      </c>
      <c r="D32" s="19" t="s">
        <v>310</v>
      </c>
      <c r="E32" s="3">
        <v>1029599</v>
      </c>
      <c r="F32" s="3">
        <v>7516079</v>
      </c>
      <c r="G32" s="3">
        <f t="shared" si="0"/>
        <v>3607717.92</v>
      </c>
      <c r="H32" s="3">
        <f t="shared" si="1"/>
        <v>375803.95</v>
      </c>
      <c r="I32" s="3">
        <f t="shared" si="2"/>
        <v>67644.710999999996</v>
      </c>
    </row>
    <row r="33" spans="1:9" x14ac:dyDescent="0.15">
      <c r="A33" s="21">
        <v>25393093</v>
      </c>
      <c r="B33" t="s">
        <v>84</v>
      </c>
      <c r="C33" t="s">
        <v>90</v>
      </c>
      <c r="D33" s="19" t="s">
        <v>310</v>
      </c>
      <c r="E33" s="3">
        <v>464804</v>
      </c>
      <c r="F33" s="3">
        <v>3393070</v>
      </c>
      <c r="G33" s="3">
        <f t="shared" si="0"/>
        <v>1628673.5999999999</v>
      </c>
      <c r="H33" s="3">
        <f t="shared" si="1"/>
        <v>169653.5</v>
      </c>
      <c r="I33" s="3">
        <f t="shared" si="2"/>
        <v>30537.629999999997</v>
      </c>
    </row>
    <row r="34" spans="1:9" x14ac:dyDescent="0.15">
      <c r="A34" s="21">
        <v>25393094</v>
      </c>
      <c r="B34" t="s">
        <v>84</v>
      </c>
      <c r="C34" t="s">
        <v>91</v>
      </c>
      <c r="D34" s="19" t="s">
        <v>310</v>
      </c>
      <c r="E34" s="3">
        <v>227304</v>
      </c>
      <c r="F34" s="3">
        <v>1659319</v>
      </c>
      <c r="G34" s="3">
        <f t="shared" si="0"/>
        <v>796473.12</v>
      </c>
      <c r="H34" s="3">
        <f t="shared" si="1"/>
        <v>82965.950000000012</v>
      </c>
      <c r="I34" s="3">
        <f t="shared" si="2"/>
        <v>14933.870999999999</v>
      </c>
    </row>
    <row r="35" spans="1:9" x14ac:dyDescent="0.15">
      <c r="A35" s="21">
        <v>25393176</v>
      </c>
      <c r="B35" t="s">
        <v>92</v>
      </c>
      <c r="C35" t="s">
        <v>93</v>
      </c>
      <c r="D35" s="19" t="s">
        <v>310</v>
      </c>
      <c r="E35" s="3">
        <v>2222352</v>
      </c>
      <c r="F35" s="3">
        <v>16223170</v>
      </c>
      <c r="G35" s="3">
        <f t="shared" si="0"/>
        <v>7787121.5999999996</v>
      </c>
      <c r="H35" s="3">
        <f t="shared" si="1"/>
        <v>811158.5</v>
      </c>
      <c r="I35" s="3">
        <f t="shared" si="2"/>
        <v>146008.53</v>
      </c>
    </row>
    <row r="36" spans="1:9" x14ac:dyDescent="0.15">
      <c r="A36" s="21">
        <v>25393177</v>
      </c>
      <c r="B36" t="s">
        <v>92</v>
      </c>
      <c r="C36" t="s">
        <v>94</v>
      </c>
      <c r="D36" s="19" t="s">
        <v>310</v>
      </c>
      <c r="E36" s="3">
        <v>953049</v>
      </c>
      <c r="F36" s="3">
        <v>6957259</v>
      </c>
      <c r="G36" s="3">
        <f t="shared" si="0"/>
        <v>3339484.32</v>
      </c>
      <c r="H36" s="3">
        <f t="shared" si="1"/>
        <v>347862.95</v>
      </c>
      <c r="I36" s="3">
        <f t="shared" si="2"/>
        <v>62615.330999999998</v>
      </c>
    </row>
    <row r="37" spans="1:9" x14ac:dyDescent="0.15">
      <c r="A37" s="21">
        <v>25393178</v>
      </c>
      <c r="B37" t="s">
        <v>92</v>
      </c>
      <c r="C37" t="s">
        <v>95</v>
      </c>
      <c r="D37" s="19" t="s">
        <v>310</v>
      </c>
      <c r="E37" s="3">
        <v>692002</v>
      </c>
      <c r="F37" s="3">
        <v>5051615</v>
      </c>
      <c r="G37" s="3">
        <f t="shared" si="0"/>
        <v>2424775.1999999997</v>
      </c>
      <c r="H37" s="3">
        <f t="shared" si="1"/>
        <v>252580.75</v>
      </c>
      <c r="I37" s="3">
        <f t="shared" si="2"/>
        <v>45464.534999999996</v>
      </c>
    </row>
    <row r="38" spans="1:9" x14ac:dyDescent="0.15">
      <c r="A38" s="21">
        <v>25393179</v>
      </c>
      <c r="B38" t="s">
        <v>92</v>
      </c>
      <c r="C38" t="s">
        <v>96</v>
      </c>
      <c r="D38" s="19" t="s">
        <v>310</v>
      </c>
      <c r="E38" s="3">
        <v>1135609</v>
      </c>
      <c r="F38" s="3">
        <v>8289947</v>
      </c>
      <c r="G38" s="3">
        <f t="shared" si="0"/>
        <v>3979174.56</v>
      </c>
      <c r="H38" s="3">
        <f t="shared" si="1"/>
        <v>414497.35000000003</v>
      </c>
      <c r="I38" s="3">
        <f t="shared" si="2"/>
        <v>74609.523000000001</v>
      </c>
    </row>
    <row r="39" spans="1:9" x14ac:dyDescent="0.15">
      <c r="A39" s="21">
        <v>25393180</v>
      </c>
      <c r="B39" t="s">
        <v>92</v>
      </c>
      <c r="C39" t="s">
        <v>97</v>
      </c>
      <c r="D39" s="19" t="s">
        <v>310</v>
      </c>
      <c r="E39" s="3">
        <v>783570</v>
      </c>
      <c r="F39" s="3">
        <v>5720063</v>
      </c>
      <c r="G39" s="3">
        <f t="shared" si="0"/>
        <v>2745630.2399999998</v>
      </c>
      <c r="H39" s="3">
        <f t="shared" si="1"/>
        <v>286003.15000000002</v>
      </c>
      <c r="I39" s="3">
        <f t="shared" si="2"/>
        <v>51480.566999999995</v>
      </c>
    </row>
    <row r="40" spans="1:9" x14ac:dyDescent="0.15">
      <c r="A40" s="21">
        <v>25393181</v>
      </c>
      <c r="B40" t="s">
        <v>92</v>
      </c>
      <c r="C40" t="s">
        <v>98</v>
      </c>
      <c r="D40" s="19" t="s">
        <v>310</v>
      </c>
      <c r="E40" s="3">
        <v>319894</v>
      </c>
      <c r="F40" s="3">
        <v>2335230</v>
      </c>
      <c r="G40" s="3">
        <f t="shared" si="0"/>
        <v>1120910.3999999999</v>
      </c>
      <c r="H40" s="3">
        <f t="shared" si="1"/>
        <v>116761.5</v>
      </c>
      <c r="I40" s="3">
        <f t="shared" si="2"/>
        <v>21017.07</v>
      </c>
    </row>
    <row r="41" spans="1:9" x14ac:dyDescent="0.15">
      <c r="A41" s="21">
        <v>25393233</v>
      </c>
      <c r="B41" t="s">
        <v>99</v>
      </c>
      <c r="C41" t="s">
        <v>100</v>
      </c>
      <c r="D41" s="19" t="s">
        <v>310</v>
      </c>
      <c r="E41" s="3">
        <v>926639</v>
      </c>
      <c r="F41" s="3">
        <v>6764471</v>
      </c>
      <c r="G41" s="3">
        <f t="shared" si="0"/>
        <v>3246946.08</v>
      </c>
      <c r="H41" s="3">
        <f t="shared" si="1"/>
        <v>338223.55000000005</v>
      </c>
      <c r="I41" s="3">
        <f t="shared" si="2"/>
        <v>60880.238999999994</v>
      </c>
    </row>
    <row r="42" spans="1:9" x14ac:dyDescent="0.15">
      <c r="A42" s="21">
        <v>25393234</v>
      </c>
      <c r="B42" t="s">
        <v>99</v>
      </c>
      <c r="C42" t="s">
        <v>101</v>
      </c>
      <c r="D42" s="19" t="s">
        <v>310</v>
      </c>
      <c r="E42" s="3">
        <v>192883</v>
      </c>
      <c r="F42" s="3">
        <v>1408050</v>
      </c>
      <c r="G42" s="3">
        <f t="shared" si="0"/>
        <v>675864</v>
      </c>
      <c r="H42" s="3">
        <f t="shared" si="1"/>
        <v>70402.5</v>
      </c>
      <c r="I42" s="3">
        <f t="shared" si="2"/>
        <v>12672.449999999999</v>
      </c>
    </row>
    <row r="43" spans="1:9" x14ac:dyDescent="0.15">
      <c r="A43" s="21">
        <v>25393235</v>
      </c>
      <c r="B43" t="s">
        <v>99</v>
      </c>
      <c r="C43" t="s">
        <v>102</v>
      </c>
      <c r="D43" s="19" t="s">
        <v>310</v>
      </c>
      <c r="E43" s="3">
        <v>651657</v>
      </c>
      <c r="F43" s="3">
        <v>4757101</v>
      </c>
      <c r="G43" s="3">
        <f t="shared" si="0"/>
        <v>2283408.48</v>
      </c>
      <c r="H43" s="3">
        <f t="shared" si="1"/>
        <v>237855.05000000002</v>
      </c>
      <c r="I43" s="3">
        <f t="shared" si="2"/>
        <v>42813.909</v>
      </c>
    </row>
    <row r="44" spans="1:9" x14ac:dyDescent="0.15">
      <c r="A44" s="21">
        <v>25393236</v>
      </c>
      <c r="B44" t="s">
        <v>99</v>
      </c>
      <c r="C44" t="s">
        <v>103</v>
      </c>
      <c r="D44" s="19" t="s">
        <v>310</v>
      </c>
      <c r="E44" s="3">
        <v>862488</v>
      </c>
      <c r="F44" s="3">
        <v>6296162</v>
      </c>
      <c r="G44" s="3">
        <f t="shared" si="0"/>
        <v>3022157.76</v>
      </c>
      <c r="H44" s="3">
        <f t="shared" si="1"/>
        <v>314808.10000000003</v>
      </c>
      <c r="I44" s="3">
        <f t="shared" si="2"/>
        <v>56665.457999999999</v>
      </c>
    </row>
    <row r="45" spans="1:9" x14ac:dyDescent="0.15">
      <c r="A45" s="21">
        <v>25393169</v>
      </c>
      <c r="B45" t="s">
        <v>104</v>
      </c>
      <c r="C45" t="s">
        <v>105</v>
      </c>
      <c r="D45" s="19" t="s">
        <v>310</v>
      </c>
      <c r="E45" s="3">
        <v>1539172</v>
      </c>
      <c r="F45" s="3">
        <v>11235962</v>
      </c>
      <c r="G45" s="3">
        <f t="shared" si="0"/>
        <v>5393261.7599999998</v>
      </c>
      <c r="H45" s="3">
        <f t="shared" si="1"/>
        <v>561798.1</v>
      </c>
      <c r="I45" s="3">
        <f t="shared" si="2"/>
        <v>101123.658</v>
      </c>
    </row>
    <row r="46" spans="1:9" x14ac:dyDescent="0.15">
      <c r="A46" s="21">
        <v>25393170</v>
      </c>
      <c r="B46" t="s">
        <v>104</v>
      </c>
      <c r="C46" t="s">
        <v>106</v>
      </c>
      <c r="D46" s="19" t="s">
        <v>310</v>
      </c>
      <c r="E46" s="3">
        <v>953049</v>
      </c>
      <c r="F46" s="3">
        <v>6957259</v>
      </c>
      <c r="G46" s="3">
        <f t="shared" si="0"/>
        <v>3339484.32</v>
      </c>
      <c r="H46" s="3">
        <f t="shared" si="1"/>
        <v>347862.95</v>
      </c>
      <c r="I46" s="3">
        <f t="shared" si="2"/>
        <v>62615.330999999998</v>
      </c>
    </row>
    <row r="47" spans="1:9" x14ac:dyDescent="0.15">
      <c r="A47" s="21">
        <v>25393171</v>
      </c>
      <c r="B47" t="s">
        <v>104</v>
      </c>
      <c r="C47" t="s">
        <v>107</v>
      </c>
      <c r="D47" s="19" t="s">
        <v>310</v>
      </c>
      <c r="E47" s="3">
        <v>1291735</v>
      </c>
      <c r="F47" s="3">
        <v>9429673</v>
      </c>
      <c r="G47" s="3">
        <f t="shared" si="0"/>
        <v>4526243.04</v>
      </c>
      <c r="H47" s="3">
        <f t="shared" si="1"/>
        <v>471483.65</v>
      </c>
      <c r="I47" s="3">
        <f t="shared" si="2"/>
        <v>84867.057000000001</v>
      </c>
    </row>
    <row r="48" spans="1:9" x14ac:dyDescent="0.15">
      <c r="A48" s="21">
        <v>25393172</v>
      </c>
      <c r="B48" t="s">
        <v>104</v>
      </c>
      <c r="C48" t="s">
        <v>108</v>
      </c>
      <c r="D48" s="19" t="s">
        <v>310</v>
      </c>
      <c r="E48" s="3">
        <v>650500</v>
      </c>
      <c r="F48" s="3">
        <v>4748658</v>
      </c>
      <c r="G48" s="3">
        <f t="shared" si="0"/>
        <v>2279355.84</v>
      </c>
      <c r="H48" s="3">
        <f t="shared" si="1"/>
        <v>237432.90000000002</v>
      </c>
      <c r="I48" s="3">
        <f t="shared" si="2"/>
        <v>42737.921999999999</v>
      </c>
    </row>
    <row r="49" spans="1:9" x14ac:dyDescent="0.15">
      <c r="A49" s="21">
        <v>25393173</v>
      </c>
      <c r="B49" t="s">
        <v>104</v>
      </c>
      <c r="C49" t="s">
        <v>109</v>
      </c>
      <c r="D49" s="19" t="s">
        <v>310</v>
      </c>
      <c r="E49" s="3">
        <v>1352894</v>
      </c>
      <c r="F49" s="3">
        <v>9876129</v>
      </c>
      <c r="G49" s="3">
        <f t="shared" si="0"/>
        <v>4740541.92</v>
      </c>
      <c r="H49" s="3">
        <f t="shared" si="1"/>
        <v>493806.45</v>
      </c>
      <c r="I49" s="3">
        <f t="shared" si="2"/>
        <v>88885.160999999993</v>
      </c>
    </row>
    <row r="50" spans="1:9" x14ac:dyDescent="0.15">
      <c r="A50" s="21">
        <v>25393174</v>
      </c>
      <c r="B50" t="s">
        <v>104</v>
      </c>
      <c r="C50" t="s">
        <v>110</v>
      </c>
      <c r="D50" s="19" t="s">
        <v>310</v>
      </c>
      <c r="E50" s="3">
        <v>503915</v>
      </c>
      <c r="F50" s="3">
        <v>3678585</v>
      </c>
      <c r="G50" s="3">
        <f t="shared" si="0"/>
        <v>1765720.8</v>
      </c>
      <c r="H50" s="3">
        <f t="shared" si="1"/>
        <v>183929.25</v>
      </c>
      <c r="I50" s="3">
        <f t="shared" si="2"/>
        <v>33107.264999999999</v>
      </c>
    </row>
    <row r="51" spans="1:9" x14ac:dyDescent="0.15">
      <c r="A51" s="21">
        <v>25393242</v>
      </c>
      <c r="B51" t="s">
        <v>111</v>
      </c>
      <c r="C51" t="s">
        <v>112</v>
      </c>
      <c r="D51" s="19" t="s">
        <v>310</v>
      </c>
      <c r="E51" s="3">
        <v>268331</v>
      </c>
      <c r="F51" s="3">
        <v>1958821</v>
      </c>
      <c r="G51" s="3">
        <f t="shared" si="0"/>
        <v>940234.08</v>
      </c>
      <c r="H51" s="3">
        <f t="shared" si="1"/>
        <v>97941.05</v>
      </c>
      <c r="I51" s="3">
        <f t="shared" si="2"/>
        <v>17629.388999999999</v>
      </c>
    </row>
    <row r="52" spans="1:9" x14ac:dyDescent="0.15">
      <c r="A52" s="21">
        <v>25393243</v>
      </c>
      <c r="B52" t="s">
        <v>111</v>
      </c>
      <c r="C52" t="s">
        <v>113</v>
      </c>
      <c r="D52" s="19" t="s">
        <v>310</v>
      </c>
      <c r="E52" s="3">
        <v>806426</v>
      </c>
      <c r="F52" s="3">
        <v>5886912</v>
      </c>
      <c r="G52" s="3">
        <f t="shared" si="0"/>
        <v>2825717.7599999998</v>
      </c>
      <c r="H52" s="3">
        <f t="shared" si="1"/>
        <v>294345.60000000003</v>
      </c>
      <c r="I52" s="3">
        <f t="shared" si="2"/>
        <v>52982.207999999999</v>
      </c>
    </row>
    <row r="53" spans="1:9" x14ac:dyDescent="0.15">
      <c r="A53" s="21">
        <v>25393244</v>
      </c>
      <c r="B53" t="s">
        <v>111</v>
      </c>
      <c r="C53" t="s">
        <v>114</v>
      </c>
      <c r="D53" s="19" t="s">
        <v>310</v>
      </c>
      <c r="E53" s="3">
        <v>376123</v>
      </c>
      <c r="F53" s="3">
        <v>2745698</v>
      </c>
      <c r="G53" s="3">
        <f t="shared" si="0"/>
        <v>1317935.04</v>
      </c>
      <c r="H53" s="3">
        <f t="shared" si="1"/>
        <v>137284.9</v>
      </c>
      <c r="I53" s="3">
        <f t="shared" si="2"/>
        <v>24711.281999999999</v>
      </c>
    </row>
    <row r="54" spans="1:9" x14ac:dyDescent="0.15">
      <c r="A54" s="21">
        <v>25393245</v>
      </c>
      <c r="B54" t="s">
        <v>115</v>
      </c>
      <c r="C54" t="s">
        <v>116</v>
      </c>
      <c r="D54" s="19" t="s">
        <v>310</v>
      </c>
      <c r="E54" s="3">
        <v>790233</v>
      </c>
      <c r="F54" s="3">
        <v>5768707</v>
      </c>
      <c r="G54" s="3">
        <f t="shared" si="0"/>
        <v>2768979.36</v>
      </c>
      <c r="H54" s="3">
        <f t="shared" si="1"/>
        <v>288435.35000000003</v>
      </c>
      <c r="I54" s="3">
        <f t="shared" si="2"/>
        <v>51918.362999999998</v>
      </c>
    </row>
    <row r="55" spans="1:9" x14ac:dyDescent="0.15">
      <c r="A55" s="21">
        <v>25393246</v>
      </c>
      <c r="B55" t="s">
        <v>115</v>
      </c>
      <c r="C55" t="s">
        <v>117</v>
      </c>
      <c r="D55" s="19" t="s">
        <v>310</v>
      </c>
      <c r="E55" s="3">
        <v>291332</v>
      </c>
      <c r="F55" s="3">
        <v>2126730</v>
      </c>
      <c r="G55" s="3">
        <f t="shared" si="0"/>
        <v>1020830.3999999999</v>
      </c>
      <c r="H55" s="3">
        <f t="shared" si="1"/>
        <v>106336.5</v>
      </c>
      <c r="I55" s="3">
        <f t="shared" si="2"/>
        <v>19140.57</v>
      </c>
    </row>
    <row r="56" spans="1:9" x14ac:dyDescent="0.15">
      <c r="A56" s="21">
        <v>25393247</v>
      </c>
      <c r="B56" t="s">
        <v>115</v>
      </c>
      <c r="C56" t="s">
        <v>118</v>
      </c>
      <c r="D56" s="19" t="s">
        <v>310</v>
      </c>
      <c r="E56" s="3">
        <v>2954054</v>
      </c>
      <c r="F56" s="3">
        <v>21564596</v>
      </c>
      <c r="G56" s="3">
        <f t="shared" si="0"/>
        <v>10351006.08</v>
      </c>
      <c r="H56" s="3">
        <f t="shared" si="1"/>
        <v>1078229.8</v>
      </c>
      <c r="I56" s="3">
        <f t="shared" si="2"/>
        <v>194081.36399999997</v>
      </c>
    </row>
    <row r="57" spans="1:9" x14ac:dyDescent="0.15">
      <c r="A57" s="21">
        <v>25393248</v>
      </c>
      <c r="B57" t="s">
        <v>115</v>
      </c>
      <c r="C57" t="s">
        <v>119</v>
      </c>
      <c r="D57" s="19" t="s">
        <v>310</v>
      </c>
      <c r="E57" s="3">
        <v>610180</v>
      </c>
      <c r="F57" s="3">
        <v>4454318</v>
      </c>
      <c r="G57" s="3">
        <f t="shared" si="0"/>
        <v>2138072.64</v>
      </c>
      <c r="H57" s="3">
        <f t="shared" si="1"/>
        <v>222715.90000000002</v>
      </c>
      <c r="I57" s="3">
        <f t="shared" si="2"/>
        <v>40088.861999999994</v>
      </c>
    </row>
    <row r="58" spans="1:9" x14ac:dyDescent="0.15">
      <c r="A58" s="21">
        <v>25393111</v>
      </c>
      <c r="B58" t="s">
        <v>120</v>
      </c>
      <c r="C58" t="s">
        <v>121</v>
      </c>
      <c r="D58" s="19" t="s">
        <v>310</v>
      </c>
      <c r="E58" s="3">
        <v>875952</v>
      </c>
      <c r="F58" s="3">
        <v>6394449</v>
      </c>
      <c r="G58" s="3">
        <f t="shared" si="0"/>
        <v>3069335.52</v>
      </c>
      <c r="H58" s="3">
        <f t="shared" si="1"/>
        <v>319722.45</v>
      </c>
      <c r="I58" s="3">
        <f t="shared" si="2"/>
        <v>57550.040999999997</v>
      </c>
    </row>
    <row r="59" spans="1:9" x14ac:dyDescent="0.15">
      <c r="A59" s="21">
        <v>25393138</v>
      </c>
      <c r="B59" t="s">
        <v>122</v>
      </c>
      <c r="C59" t="s">
        <v>123</v>
      </c>
      <c r="D59" s="19" t="s">
        <v>310</v>
      </c>
      <c r="E59" s="3">
        <v>929134</v>
      </c>
      <c r="F59" s="3">
        <v>6782684</v>
      </c>
      <c r="G59" s="3">
        <f t="shared" si="0"/>
        <v>3255688.32</v>
      </c>
      <c r="H59" s="3">
        <f t="shared" si="1"/>
        <v>339134.2</v>
      </c>
      <c r="I59" s="3">
        <f t="shared" si="2"/>
        <v>61044.155999999995</v>
      </c>
    </row>
    <row r="60" spans="1:9" x14ac:dyDescent="0.15">
      <c r="A60" s="21">
        <v>25393139</v>
      </c>
      <c r="B60" t="s">
        <v>122</v>
      </c>
      <c r="C60" t="s">
        <v>124</v>
      </c>
      <c r="D60" s="19" t="s">
        <v>310</v>
      </c>
      <c r="E60" s="3">
        <v>526901</v>
      </c>
      <c r="F60" s="3">
        <v>3846382</v>
      </c>
      <c r="G60" s="3">
        <f t="shared" si="0"/>
        <v>1846263.3599999999</v>
      </c>
      <c r="H60" s="3">
        <f t="shared" si="1"/>
        <v>192319.1</v>
      </c>
      <c r="I60" s="3">
        <f t="shared" si="2"/>
        <v>34617.437999999995</v>
      </c>
    </row>
    <row r="61" spans="1:9" x14ac:dyDescent="0.15">
      <c r="A61" s="21">
        <v>25393140</v>
      </c>
      <c r="B61" t="s">
        <v>122</v>
      </c>
      <c r="C61" t="s">
        <v>125</v>
      </c>
      <c r="D61" s="19" t="s">
        <v>310</v>
      </c>
      <c r="E61" s="3">
        <v>926639</v>
      </c>
      <c r="F61" s="3">
        <v>6764471</v>
      </c>
      <c r="G61" s="3">
        <f t="shared" si="0"/>
        <v>3246946.08</v>
      </c>
      <c r="H61" s="3">
        <f t="shared" si="1"/>
        <v>338223.55000000005</v>
      </c>
      <c r="I61" s="3">
        <f t="shared" si="2"/>
        <v>60880.238999999994</v>
      </c>
    </row>
    <row r="62" spans="1:9" x14ac:dyDescent="0.15">
      <c r="A62" s="21">
        <v>25393141</v>
      </c>
      <c r="B62" t="s">
        <v>122</v>
      </c>
      <c r="C62" t="s">
        <v>126</v>
      </c>
      <c r="D62" s="19" t="s">
        <v>310</v>
      </c>
      <c r="E62" s="3">
        <v>214524</v>
      </c>
      <c r="F62" s="3">
        <v>1566027</v>
      </c>
      <c r="G62" s="3">
        <f t="shared" si="0"/>
        <v>751692.96</v>
      </c>
      <c r="H62" s="3">
        <f t="shared" si="1"/>
        <v>78301.350000000006</v>
      </c>
      <c r="I62" s="3">
        <f t="shared" si="2"/>
        <v>14094.242999999999</v>
      </c>
    </row>
    <row r="63" spans="1:9" x14ac:dyDescent="0.15">
      <c r="A63" s="21">
        <v>25393142</v>
      </c>
      <c r="B63" t="s">
        <v>122</v>
      </c>
      <c r="C63" t="s">
        <v>127</v>
      </c>
      <c r="D63" s="19" t="s">
        <v>310</v>
      </c>
      <c r="E63" s="3">
        <v>1808629</v>
      </c>
      <c r="F63" s="3">
        <v>13203001</v>
      </c>
      <c r="G63" s="3">
        <f t="shared" si="0"/>
        <v>6337440.4799999995</v>
      </c>
      <c r="H63" s="3">
        <f t="shared" si="1"/>
        <v>660150.05000000005</v>
      </c>
      <c r="I63" s="3">
        <f t="shared" si="2"/>
        <v>118827.00899999999</v>
      </c>
    </row>
    <row r="64" spans="1:9" x14ac:dyDescent="0.15">
      <c r="A64" s="21">
        <v>25393145</v>
      </c>
      <c r="B64" t="s">
        <v>122</v>
      </c>
      <c r="C64" t="s">
        <v>128</v>
      </c>
      <c r="D64" s="19" t="s">
        <v>310</v>
      </c>
      <c r="E64" s="3">
        <v>966285</v>
      </c>
      <c r="F64" s="3">
        <v>7053887</v>
      </c>
      <c r="G64" s="3">
        <f t="shared" si="0"/>
        <v>3385865.76</v>
      </c>
      <c r="H64" s="3">
        <f t="shared" si="1"/>
        <v>352694.35000000003</v>
      </c>
      <c r="I64" s="3">
        <f t="shared" si="2"/>
        <v>63484.982999999993</v>
      </c>
    </row>
    <row r="65" spans="1:9" x14ac:dyDescent="0.15">
      <c r="A65" s="21">
        <v>25393249</v>
      </c>
      <c r="B65" t="s">
        <v>129</v>
      </c>
      <c r="C65" t="s">
        <v>130</v>
      </c>
      <c r="D65" s="19" t="s">
        <v>310</v>
      </c>
      <c r="E65" s="3">
        <v>1578244</v>
      </c>
      <c r="F65" s="3">
        <v>11521187</v>
      </c>
      <c r="G65" s="3">
        <f t="shared" si="0"/>
        <v>5530169.7599999998</v>
      </c>
      <c r="H65" s="3">
        <f t="shared" si="1"/>
        <v>576059.35</v>
      </c>
      <c r="I65" s="3">
        <f t="shared" si="2"/>
        <v>103690.68299999999</v>
      </c>
    </row>
    <row r="66" spans="1:9" x14ac:dyDescent="0.15">
      <c r="A66" s="21">
        <v>25393251</v>
      </c>
      <c r="B66" t="s">
        <v>129</v>
      </c>
      <c r="C66" t="s">
        <v>131</v>
      </c>
      <c r="D66" s="19" t="s">
        <v>310</v>
      </c>
      <c r="E66" s="3">
        <v>942084</v>
      </c>
      <c r="F66" s="3">
        <v>6877213</v>
      </c>
      <c r="G66" s="3">
        <f t="shared" si="0"/>
        <v>3301062.2399999998</v>
      </c>
      <c r="H66" s="3">
        <f t="shared" si="1"/>
        <v>343860.65</v>
      </c>
      <c r="I66" s="3">
        <f t="shared" si="2"/>
        <v>61894.916999999994</v>
      </c>
    </row>
    <row r="67" spans="1:9" x14ac:dyDescent="0.15">
      <c r="A67" s="21">
        <v>25393252</v>
      </c>
      <c r="B67" t="s">
        <v>129</v>
      </c>
      <c r="C67" t="s">
        <v>132</v>
      </c>
      <c r="D67" s="19" t="s">
        <v>310</v>
      </c>
      <c r="E67" s="3">
        <v>360366</v>
      </c>
      <c r="F67" s="3">
        <v>2630676</v>
      </c>
      <c r="G67" s="3">
        <f t="shared" ref="G67:G130" si="3">F67*0.48</f>
        <v>1262724.48</v>
      </c>
      <c r="H67" s="3">
        <f t="shared" ref="H67:H130" si="4">F67*0.05</f>
        <v>131533.80000000002</v>
      </c>
      <c r="I67" s="3">
        <f t="shared" ref="I67:I130" si="5">F67*0.009</f>
        <v>23676.083999999999</v>
      </c>
    </row>
    <row r="68" spans="1:9" x14ac:dyDescent="0.15">
      <c r="A68" s="21">
        <v>25393253</v>
      </c>
      <c r="B68" t="s">
        <v>129</v>
      </c>
      <c r="C68" t="s">
        <v>133</v>
      </c>
      <c r="D68" s="19" t="s">
        <v>310</v>
      </c>
      <c r="E68" s="3">
        <v>455569</v>
      </c>
      <c r="F68" s="3">
        <v>3325661</v>
      </c>
      <c r="G68" s="3">
        <f t="shared" si="3"/>
        <v>1596317.28</v>
      </c>
      <c r="H68" s="3">
        <f t="shared" si="4"/>
        <v>166283.05000000002</v>
      </c>
      <c r="I68" s="3">
        <f t="shared" si="5"/>
        <v>29930.948999999997</v>
      </c>
    </row>
    <row r="69" spans="1:9" x14ac:dyDescent="0.15">
      <c r="A69" s="21">
        <v>25393254</v>
      </c>
      <c r="B69" t="s">
        <v>129</v>
      </c>
      <c r="C69" t="s">
        <v>134</v>
      </c>
      <c r="D69" s="19" t="s">
        <v>310</v>
      </c>
      <c r="E69" s="3">
        <v>1190640</v>
      </c>
      <c r="F69" s="3">
        <v>8691672</v>
      </c>
      <c r="G69" s="3">
        <f t="shared" si="3"/>
        <v>4172002.56</v>
      </c>
      <c r="H69" s="3">
        <f t="shared" si="4"/>
        <v>434583.60000000003</v>
      </c>
      <c r="I69" s="3">
        <f t="shared" si="5"/>
        <v>78225.047999999995</v>
      </c>
    </row>
    <row r="70" spans="1:9" x14ac:dyDescent="0.15">
      <c r="A70" s="21">
        <v>25393255</v>
      </c>
      <c r="B70" t="s">
        <v>129</v>
      </c>
      <c r="C70" t="s">
        <v>135</v>
      </c>
      <c r="D70" s="19" t="s">
        <v>310</v>
      </c>
      <c r="E70" s="3">
        <v>190056</v>
      </c>
      <c r="F70" s="3">
        <v>1387410</v>
      </c>
      <c r="G70" s="3">
        <f t="shared" si="3"/>
        <v>665956.79999999993</v>
      </c>
      <c r="H70" s="3">
        <f t="shared" si="4"/>
        <v>69370.5</v>
      </c>
      <c r="I70" s="3">
        <f t="shared" si="5"/>
        <v>12486.689999999999</v>
      </c>
    </row>
    <row r="71" spans="1:9" x14ac:dyDescent="0.15">
      <c r="A71" s="21">
        <v>25393256</v>
      </c>
      <c r="B71" t="s">
        <v>129</v>
      </c>
      <c r="C71" t="s">
        <v>136</v>
      </c>
      <c r="D71" s="19" t="s">
        <v>310</v>
      </c>
      <c r="E71" s="3">
        <v>696890</v>
      </c>
      <c r="F71" s="3">
        <v>5087299</v>
      </c>
      <c r="G71" s="3">
        <f t="shared" si="3"/>
        <v>2441903.52</v>
      </c>
      <c r="H71" s="3">
        <f t="shared" si="4"/>
        <v>254364.95</v>
      </c>
      <c r="I71" s="3">
        <f t="shared" si="5"/>
        <v>45785.690999999999</v>
      </c>
    </row>
    <row r="72" spans="1:9" x14ac:dyDescent="0.15">
      <c r="A72" s="21">
        <v>25393136</v>
      </c>
      <c r="B72" t="s">
        <v>137</v>
      </c>
      <c r="C72" t="s">
        <v>138</v>
      </c>
      <c r="D72" s="19" t="s">
        <v>310</v>
      </c>
      <c r="E72" s="3">
        <v>308713</v>
      </c>
      <c r="F72" s="3">
        <v>2253609</v>
      </c>
      <c r="G72" s="3">
        <f t="shared" si="3"/>
        <v>1081732.32</v>
      </c>
      <c r="H72" s="3">
        <f t="shared" si="4"/>
        <v>112680.45000000001</v>
      </c>
      <c r="I72" s="3">
        <f t="shared" si="5"/>
        <v>20282.481</v>
      </c>
    </row>
    <row r="73" spans="1:9" x14ac:dyDescent="0.15">
      <c r="A73" s="21">
        <v>25393095</v>
      </c>
      <c r="B73" t="s">
        <v>139</v>
      </c>
      <c r="C73" t="s">
        <v>140</v>
      </c>
      <c r="D73" s="19" t="s">
        <v>310</v>
      </c>
      <c r="E73" s="3">
        <v>265278</v>
      </c>
      <c r="F73" s="3">
        <v>1936532</v>
      </c>
      <c r="G73" s="3">
        <f t="shared" si="3"/>
        <v>929535.36</v>
      </c>
      <c r="H73" s="3">
        <f t="shared" si="4"/>
        <v>96826.6</v>
      </c>
      <c r="I73" s="3">
        <f t="shared" si="5"/>
        <v>17428.788</v>
      </c>
    </row>
    <row r="74" spans="1:9" x14ac:dyDescent="0.15">
      <c r="A74" s="21">
        <v>25393148</v>
      </c>
      <c r="B74" t="s">
        <v>141</v>
      </c>
      <c r="C74" t="s">
        <v>142</v>
      </c>
      <c r="D74" s="19" t="s">
        <v>310</v>
      </c>
      <c r="E74" s="3">
        <v>685869</v>
      </c>
      <c r="F74" s="3">
        <v>5006848</v>
      </c>
      <c r="G74" s="3">
        <f t="shared" si="3"/>
        <v>2403287.04</v>
      </c>
      <c r="H74" s="3">
        <f t="shared" si="4"/>
        <v>250342.40000000002</v>
      </c>
      <c r="I74" s="3">
        <f t="shared" si="5"/>
        <v>45061.631999999998</v>
      </c>
    </row>
    <row r="75" spans="1:9" x14ac:dyDescent="0.15">
      <c r="A75" s="21">
        <v>25393149</v>
      </c>
      <c r="B75" t="s">
        <v>141</v>
      </c>
      <c r="C75" t="s">
        <v>143</v>
      </c>
      <c r="D75" s="19" t="s">
        <v>310</v>
      </c>
      <c r="E75" s="3">
        <v>790233</v>
      </c>
      <c r="F75" s="3">
        <v>5768707</v>
      </c>
      <c r="G75" s="3">
        <f t="shared" si="3"/>
        <v>2768979.36</v>
      </c>
      <c r="H75" s="3">
        <f t="shared" si="4"/>
        <v>288435.35000000003</v>
      </c>
      <c r="I75" s="3">
        <f t="shared" si="5"/>
        <v>51918.362999999998</v>
      </c>
    </row>
    <row r="76" spans="1:9" x14ac:dyDescent="0.15">
      <c r="A76" s="21">
        <v>25393150</v>
      </c>
      <c r="B76" t="s">
        <v>141</v>
      </c>
      <c r="C76" t="s">
        <v>144</v>
      </c>
      <c r="D76" s="19" t="s">
        <v>310</v>
      </c>
      <c r="E76" s="3">
        <v>610180</v>
      </c>
      <c r="F76" s="3">
        <v>4454318</v>
      </c>
      <c r="G76" s="3">
        <f t="shared" si="3"/>
        <v>2138072.64</v>
      </c>
      <c r="H76" s="3">
        <f t="shared" si="4"/>
        <v>222715.90000000002</v>
      </c>
      <c r="I76" s="3">
        <f t="shared" si="5"/>
        <v>40088.861999999994</v>
      </c>
    </row>
    <row r="77" spans="1:9" x14ac:dyDescent="0.15">
      <c r="A77" s="21">
        <v>25393151</v>
      </c>
      <c r="B77" t="s">
        <v>141</v>
      </c>
      <c r="C77" t="s">
        <v>145</v>
      </c>
      <c r="D77" s="19" t="s">
        <v>310</v>
      </c>
      <c r="E77" s="3">
        <v>534330</v>
      </c>
      <c r="F77" s="3">
        <v>3900614</v>
      </c>
      <c r="G77" s="3">
        <f t="shared" si="3"/>
        <v>1872294.72</v>
      </c>
      <c r="H77" s="3">
        <f t="shared" si="4"/>
        <v>195030.7</v>
      </c>
      <c r="I77" s="3">
        <f t="shared" si="5"/>
        <v>35105.525999999998</v>
      </c>
    </row>
    <row r="78" spans="1:9" x14ac:dyDescent="0.15">
      <c r="A78" s="21">
        <v>25393152</v>
      </c>
      <c r="B78" t="s">
        <v>141</v>
      </c>
      <c r="C78" t="s">
        <v>146</v>
      </c>
      <c r="D78" s="19" t="s">
        <v>310</v>
      </c>
      <c r="E78" s="3">
        <v>1352894</v>
      </c>
      <c r="F78" s="3">
        <v>9876129</v>
      </c>
      <c r="G78" s="3">
        <f t="shared" si="3"/>
        <v>4740541.92</v>
      </c>
      <c r="H78" s="3">
        <f t="shared" si="4"/>
        <v>493806.45</v>
      </c>
      <c r="I78" s="3">
        <f t="shared" si="5"/>
        <v>88885.160999999993</v>
      </c>
    </row>
    <row r="79" spans="1:9" x14ac:dyDescent="0.15">
      <c r="A79" s="21">
        <v>25393153</v>
      </c>
      <c r="B79" t="s">
        <v>141</v>
      </c>
      <c r="C79" t="s">
        <v>147</v>
      </c>
      <c r="D79" s="19" t="s">
        <v>310</v>
      </c>
      <c r="E79" s="3">
        <v>347007</v>
      </c>
      <c r="F79" s="3">
        <v>2533155</v>
      </c>
      <c r="G79" s="3">
        <f t="shared" si="3"/>
        <v>1215914.3999999999</v>
      </c>
      <c r="H79" s="3">
        <f t="shared" si="4"/>
        <v>126657.75</v>
      </c>
      <c r="I79" s="3">
        <f t="shared" si="5"/>
        <v>22798.394999999997</v>
      </c>
    </row>
    <row r="80" spans="1:9" x14ac:dyDescent="0.15">
      <c r="A80" s="21">
        <v>25393154</v>
      </c>
      <c r="B80" t="s">
        <v>141</v>
      </c>
      <c r="C80" t="s">
        <v>148</v>
      </c>
      <c r="D80" s="19" t="s">
        <v>310</v>
      </c>
      <c r="E80" s="3">
        <v>302395</v>
      </c>
      <c r="F80" s="3">
        <v>2207491</v>
      </c>
      <c r="G80" s="3">
        <f t="shared" si="3"/>
        <v>1059595.68</v>
      </c>
      <c r="H80" s="3">
        <f t="shared" si="4"/>
        <v>110374.55</v>
      </c>
      <c r="I80" s="3">
        <f t="shared" si="5"/>
        <v>19867.418999999998</v>
      </c>
    </row>
    <row r="81" spans="1:9" x14ac:dyDescent="0.15">
      <c r="A81" s="21">
        <v>25393155</v>
      </c>
      <c r="B81" t="s">
        <v>141</v>
      </c>
      <c r="C81" t="s">
        <v>149</v>
      </c>
      <c r="D81" s="19" t="s">
        <v>310</v>
      </c>
      <c r="E81" s="3">
        <v>347007</v>
      </c>
      <c r="F81" s="3">
        <v>2533155</v>
      </c>
      <c r="G81" s="3">
        <f t="shared" si="3"/>
        <v>1215914.3999999999</v>
      </c>
      <c r="H81" s="3">
        <f t="shared" si="4"/>
        <v>126657.75</v>
      </c>
      <c r="I81" s="3">
        <f t="shared" si="5"/>
        <v>22798.394999999997</v>
      </c>
    </row>
    <row r="82" spans="1:9" x14ac:dyDescent="0.15">
      <c r="A82" s="21">
        <v>25393160</v>
      </c>
      <c r="B82" t="s">
        <v>150</v>
      </c>
      <c r="C82" t="s">
        <v>151</v>
      </c>
      <c r="D82" s="19" t="s">
        <v>310</v>
      </c>
      <c r="E82" s="3">
        <v>595647</v>
      </c>
      <c r="F82" s="3">
        <v>4348226</v>
      </c>
      <c r="G82" s="3">
        <f t="shared" si="3"/>
        <v>2087148.48</v>
      </c>
      <c r="H82" s="3">
        <f t="shared" si="4"/>
        <v>217411.30000000002</v>
      </c>
      <c r="I82" s="3">
        <f t="shared" si="5"/>
        <v>39134.034</v>
      </c>
    </row>
    <row r="83" spans="1:9" x14ac:dyDescent="0.15">
      <c r="A83" s="21">
        <v>25393161</v>
      </c>
      <c r="B83" t="s">
        <v>150</v>
      </c>
      <c r="C83" t="s">
        <v>152</v>
      </c>
      <c r="D83" s="19" t="s">
        <v>310</v>
      </c>
      <c r="E83" s="3">
        <v>926639</v>
      </c>
      <c r="F83" s="3">
        <v>6764471</v>
      </c>
      <c r="G83" s="3">
        <f t="shared" si="3"/>
        <v>3246946.08</v>
      </c>
      <c r="H83" s="3">
        <f t="shared" si="4"/>
        <v>338223.55000000005</v>
      </c>
      <c r="I83" s="3">
        <f t="shared" si="5"/>
        <v>60880.238999999994</v>
      </c>
    </row>
    <row r="84" spans="1:9" x14ac:dyDescent="0.15">
      <c r="A84" s="21">
        <v>25393162</v>
      </c>
      <c r="B84" t="s">
        <v>150</v>
      </c>
      <c r="C84" t="s">
        <v>153</v>
      </c>
      <c r="D84" s="19" t="s">
        <v>310</v>
      </c>
      <c r="E84" s="3">
        <v>1425600</v>
      </c>
      <c r="F84" s="3">
        <v>10406880</v>
      </c>
      <c r="G84" s="3">
        <f t="shared" si="3"/>
        <v>4995302.3999999994</v>
      </c>
      <c r="H84" s="3">
        <f t="shared" si="4"/>
        <v>520344</v>
      </c>
      <c r="I84" s="3">
        <f t="shared" si="5"/>
        <v>93661.92</v>
      </c>
    </row>
    <row r="85" spans="1:9" x14ac:dyDescent="0.15">
      <c r="A85" s="21">
        <v>25393163</v>
      </c>
      <c r="B85" t="s">
        <v>150</v>
      </c>
      <c r="C85" t="s">
        <v>154</v>
      </c>
      <c r="D85" s="19" t="s">
        <v>310</v>
      </c>
      <c r="E85" s="3">
        <v>1449360</v>
      </c>
      <c r="F85" s="3">
        <v>10580328</v>
      </c>
      <c r="G85" s="3">
        <f t="shared" si="3"/>
        <v>5078557.4399999995</v>
      </c>
      <c r="H85" s="3">
        <f t="shared" si="4"/>
        <v>529016.4</v>
      </c>
      <c r="I85" s="3">
        <f t="shared" si="5"/>
        <v>95222.95199999999</v>
      </c>
    </row>
    <row r="86" spans="1:9" x14ac:dyDescent="0.15">
      <c r="A86" s="21">
        <v>25393164</v>
      </c>
      <c r="B86" t="s">
        <v>150</v>
      </c>
      <c r="C86" t="s">
        <v>155</v>
      </c>
      <c r="D86" s="19" t="s">
        <v>310</v>
      </c>
      <c r="E86" s="3">
        <v>997920</v>
      </c>
      <c r="F86" s="3">
        <v>7284816</v>
      </c>
      <c r="G86" s="3">
        <f t="shared" si="3"/>
        <v>3496711.6799999997</v>
      </c>
      <c r="H86" s="3">
        <f t="shared" si="4"/>
        <v>364240.80000000005</v>
      </c>
      <c r="I86" s="3">
        <f t="shared" si="5"/>
        <v>65563.343999999997</v>
      </c>
    </row>
    <row r="87" spans="1:9" x14ac:dyDescent="0.15">
      <c r="A87" s="21">
        <v>25393165</v>
      </c>
      <c r="B87" t="s">
        <v>150</v>
      </c>
      <c r="C87" t="s">
        <v>156</v>
      </c>
      <c r="D87" s="19" t="s">
        <v>310</v>
      </c>
      <c r="E87" s="3">
        <v>221825</v>
      </c>
      <c r="F87" s="3">
        <v>1619326</v>
      </c>
      <c r="G87" s="3">
        <f t="shared" si="3"/>
        <v>777276.48</v>
      </c>
      <c r="H87" s="3">
        <f t="shared" si="4"/>
        <v>80966.3</v>
      </c>
      <c r="I87" s="3">
        <f t="shared" si="5"/>
        <v>14573.933999999999</v>
      </c>
    </row>
    <row r="88" spans="1:9" x14ac:dyDescent="0.15">
      <c r="A88" s="21">
        <v>25393166</v>
      </c>
      <c r="B88" t="s">
        <v>150</v>
      </c>
      <c r="C88" t="s">
        <v>157</v>
      </c>
      <c r="D88" s="19" t="s">
        <v>310</v>
      </c>
      <c r="E88" s="3">
        <v>875952</v>
      </c>
      <c r="F88" s="3">
        <v>6394449</v>
      </c>
      <c r="G88" s="3">
        <f t="shared" si="3"/>
        <v>3069335.52</v>
      </c>
      <c r="H88" s="3">
        <f t="shared" si="4"/>
        <v>319722.45</v>
      </c>
      <c r="I88" s="3">
        <f t="shared" si="5"/>
        <v>57550.040999999997</v>
      </c>
    </row>
    <row r="89" spans="1:9" x14ac:dyDescent="0.15">
      <c r="A89" s="21">
        <v>25393167</v>
      </c>
      <c r="B89" t="s">
        <v>150</v>
      </c>
      <c r="C89" t="s">
        <v>158</v>
      </c>
      <c r="D89" s="19" t="s">
        <v>310</v>
      </c>
      <c r="E89" s="3">
        <v>1123372</v>
      </c>
      <c r="F89" s="3">
        <v>8200621</v>
      </c>
      <c r="G89" s="3">
        <f t="shared" si="3"/>
        <v>3936298.08</v>
      </c>
      <c r="H89" s="3">
        <f t="shared" si="4"/>
        <v>410031.05000000005</v>
      </c>
      <c r="I89" s="3">
        <f t="shared" si="5"/>
        <v>73805.588999999993</v>
      </c>
    </row>
    <row r="90" spans="1:9" x14ac:dyDescent="0.15">
      <c r="A90" s="21">
        <v>25393168</v>
      </c>
      <c r="B90" t="s">
        <v>150</v>
      </c>
      <c r="C90" t="s">
        <v>159</v>
      </c>
      <c r="D90" s="19" t="s">
        <v>310</v>
      </c>
      <c r="E90" s="3">
        <v>1173981</v>
      </c>
      <c r="F90" s="3">
        <v>8570065</v>
      </c>
      <c r="G90" s="3">
        <f t="shared" si="3"/>
        <v>4113631.1999999997</v>
      </c>
      <c r="H90" s="3">
        <f t="shared" si="4"/>
        <v>428503.25</v>
      </c>
      <c r="I90" s="3">
        <f t="shared" si="5"/>
        <v>77130.584999999992</v>
      </c>
    </row>
    <row r="91" spans="1:9" x14ac:dyDescent="0.15">
      <c r="A91" s="21">
        <v>25393206</v>
      </c>
      <c r="B91" t="s">
        <v>160</v>
      </c>
      <c r="C91" t="s">
        <v>161</v>
      </c>
      <c r="D91" s="19" t="s">
        <v>310</v>
      </c>
      <c r="E91" s="3">
        <v>875952</v>
      </c>
      <c r="F91" s="3">
        <v>6394449</v>
      </c>
      <c r="G91" s="3">
        <f t="shared" si="3"/>
        <v>3069335.52</v>
      </c>
      <c r="H91" s="3">
        <f t="shared" si="4"/>
        <v>319722.45</v>
      </c>
      <c r="I91" s="3">
        <f t="shared" si="5"/>
        <v>57550.040999999997</v>
      </c>
    </row>
    <row r="92" spans="1:9" x14ac:dyDescent="0.15">
      <c r="A92" s="21">
        <v>25393207</v>
      </c>
      <c r="B92" t="s">
        <v>160</v>
      </c>
      <c r="C92" t="s">
        <v>162</v>
      </c>
      <c r="D92" s="19" t="s">
        <v>310</v>
      </c>
      <c r="E92" s="3">
        <v>604406</v>
      </c>
      <c r="F92" s="3">
        <v>4412170</v>
      </c>
      <c r="G92" s="3">
        <f t="shared" si="3"/>
        <v>2117841.6</v>
      </c>
      <c r="H92" s="3">
        <f t="shared" si="4"/>
        <v>220608.5</v>
      </c>
      <c r="I92" s="3">
        <f t="shared" si="5"/>
        <v>39709.53</v>
      </c>
    </row>
    <row r="93" spans="1:9" x14ac:dyDescent="0.15">
      <c r="A93" s="21">
        <v>25393208</v>
      </c>
      <c r="B93" t="s">
        <v>160</v>
      </c>
      <c r="C93" t="s">
        <v>163</v>
      </c>
      <c r="D93" s="19" t="s">
        <v>310</v>
      </c>
      <c r="E93" s="3">
        <v>674483</v>
      </c>
      <c r="F93" s="3">
        <v>4923726</v>
      </c>
      <c r="G93" s="3">
        <f t="shared" si="3"/>
        <v>2363388.48</v>
      </c>
      <c r="H93" s="3">
        <f t="shared" si="4"/>
        <v>246186.30000000002</v>
      </c>
      <c r="I93" s="3">
        <f t="shared" si="5"/>
        <v>44313.534</v>
      </c>
    </row>
    <row r="94" spans="1:9" x14ac:dyDescent="0.15">
      <c r="A94" s="21">
        <v>25393209</v>
      </c>
      <c r="B94" t="s">
        <v>160</v>
      </c>
      <c r="C94" t="s">
        <v>164</v>
      </c>
      <c r="D94" s="19" t="s">
        <v>310</v>
      </c>
      <c r="E94" s="3">
        <v>647991</v>
      </c>
      <c r="F94" s="3">
        <v>4730340</v>
      </c>
      <c r="G94" s="3">
        <f t="shared" si="3"/>
        <v>2270563.1999999997</v>
      </c>
      <c r="H94" s="3">
        <f t="shared" si="4"/>
        <v>236517</v>
      </c>
      <c r="I94" s="3">
        <f t="shared" si="5"/>
        <v>42573.06</v>
      </c>
    </row>
    <row r="95" spans="1:9" x14ac:dyDescent="0.15">
      <c r="A95" s="21">
        <v>25393210</v>
      </c>
      <c r="B95" t="s">
        <v>160</v>
      </c>
      <c r="C95" t="s">
        <v>165</v>
      </c>
      <c r="D95" s="19" t="s">
        <v>310</v>
      </c>
      <c r="E95" s="3">
        <v>369158</v>
      </c>
      <c r="F95" s="3">
        <v>2694862</v>
      </c>
      <c r="G95" s="3">
        <f t="shared" si="3"/>
        <v>1293533.76</v>
      </c>
      <c r="H95" s="3">
        <f t="shared" si="4"/>
        <v>134743.1</v>
      </c>
      <c r="I95" s="3">
        <f t="shared" si="5"/>
        <v>24253.757999999998</v>
      </c>
    </row>
    <row r="96" spans="1:9" x14ac:dyDescent="0.15">
      <c r="A96" s="21">
        <v>25393182</v>
      </c>
      <c r="B96" t="s">
        <v>166</v>
      </c>
      <c r="C96" t="s">
        <v>167</v>
      </c>
      <c r="D96" s="19" t="s">
        <v>310</v>
      </c>
      <c r="E96" s="3">
        <v>458686</v>
      </c>
      <c r="F96" s="3">
        <v>3348413</v>
      </c>
      <c r="G96" s="3">
        <f t="shared" si="3"/>
        <v>1607238.24</v>
      </c>
      <c r="H96" s="3">
        <f t="shared" si="4"/>
        <v>167420.65000000002</v>
      </c>
      <c r="I96" s="3">
        <f t="shared" si="5"/>
        <v>30135.716999999997</v>
      </c>
    </row>
    <row r="97" spans="1:9" x14ac:dyDescent="0.15">
      <c r="A97" s="21">
        <v>25393184</v>
      </c>
      <c r="B97" t="s">
        <v>166</v>
      </c>
      <c r="C97" t="s">
        <v>168</v>
      </c>
      <c r="D97" s="19" t="s">
        <v>310</v>
      </c>
      <c r="E97" s="3">
        <v>2513280</v>
      </c>
      <c r="F97" s="3">
        <v>18346944</v>
      </c>
      <c r="G97" s="3">
        <f t="shared" si="3"/>
        <v>8806533.1199999992</v>
      </c>
      <c r="H97" s="3">
        <f t="shared" si="4"/>
        <v>917347.20000000007</v>
      </c>
      <c r="I97" s="3">
        <f t="shared" si="5"/>
        <v>165122.49599999998</v>
      </c>
    </row>
    <row r="98" spans="1:9" x14ac:dyDescent="0.15">
      <c r="A98" s="21">
        <v>25393185</v>
      </c>
      <c r="B98" t="s">
        <v>166</v>
      </c>
      <c r="C98" t="s">
        <v>169</v>
      </c>
      <c r="D98" s="19" t="s">
        <v>310</v>
      </c>
      <c r="E98" s="3">
        <v>1425600</v>
      </c>
      <c r="F98" s="3">
        <v>10406880</v>
      </c>
      <c r="G98" s="3">
        <f t="shared" si="3"/>
        <v>4995302.3999999994</v>
      </c>
      <c r="H98" s="3">
        <f t="shared" si="4"/>
        <v>520344</v>
      </c>
      <c r="I98" s="3">
        <f t="shared" si="5"/>
        <v>93661.92</v>
      </c>
    </row>
    <row r="99" spans="1:9" x14ac:dyDescent="0.15">
      <c r="A99" s="21">
        <v>25393186</v>
      </c>
      <c r="B99" t="s">
        <v>166</v>
      </c>
      <c r="C99" t="s">
        <v>170</v>
      </c>
      <c r="D99" s="19" t="s">
        <v>310</v>
      </c>
      <c r="E99" s="3">
        <v>717433</v>
      </c>
      <c r="F99" s="3">
        <v>5237262</v>
      </c>
      <c r="G99" s="3">
        <f t="shared" si="3"/>
        <v>2513885.7599999998</v>
      </c>
      <c r="H99" s="3">
        <f t="shared" si="4"/>
        <v>261863.1</v>
      </c>
      <c r="I99" s="3">
        <f t="shared" si="5"/>
        <v>47135.357999999993</v>
      </c>
    </row>
    <row r="100" spans="1:9" x14ac:dyDescent="0.15">
      <c r="A100" s="21">
        <v>25393187</v>
      </c>
      <c r="B100" t="s">
        <v>166</v>
      </c>
      <c r="C100" t="s">
        <v>171</v>
      </c>
      <c r="D100" s="19" t="s">
        <v>310</v>
      </c>
      <c r="E100" s="3">
        <v>1907928</v>
      </c>
      <c r="F100" s="3">
        <v>13927875</v>
      </c>
      <c r="G100" s="3">
        <f t="shared" si="3"/>
        <v>6685380</v>
      </c>
      <c r="H100" s="3">
        <f t="shared" si="4"/>
        <v>696393.75</v>
      </c>
      <c r="I100" s="3">
        <f t="shared" si="5"/>
        <v>125350.87499999999</v>
      </c>
    </row>
    <row r="101" spans="1:9" x14ac:dyDescent="0.15">
      <c r="A101" s="21">
        <v>25393188</v>
      </c>
      <c r="B101" t="s">
        <v>166</v>
      </c>
      <c r="C101" t="s">
        <v>172</v>
      </c>
      <c r="D101" s="19" t="s">
        <v>310</v>
      </c>
      <c r="E101" s="3">
        <v>2292345</v>
      </c>
      <c r="F101" s="3">
        <v>16734126</v>
      </c>
      <c r="G101" s="3">
        <f t="shared" si="3"/>
        <v>8032380.4799999995</v>
      </c>
      <c r="H101" s="3">
        <f t="shared" si="4"/>
        <v>836706.3</v>
      </c>
      <c r="I101" s="3">
        <f t="shared" si="5"/>
        <v>150607.13399999999</v>
      </c>
    </row>
    <row r="102" spans="1:9" x14ac:dyDescent="0.15">
      <c r="A102" s="21">
        <v>25393189</v>
      </c>
      <c r="B102" t="s">
        <v>166</v>
      </c>
      <c r="C102" t="s">
        <v>173</v>
      </c>
      <c r="D102" s="19" t="s">
        <v>310</v>
      </c>
      <c r="E102" s="3">
        <v>1171082</v>
      </c>
      <c r="F102" s="3">
        <v>8548904</v>
      </c>
      <c r="G102" s="3">
        <f t="shared" si="3"/>
        <v>4103473.92</v>
      </c>
      <c r="H102" s="3">
        <f t="shared" si="4"/>
        <v>427445.2</v>
      </c>
      <c r="I102" s="3">
        <f t="shared" si="5"/>
        <v>76940.135999999999</v>
      </c>
    </row>
    <row r="103" spans="1:9" x14ac:dyDescent="0.15">
      <c r="A103" s="21">
        <v>25393190</v>
      </c>
      <c r="B103" t="s">
        <v>166</v>
      </c>
      <c r="C103" t="s">
        <v>174</v>
      </c>
      <c r="D103" s="19" t="s">
        <v>310</v>
      </c>
      <c r="E103" s="3">
        <v>229521</v>
      </c>
      <c r="F103" s="3">
        <v>1675507</v>
      </c>
      <c r="G103" s="3">
        <f t="shared" si="3"/>
        <v>804243.36</v>
      </c>
      <c r="H103" s="3">
        <f t="shared" si="4"/>
        <v>83775.350000000006</v>
      </c>
      <c r="I103" s="3">
        <f t="shared" si="5"/>
        <v>15079.562999999998</v>
      </c>
    </row>
    <row r="104" spans="1:9" x14ac:dyDescent="0.15">
      <c r="A104" s="21">
        <v>25393191</v>
      </c>
      <c r="B104" t="s">
        <v>166</v>
      </c>
      <c r="C104" t="s">
        <v>175</v>
      </c>
      <c r="D104" s="19" t="s">
        <v>310</v>
      </c>
      <c r="E104" s="3">
        <v>223462</v>
      </c>
      <c r="F104" s="3">
        <v>1631278</v>
      </c>
      <c r="G104" s="3">
        <f t="shared" si="3"/>
        <v>783013.44</v>
      </c>
      <c r="H104" s="3">
        <f t="shared" si="4"/>
        <v>81563.900000000009</v>
      </c>
      <c r="I104" s="3">
        <f t="shared" si="5"/>
        <v>14681.501999999999</v>
      </c>
    </row>
    <row r="105" spans="1:9" x14ac:dyDescent="0.15">
      <c r="A105" s="21">
        <v>25393096</v>
      </c>
      <c r="B105" t="s">
        <v>176</v>
      </c>
      <c r="C105" t="s">
        <v>177</v>
      </c>
      <c r="D105" s="19" t="s">
        <v>310</v>
      </c>
      <c r="E105" s="3">
        <v>1220076</v>
      </c>
      <c r="F105" s="3">
        <v>8906555</v>
      </c>
      <c r="G105" s="3">
        <f t="shared" si="3"/>
        <v>4275146.3999999994</v>
      </c>
      <c r="H105" s="3">
        <f t="shared" si="4"/>
        <v>445327.75</v>
      </c>
      <c r="I105" s="3">
        <f t="shared" si="5"/>
        <v>80158.994999999995</v>
      </c>
    </row>
    <row r="106" spans="1:9" x14ac:dyDescent="0.15">
      <c r="A106" s="21">
        <v>25393097</v>
      </c>
      <c r="B106" t="s">
        <v>176</v>
      </c>
      <c r="C106" t="s">
        <v>178</v>
      </c>
      <c r="D106" s="19" t="s">
        <v>310</v>
      </c>
      <c r="E106" s="3">
        <v>814572</v>
      </c>
      <c r="F106" s="3">
        <v>5946375</v>
      </c>
      <c r="G106" s="3">
        <f t="shared" si="3"/>
        <v>2854260</v>
      </c>
      <c r="H106" s="3">
        <f t="shared" si="4"/>
        <v>297318.75</v>
      </c>
      <c r="I106" s="3">
        <f t="shared" si="5"/>
        <v>53517.374999999993</v>
      </c>
    </row>
    <row r="107" spans="1:9" x14ac:dyDescent="0.15">
      <c r="A107" s="21">
        <v>25393175</v>
      </c>
      <c r="B107" t="s">
        <v>179</v>
      </c>
      <c r="C107" t="s">
        <v>180</v>
      </c>
      <c r="D107" s="19" t="s">
        <v>310</v>
      </c>
      <c r="E107" s="3">
        <v>529950</v>
      </c>
      <c r="F107" s="3">
        <v>3868642</v>
      </c>
      <c r="G107" s="3">
        <f t="shared" si="3"/>
        <v>1856948.16</v>
      </c>
      <c r="H107" s="3">
        <f t="shared" si="4"/>
        <v>193432.1</v>
      </c>
      <c r="I107" s="3">
        <f t="shared" si="5"/>
        <v>34817.777999999998</v>
      </c>
    </row>
    <row r="108" spans="1:9" x14ac:dyDescent="0.15">
      <c r="A108" s="21">
        <v>25393211</v>
      </c>
      <c r="B108" t="s">
        <v>181</v>
      </c>
      <c r="C108" t="s">
        <v>182</v>
      </c>
      <c r="D108" s="19" t="s">
        <v>310</v>
      </c>
      <c r="E108" s="3">
        <v>875952</v>
      </c>
      <c r="F108" s="3">
        <v>6394449</v>
      </c>
      <c r="G108" s="3">
        <f t="shared" si="3"/>
        <v>3069335.52</v>
      </c>
      <c r="H108" s="3">
        <f t="shared" si="4"/>
        <v>319722.45</v>
      </c>
      <c r="I108" s="3">
        <f t="shared" si="5"/>
        <v>57550.040999999997</v>
      </c>
    </row>
    <row r="109" spans="1:9" x14ac:dyDescent="0.15">
      <c r="A109" s="21">
        <v>25393212</v>
      </c>
      <c r="B109" t="s">
        <v>181</v>
      </c>
      <c r="C109" t="s">
        <v>183</v>
      </c>
      <c r="D109" s="19" t="s">
        <v>310</v>
      </c>
      <c r="E109" s="3">
        <v>926639</v>
      </c>
      <c r="F109" s="3">
        <v>6764471</v>
      </c>
      <c r="G109" s="3">
        <f t="shared" si="3"/>
        <v>3246946.08</v>
      </c>
      <c r="H109" s="3">
        <f t="shared" si="4"/>
        <v>338223.55000000005</v>
      </c>
      <c r="I109" s="3">
        <f t="shared" si="5"/>
        <v>60880.238999999994</v>
      </c>
    </row>
    <row r="110" spans="1:9" x14ac:dyDescent="0.15">
      <c r="A110" s="21">
        <v>25393214</v>
      </c>
      <c r="B110" t="s">
        <v>181</v>
      </c>
      <c r="C110" t="s">
        <v>184</v>
      </c>
      <c r="D110" s="19" t="s">
        <v>310</v>
      </c>
      <c r="E110" s="3">
        <v>1425600</v>
      </c>
      <c r="F110" s="3">
        <v>10406880</v>
      </c>
      <c r="G110" s="3">
        <f t="shared" si="3"/>
        <v>4995302.3999999994</v>
      </c>
      <c r="H110" s="3">
        <f t="shared" si="4"/>
        <v>520344</v>
      </c>
      <c r="I110" s="3">
        <f t="shared" si="5"/>
        <v>93661.92</v>
      </c>
    </row>
    <row r="111" spans="1:9" x14ac:dyDescent="0.15">
      <c r="A111" s="21">
        <v>25393215</v>
      </c>
      <c r="B111" t="s">
        <v>181</v>
      </c>
      <c r="C111" t="s">
        <v>185</v>
      </c>
      <c r="D111" s="19" t="s">
        <v>310</v>
      </c>
      <c r="E111" s="3">
        <v>536993</v>
      </c>
      <c r="F111" s="3">
        <v>3920053</v>
      </c>
      <c r="G111" s="3">
        <f t="shared" si="3"/>
        <v>1881625.44</v>
      </c>
      <c r="H111" s="3">
        <f t="shared" si="4"/>
        <v>196002.65000000002</v>
      </c>
      <c r="I111" s="3">
        <f t="shared" si="5"/>
        <v>35280.476999999999</v>
      </c>
    </row>
    <row r="112" spans="1:9" x14ac:dyDescent="0.15">
      <c r="A112" s="21">
        <v>25393216</v>
      </c>
      <c r="B112" t="s">
        <v>181</v>
      </c>
      <c r="C112" t="s">
        <v>186</v>
      </c>
      <c r="D112" s="19" t="s">
        <v>310</v>
      </c>
      <c r="E112" s="3">
        <v>303652</v>
      </c>
      <c r="F112" s="3">
        <v>2216665</v>
      </c>
      <c r="G112" s="3">
        <f t="shared" si="3"/>
        <v>1063999.2</v>
      </c>
      <c r="H112" s="3">
        <f t="shared" si="4"/>
        <v>110833.25</v>
      </c>
      <c r="I112" s="3">
        <f t="shared" si="5"/>
        <v>19949.984999999997</v>
      </c>
    </row>
    <row r="113" spans="1:9" x14ac:dyDescent="0.15">
      <c r="A113" s="21">
        <v>25393217</v>
      </c>
      <c r="B113" t="s">
        <v>181</v>
      </c>
      <c r="C113" t="s">
        <v>187</v>
      </c>
      <c r="D113" s="19" t="s">
        <v>310</v>
      </c>
      <c r="E113" s="3">
        <v>831600</v>
      </c>
      <c r="F113" s="3">
        <v>6070680</v>
      </c>
      <c r="G113" s="3">
        <f t="shared" si="3"/>
        <v>2913926.4</v>
      </c>
      <c r="H113" s="3">
        <f t="shared" si="4"/>
        <v>303534</v>
      </c>
      <c r="I113" s="3">
        <f t="shared" si="5"/>
        <v>54636.119999999995</v>
      </c>
    </row>
    <row r="114" spans="1:9" x14ac:dyDescent="0.15">
      <c r="A114" s="21">
        <v>25393192</v>
      </c>
      <c r="B114" t="s">
        <v>188</v>
      </c>
      <c r="C114" t="s">
        <v>189</v>
      </c>
      <c r="D114" s="19" t="s">
        <v>310</v>
      </c>
      <c r="E114" s="3">
        <v>1354320</v>
      </c>
      <c r="F114" s="3">
        <v>9886536</v>
      </c>
      <c r="G114" s="3">
        <f t="shared" si="3"/>
        <v>4745537.28</v>
      </c>
      <c r="H114" s="3">
        <f t="shared" si="4"/>
        <v>494326.80000000005</v>
      </c>
      <c r="I114" s="3">
        <f t="shared" si="5"/>
        <v>88978.823999999993</v>
      </c>
    </row>
    <row r="115" spans="1:9" x14ac:dyDescent="0.15">
      <c r="A115" s="21">
        <v>25393193</v>
      </c>
      <c r="B115" t="s">
        <v>188</v>
      </c>
      <c r="C115" t="s">
        <v>190</v>
      </c>
      <c r="D115" s="19" t="s">
        <v>310</v>
      </c>
      <c r="E115" s="3">
        <v>534330</v>
      </c>
      <c r="F115" s="3">
        <v>3900614</v>
      </c>
      <c r="G115" s="3">
        <f t="shared" si="3"/>
        <v>1872294.72</v>
      </c>
      <c r="H115" s="3">
        <f t="shared" si="4"/>
        <v>195030.7</v>
      </c>
      <c r="I115" s="3">
        <f t="shared" si="5"/>
        <v>35105.525999999998</v>
      </c>
    </row>
    <row r="116" spans="1:9" x14ac:dyDescent="0.15">
      <c r="A116" s="21">
        <v>25393194</v>
      </c>
      <c r="B116" t="s">
        <v>188</v>
      </c>
      <c r="C116" t="s">
        <v>191</v>
      </c>
      <c r="D116" s="19" t="s">
        <v>310</v>
      </c>
      <c r="E116" s="3">
        <v>534330</v>
      </c>
      <c r="F116" s="3">
        <v>3900614</v>
      </c>
      <c r="G116" s="3">
        <f t="shared" si="3"/>
        <v>1872294.72</v>
      </c>
      <c r="H116" s="3">
        <f t="shared" si="4"/>
        <v>195030.7</v>
      </c>
      <c r="I116" s="3">
        <f t="shared" si="5"/>
        <v>35105.525999999998</v>
      </c>
    </row>
    <row r="117" spans="1:9" x14ac:dyDescent="0.15">
      <c r="A117" s="21">
        <v>25393195</v>
      </c>
      <c r="B117" t="s">
        <v>188</v>
      </c>
      <c r="C117" t="s">
        <v>192</v>
      </c>
      <c r="D117" s="19" t="s">
        <v>310</v>
      </c>
      <c r="E117" s="3">
        <v>875952</v>
      </c>
      <c r="F117" s="3">
        <v>6394449</v>
      </c>
      <c r="G117" s="3">
        <f t="shared" si="3"/>
        <v>3069335.52</v>
      </c>
      <c r="H117" s="3">
        <f t="shared" si="4"/>
        <v>319722.45</v>
      </c>
      <c r="I117" s="3">
        <f t="shared" si="5"/>
        <v>57550.040999999997</v>
      </c>
    </row>
    <row r="118" spans="1:9" x14ac:dyDescent="0.15">
      <c r="A118" s="21">
        <v>25393196</v>
      </c>
      <c r="B118" t="s">
        <v>188</v>
      </c>
      <c r="C118" t="s">
        <v>193</v>
      </c>
      <c r="D118" s="19" t="s">
        <v>310</v>
      </c>
      <c r="E118" s="3">
        <v>926639</v>
      </c>
      <c r="F118" s="3">
        <v>6764471</v>
      </c>
      <c r="G118" s="3">
        <f t="shared" si="3"/>
        <v>3246946.08</v>
      </c>
      <c r="H118" s="3">
        <f t="shared" si="4"/>
        <v>338223.55000000005</v>
      </c>
      <c r="I118" s="3">
        <f t="shared" si="5"/>
        <v>60880.238999999994</v>
      </c>
    </row>
    <row r="119" spans="1:9" x14ac:dyDescent="0.15">
      <c r="A119" s="21">
        <v>25393197</v>
      </c>
      <c r="B119" t="s">
        <v>188</v>
      </c>
      <c r="C119" t="s">
        <v>194</v>
      </c>
      <c r="D119" s="19" t="s">
        <v>310</v>
      </c>
      <c r="E119" s="3">
        <v>1877040</v>
      </c>
      <c r="F119" s="3">
        <v>13702392</v>
      </c>
      <c r="G119" s="3">
        <f t="shared" si="3"/>
        <v>6577148.1600000001</v>
      </c>
      <c r="H119" s="3">
        <f t="shared" si="4"/>
        <v>685119.60000000009</v>
      </c>
      <c r="I119" s="3">
        <f t="shared" si="5"/>
        <v>123321.52799999999</v>
      </c>
    </row>
    <row r="120" spans="1:9" x14ac:dyDescent="0.15">
      <c r="A120" s="21">
        <v>25393198</v>
      </c>
      <c r="B120" t="s">
        <v>188</v>
      </c>
      <c r="C120" t="s">
        <v>195</v>
      </c>
      <c r="D120" s="19" t="s">
        <v>310</v>
      </c>
      <c r="E120" s="3">
        <v>1739979</v>
      </c>
      <c r="F120" s="3">
        <v>12701852</v>
      </c>
      <c r="G120" s="3">
        <f t="shared" si="3"/>
        <v>6096888.96</v>
      </c>
      <c r="H120" s="3">
        <f t="shared" si="4"/>
        <v>635092.60000000009</v>
      </c>
      <c r="I120" s="3">
        <f t="shared" si="5"/>
        <v>114316.66799999999</v>
      </c>
    </row>
    <row r="121" spans="1:9" x14ac:dyDescent="0.15">
      <c r="A121" s="21">
        <v>25393199</v>
      </c>
      <c r="B121" t="s">
        <v>188</v>
      </c>
      <c r="C121" t="s">
        <v>196</v>
      </c>
      <c r="D121" s="19" t="s">
        <v>310</v>
      </c>
      <c r="E121" s="3">
        <v>929608</v>
      </c>
      <c r="F121" s="3">
        <v>6786141</v>
      </c>
      <c r="G121" s="3">
        <f t="shared" si="3"/>
        <v>3257347.6799999997</v>
      </c>
      <c r="H121" s="3">
        <f t="shared" si="4"/>
        <v>339307.05000000005</v>
      </c>
      <c r="I121" s="3">
        <f t="shared" si="5"/>
        <v>61075.268999999993</v>
      </c>
    </row>
    <row r="122" spans="1:9" x14ac:dyDescent="0.15">
      <c r="A122" s="21">
        <v>25393237</v>
      </c>
      <c r="B122" t="s">
        <v>197</v>
      </c>
      <c r="C122" t="s">
        <v>198</v>
      </c>
      <c r="D122" s="19" t="s">
        <v>310</v>
      </c>
      <c r="E122" s="3">
        <v>2640000</v>
      </c>
      <c r="F122" s="3">
        <v>19272000</v>
      </c>
      <c r="G122" s="3">
        <f t="shared" si="3"/>
        <v>9250560</v>
      </c>
      <c r="H122" s="3">
        <f t="shared" si="4"/>
        <v>963600</v>
      </c>
      <c r="I122" s="3">
        <f t="shared" si="5"/>
        <v>173448</v>
      </c>
    </row>
    <row r="123" spans="1:9" x14ac:dyDescent="0.15">
      <c r="A123" s="21">
        <v>25393238</v>
      </c>
      <c r="B123" t="s">
        <v>197</v>
      </c>
      <c r="C123" t="s">
        <v>199</v>
      </c>
      <c r="D123" s="19" t="s">
        <v>310</v>
      </c>
      <c r="E123" s="3">
        <v>32820</v>
      </c>
      <c r="F123" s="3">
        <v>239589</v>
      </c>
      <c r="G123" s="3">
        <f t="shared" si="3"/>
        <v>115002.72</v>
      </c>
      <c r="H123" s="3">
        <f t="shared" si="4"/>
        <v>11979.45</v>
      </c>
      <c r="I123" s="3">
        <f t="shared" si="5"/>
        <v>2156.3009999999999</v>
      </c>
    </row>
    <row r="124" spans="1:9" x14ac:dyDescent="0.15">
      <c r="A124" s="21">
        <v>25393239</v>
      </c>
      <c r="B124" t="s">
        <v>197</v>
      </c>
      <c r="C124" t="s">
        <v>200</v>
      </c>
      <c r="D124" s="19" t="s">
        <v>310</v>
      </c>
      <c r="E124" s="3">
        <v>260663</v>
      </c>
      <c r="F124" s="3">
        <v>1902840</v>
      </c>
      <c r="G124" s="3">
        <f t="shared" si="3"/>
        <v>913363.2</v>
      </c>
      <c r="H124" s="3">
        <f t="shared" si="4"/>
        <v>95142</v>
      </c>
      <c r="I124" s="3">
        <f t="shared" si="5"/>
        <v>17125.559999999998</v>
      </c>
    </row>
    <row r="125" spans="1:9" x14ac:dyDescent="0.15">
      <c r="A125" s="21">
        <v>25393240</v>
      </c>
      <c r="B125" t="s">
        <v>197</v>
      </c>
      <c r="C125" t="s">
        <v>201</v>
      </c>
      <c r="D125" s="19" t="s">
        <v>310</v>
      </c>
      <c r="E125" s="3">
        <v>144460</v>
      </c>
      <c r="F125" s="3">
        <v>1054563</v>
      </c>
      <c r="G125" s="3">
        <f t="shared" si="3"/>
        <v>506190.24</v>
      </c>
      <c r="H125" s="3">
        <f t="shared" si="4"/>
        <v>52728.15</v>
      </c>
      <c r="I125" s="3">
        <f t="shared" si="5"/>
        <v>9491.0669999999991</v>
      </c>
    </row>
    <row r="126" spans="1:9" x14ac:dyDescent="0.15">
      <c r="A126" s="21">
        <v>25393241</v>
      </c>
      <c r="B126" t="s">
        <v>197</v>
      </c>
      <c r="C126" t="s">
        <v>202</v>
      </c>
      <c r="D126" s="19" t="s">
        <v>310</v>
      </c>
      <c r="E126" s="3">
        <v>152813</v>
      </c>
      <c r="F126" s="3">
        <v>1115536</v>
      </c>
      <c r="G126" s="3">
        <f t="shared" si="3"/>
        <v>535457.28000000003</v>
      </c>
      <c r="H126" s="3">
        <f t="shared" si="4"/>
        <v>55776.800000000003</v>
      </c>
      <c r="I126" s="3">
        <f t="shared" si="5"/>
        <v>10039.823999999999</v>
      </c>
    </row>
    <row r="127" spans="1:9" x14ac:dyDescent="0.15">
      <c r="A127" s="21">
        <v>25393218</v>
      </c>
      <c r="B127" t="s">
        <v>203</v>
      </c>
      <c r="C127" t="s">
        <v>204</v>
      </c>
      <c r="D127" s="19" t="s">
        <v>310</v>
      </c>
      <c r="E127" s="3">
        <v>875952</v>
      </c>
      <c r="F127" s="3">
        <v>6394449</v>
      </c>
      <c r="G127" s="3">
        <f t="shared" si="3"/>
        <v>3069335.52</v>
      </c>
      <c r="H127" s="3">
        <f t="shared" si="4"/>
        <v>319722.45</v>
      </c>
      <c r="I127" s="3">
        <f t="shared" si="5"/>
        <v>57550.040999999997</v>
      </c>
    </row>
    <row r="128" spans="1:9" x14ac:dyDescent="0.15">
      <c r="A128" s="21">
        <v>25393219</v>
      </c>
      <c r="B128" t="s">
        <v>203</v>
      </c>
      <c r="C128" t="s">
        <v>205</v>
      </c>
      <c r="D128" s="19" t="s">
        <v>310</v>
      </c>
      <c r="E128" s="3">
        <v>482328</v>
      </c>
      <c r="F128" s="3">
        <v>3520994</v>
      </c>
      <c r="G128" s="3">
        <f t="shared" si="3"/>
        <v>1690077.1199999999</v>
      </c>
      <c r="H128" s="3">
        <f t="shared" si="4"/>
        <v>176049.7</v>
      </c>
      <c r="I128" s="3">
        <f t="shared" si="5"/>
        <v>31688.945999999996</v>
      </c>
    </row>
    <row r="129" spans="1:9" x14ac:dyDescent="0.15">
      <c r="A129" s="21">
        <v>25393221</v>
      </c>
      <c r="B129" t="s">
        <v>203</v>
      </c>
      <c r="C129" t="s">
        <v>206</v>
      </c>
      <c r="D129" s="19" t="s">
        <v>310</v>
      </c>
      <c r="E129" s="3">
        <v>1048214</v>
      </c>
      <c r="F129" s="3">
        <v>7651970</v>
      </c>
      <c r="G129" s="3">
        <f t="shared" si="3"/>
        <v>3672945.6</v>
      </c>
      <c r="H129" s="3">
        <f t="shared" si="4"/>
        <v>382598.5</v>
      </c>
      <c r="I129" s="3">
        <f t="shared" si="5"/>
        <v>68867.73</v>
      </c>
    </row>
    <row r="130" spans="1:9" x14ac:dyDescent="0.15">
      <c r="A130" s="21">
        <v>25393222</v>
      </c>
      <c r="B130" t="s">
        <v>203</v>
      </c>
      <c r="C130" t="s">
        <v>207</v>
      </c>
      <c r="D130" s="19" t="s">
        <v>310</v>
      </c>
      <c r="E130" s="3">
        <v>2222352</v>
      </c>
      <c r="F130" s="3">
        <v>16223170</v>
      </c>
      <c r="G130" s="3">
        <f t="shared" si="3"/>
        <v>7787121.5999999996</v>
      </c>
      <c r="H130" s="3">
        <f t="shared" si="4"/>
        <v>811158.5</v>
      </c>
      <c r="I130" s="3">
        <f t="shared" si="5"/>
        <v>146008.53</v>
      </c>
    </row>
    <row r="131" spans="1:9" x14ac:dyDescent="0.15">
      <c r="A131" s="21">
        <v>25393223</v>
      </c>
      <c r="B131" t="s">
        <v>203</v>
      </c>
      <c r="C131" t="s">
        <v>208</v>
      </c>
      <c r="D131" s="19" t="s">
        <v>310</v>
      </c>
      <c r="E131" s="3">
        <v>526901</v>
      </c>
      <c r="F131" s="3">
        <v>3846382</v>
      </c>
      <c r="G131" s="3">
        <f t="shared" ref="G131:G194" si="6">F131*0.48</f>
        <v>1846263.3599999999</v>
      </c>
      <c r="H131" s="3">
        <f t="shared" ref="H131:H194" si="7">F131*0.05</f>
        <v>192319.1</v>
      </c>
      <c r="I131" s="3">
        <f t="shared" ref="I131:I194" si="8">F131*0.009</f>
        <v>34617.437999999995</v>
      </c>
    </row>
    <row r="132" spans="1:9" x14ac:dyDescent="0.15">
      <c r="A132" s="21">
        <v>25393224</v>
      </c>
      <c r="B132" t="s">
        <v>203</v>
      </c>
      <c r="C132" t="s">
        <v>209</v>
      </c>
      <c r="D132" s="19" t="s">
        <v>310</v>
      </c>
      <c r="E132" s="3">
        <v>463795</v>
      </c>
      <c r="F132" s="3">
        <v>3385704</v>
      </c>
      <c r="G132" s="3">
        <f t="shared" si="6"/>
        <v>1625137.92</v>
      </c>
      <c r="H132" s="3">
        <f t="shared" si="7"/>
        <v>169285.2</v>
      </c>
      <c r="I132" s="3">
        <f t="shared" si="8"/>
        <v>30471.335999999999</v>
      </c>
    </row>
    <row r="133" spans="1:9" x14ac:dyDescent="0.15">
      <c r="A133" s="21">
        <v>25393225</v>
      </c>
      <c r="B133" t="s">
        <v>203</v>
      </c>
      <c r="C133" t="s">
        <v>210</v>
      </c>
      <c r="D133" s="19" t="s">
        <v>310</v>
      </c>
      <c r="E133" s="3">
        <v>655300</v>
      </c>
      <c r="F133" s="3">
        <v>4783696</v>
      </c>
      <c r="G133" s="3">
        <f t="shared" si="6"/>
        <v>2296174.08</v>
      </c>
      <c r="H133" s="3">
        <f t="shared" si="7"/>
        <v>239184.80000000002</v>
      </c>
      <c r="I133" s="3">
        <f t="shared" si="8"/>
        <v>43053.263999999996</v>
      </c>
    </row>
    <row r="134" spans="1:9" x14ac:dyDescent="0.15">
      <c r="A134" s="21">
        <v>25393226</v>
      </c>
      <c r="B134" t="s">
        <v>203</v>
      </c>
      <c r="C134" t="s">
        <v>211</v>
      </c>
      <c r="D134" s="19" t="s">
        <v>310</v>
      </c>
      <c r="E134" s="3">
        <v>685285</v>
      </c>
      <c r="F134" s="3">
        <v>5002587</v>
      </c>
      <c r="G134" s="3">
        <f t="shared" si="6"/>
        <v>2401241.7599999998</v>
      </c>
      <c r="H134" s="3">
        <f t="shared" si="7"/>
        <v>250129.35</v>
      </c>
      <c r="I134" s="3">
        <f t="shared" si="8"/>
        <v>45023.282999999996</v>
      </c>
    </row>
    <row r="135" spans="1:9" x14ac:dyDescent="0.15">
      <c r="A135" s="21">
        <v>25393227</v>
      </c>
      <c r="B135" t="s">
        <v>203</v>
      </c>
      <c r="C135" t="s">
        <v>212</v>
      </c>
      <c r="D135" s="19" t="s">
        <v>310</v>
      </c>
      <c r="E135" s="3">
        <v>1190640</v>
      </c>
      <c r="F135" s="3">
        <v>8691672</v>
      </c>
      <c r="G135" s="3">
        <f t="shared" si="6"/>
        <v>4172002.56</v>
      </c>
      <c r="H135" s="3">
        <f t="shared" si="7"/>
        <v>434583.60000000003</v>
      </c>
      <c r="I135" s="3">
        <f t="shared" si="8"/>
        <v>78225.047999999995</v>
      </c>
    </row>
    <row r="136" spans="1:9" x14ac:dyDescent="0.15">
      <c r="A136" s="21">
        <v>25393229</v>
      </c>
      <c r="B136" t="s">
        <v>203</v>
      </c>
      <c r="C136" t="s">
        <v>213</v>
      </c>
      <c r="D136" s="19" t="s">
        <v>310</v>
      </c>
      <c r="E136" s="3">
        <v>605035</v>
      </c>
      <c r="F136" s="3">
        <v>4416758</v>
      </c>
      <c r="G136" s="3">
        <f t="shared" si="6"/>
        <v>2120043.84</v>
      </c>
      <c r="H136" s="3">
        <f t="shared" si="7"/>
        <v>220837.90000000002</v>
      </c>
      <c r="I136" s="3">
        <f t="shared" si="8"/>
        <v>39750.822</v>
      </c>
    </row>
    <row r="137" spans="1:9" x14ac:dyDescent="0.15">
      <c r="A137" s="21">
        <v>25393231</v>
      </c>
      <c r="B137" t="s">
        <v>203</v>
      </c>
      <c r="C137" t="s">
        <v>214</v>
      </c>
      <c r="D137" s="19" t="s">
        <v>310</v>
      </c>
      <c r="E137" s="3">
        <v>1136131</v>
      </c>
      <c r="F137" s="3">
        <v>8293763</v>
      </c>
      <c r="G137" s="3">
        <f t="shared" si="6"/>
        <v>3981006.2399999998</v>
      </c>
      <c r="H137" s="3">
        <f t="shared" si="7"/>
        <v>414688.15</v>
      </c>
      <c r="I137" s="3">
        <f t="shared" si="8"/>
        <v>74643.866999999998</v>
      </c>
    </row>
    <row r="138" spans="1:9" x14ac:dyDescent="0.15">
      <c r="A138" s="21">
        <v>25393220</v>
      </c>
      <c r="B138" t="s">
        <v>203</v>
      </c>
      <c r="C138" t="s">
        <v>270</v>
      </c>
      <c r="D138" s="19" t="s">
        <v>310</v>
      </c>
      <c r="E138" s="3">
        <v>2295216</v>
      </c>
      <c r="F138" s="3">
        <v>16755077</v>
      </c>
      <c r="G138" s="3">
        <f t="shared" si="6"/>
        <v>8042436.96</v>
      </c>
      <c r="H138" s="3">
        <f t="shared" si="7"/>
        <v>837753.85000000009</v>
      </c>
      <c r="I138" s="3">
        <f t="shared" si="8"/>
        <v>150795.693</v>
      </c>
    </row>
    <row r="139" spans="1:9" x14ac:dyDescent="0.15">
      <c r="A139" s="21">
        <v>25393232</v>
      </c>
      <c r="B139" t="s">
        <v>203</v>
      </c>
      <c r="C139" t="s">
        <v>215</v>
      </c>
      <c r="D139" s="19" t="s">
        <v>310</v>
      </c>
      <c r="E139" s="3">
        <v>1231057</v>
      </c>
      <c r="F139" s="3">
        <v>8986721</v>
      </c>
      <c r="G139" s="3">
        <f t="shared" si="6"/>
        <v>4313626.08</v>
      </c>
      <c r="H139" s="3">
        <f t="shared" si="7"/>
        <v>449336.05000000005</v>
      </c>
      <c r="I139" s="3">
        <f t="shared" si="8"/>
        <v>80880.488999999987</v>
      </c>
    </row>
    <row r="140" spans="1:9" x14ac:dyDescent="0.15">
      <c r="A140" s="21">
        <v>25393156</v>
      </c>
      <c r="B140" t="s">
        <v>216</v>
      </c>
      <c r="C140" t="s">
        <v>217</v>
      </c>
      <c r="D140" s="19" t="s">
        <v>310</v>
      </c>
      <c r="E140" s="3">
        <v>796336</v>
      </c>
      <c r="F140" s="3">
        <v>5813255</v>
      </c>
      <c r="G140" s="3">
        <f t="shared" si="6"/>
        <v>2790362.4</v>
      </c>
      <c r="H140" s="3">
        <f t="shared" si="7"/>
        <v>290662.75</v>
      </c>
      <c r="I140" s="3">
        <f t="shared" si="8"/>
        <v>52319.294999999998</v>
      </c>
    </row>
    <row r="141" spans="1:9" x14ac:dyDescent="0.15">
      <c r="A141" s="21">
        <v>25393157</v>
      </c>
      <c r="B141" t="s">
        <v>216</v>
      </c>
      <c r="C141" t="s">
        <v>218</v>
      </c>
      <c r="D141" s="19" t="s">
        <v>310</v>
      </c>
      <c r="E141" s="3">
        <v>610180</v>
      </c>
      <c r="F141" s="3">
        <v>4454318</v>
      </c>
      <c r="G141" s="3">
        <f t="shared" si="6"/>
        <v>2138072.64</v>
      </c>
      <c r="H141" s="3">
        <f t="shared" si="7"/>
        <v>222715.90000000002</v>
      </c>
      <c r="I141" s="3">
        <f t="shared" si="8"/>
        <v>40088.861999999994</v>
      </c>
    </row>
    <row r="142" spans="1:9" x14ac:dyDescent="0.15">
      <c r="A142" s="21">
        <v>25393158</v>
      </c>
      <c r="B142" t="s">
        <v>216</v>
      </c>
      <c r="C142" t="s">
        <v>219</v>
      </c>
      <c r="D142" s="19" t="s">
        <v>310</v>
      </c>
      <c r="E142" s="3">
        <v>478091</v>
      </c>
      <c r="F142" s="3">
        <v>3490067</v>
      </c>
      <c r="G142" s="3">
        <f t="shared" si="6"/>
        <v>1675232.16</v>
      </c>
      <c r="H142" s="3">
        <f t="shared" si="7"/>
        <v>174503.35</v>
      </c>
      <c r="I142" s="3">
        <f t="shared" si="8"/>
        <v>31410.602999999999</v>
      </c>
    </row>
    <row r="143" spans="1:9" x14ac:dyDescent="0.15">
      <c r="A143" s="21">
        <v>25393159</v>
      </c>
      <c r="B143" t="s">
        <v>216</v>
      </c>
      <c r="C143" t="s">
        <v>220</v>
      </c>
      <c r="D143" s="19" t="s">
        <v>310</v>
      </c>
      <c r="E143" s="3">
        <v>500347</v>
      </c>
      <c r="F143" s="3">
        <v>3652541</v>
      </c>
      <c r="G143" s="3">
        <f t="shared" si="6"/>
        <v>1753219.68</v>
      </c>
      <c r="H143" s="3">
        <f t="shared" si="7"/>
        <v>182627.05000000002</v>
      </c>
      <c r="I143" s="3">
        <f t="shared" si="8"/>
        <v>32872.868999999999</v>
      </c>
    </row>
    <row r="144" spans="1:9" x14ac:dyDescent="0.15">
      <c r="A144" s="21">
        <v>25393112</v>
      </c>
      <c r="B144" t="s">
        <v>221</v>
      </c>
      <c r="C144" t="s">
        <v>305</v>
      </c>
      <c r="D144" s="19" t="s">
        <v>310</v>
      </c>
      <c r="E144" s="3">
        <v>159947</v>
      </c>
      <c r="F144" s="3">
        <v>1167615</v>
      </c>
      <c r="G144" s="3">
        <f t="shared" si="6"/>
        <v>560455.19999999995</v>
      </c>
      <c r="H144" s="3">
        <f t="shared" si="7"/>
        <v>58380.75</v>
      </c>
      <c r="I144" s="3">
        <f t="shared" si="8"/>
        <v>10508.535</v>
      </c>
    </row>
    <row r="145" spans="1:9" x14ac:dyDescent="0.15">
      <c r="A145" s="21">
        <v>25393113</v>
      </c>
      <c r="B145" t="s">
        <v>221</v>
      </c>
      <c r="C145" t="s">
        <v>306</v>
      </c>
      <c r="D145" s="19" t="s">
        <v>310</v>
      </c>
      <c r="E145" s="3">
        <v>228217</v>
      </c>
      <c r="F145" s="3">
        <v>1665987</v>
      </c>
      <c r="G145" s="3">
        <f t="shared" si="6"/>
        <v>799673.76</v>
      </c>
      <c r="H145" s="3">
        <f t="shared" si="7"/>
        <v>83299.350000000006</v>
      </c>
      <c r="I145" s="3">
        <f t="shared" si="8"/>
        <v>14993.882999999998</v>
      </c>
    </row>
    <row r="146" spans="1:9" x14ac:dyDescent="0.15">
      <c r="A146" s="21">
        <v>25393114</v>
      </c>
      <c r="B146" t="s">
        <v>221</v>
      </c>
      <c r="C146" t="s">
        <v>307</v>
      </c>
      <c r="D146" s="19" t="s">
        <v>310</v>
      </c>
      <c r="E146" s="3">
        <v>151197</v>
      </c>
      <c r="F146" s="3">
        <v>1103745</v>
      </c>
      <c r="G146" s="3">
        <f t="shared" si="6"/>
        <v>529797.6</v>
      </c>
      <c r="H146" s="3">
        <f t="shared" si="7"/>
        <v>55187.25</v>
      </c>
      <c r="I146" s="3">
        <f t="shared" si="8"/>
        <v>9933.7049999999999</v>
      </c>
    </row>
    <row r="147" spans="1:9" x14ac:dyDescent="0.15">
      <c r="A147" s="21">
        <v>25393115</v>
      </c>
      <c r="B147" t="s">
        <v>221</v>
      </c>
      <c r="C147" t="s">
        <v>302</v>
      </c>
      <c r="D147" s="19" t="s">
        <v>310</v>
      </c>
      <c r="E147" s="3">
        <v>215733</v>
      </c>
      <c r="F147" s="3">
        <v>1574856</v>
      </c>
      <c r="G147" s="3">
        <f t="shared" si="6"/>
        <v>755930.88</v>
      </c>
      <c r="H147" s="3">
        <f t="shared" si="7"/>
        <v>78742.8</v>
      </c>
      <c r="I147" s="3">
        <f t="shared" si="8"/>
        <v>14173.704</v>
      </c>
    </row>
    <row r="148" spans="1:9" x14ac:dyDescent="0.15">
      <c r="A148" s="21">
        <v>25393116</v>
      </c>
      <c r="B148" t="s">
        <v>221</v>
      </c>
      <c r="C148" t="s">
        <v>308</v>
      </c>
      <c r="D148" s="19" t="s">
        <v>310</v>
      </c>
      <c r="E148" s="3">
        <v>268672</v>
      </c>
      <c r="F148" s="3">
        <v>1961315</v>
      </c>
      <c r="G148" s="3">
        <f t="shared" si="6"/>
        <v>941431.2</v>
      </c>
      <c r="H148" s="3">
        <f t="shared" si="7"/>
        <v>98065.75</v>
      </c>
      <c r="I148" s="3">
        <f t="shared" si="8"/>
        <v>17651.834999999999</v>
      </c>
    </row>
    <row r="149" spans="1:9" x14ac:dyDescent="0.15">
      <c r="A149" s="21">
        <v>25393117</v>
      </c>
      <c r="B149" t="s">
        <v>221</v>
      </c>
      <c r="C149" t="s">
        <v>303</v>
      </c>
      <c r="D149" s="19" t="s">
        <v>310</v>
      </c>
      <c r="E149" s="3">
        <v>383350</v>
      </c>
      <c r="F149" s="3">
        <v>2798461</v>
      </c>
      <c r="G149" s="3">
        <f t="shared" si="6"/>
        <v>1343261.28</v>
      </c>
      <c r="H149" s="3">
        <f t="shared" si="7"/>
        <v>139923.05000000002</v>
      </c>
      <c r="I149" s="3">
        <f t="shared" si="8"/>
        <v>25186.148999999998</v>
      </c>
    </row>
    <row r="150" spans="1:9" x14ac:dyDescent="0.15">
      <c r="A150" s="21">
        <v>25393118</v>
      </c>
      <c r="B150" t="s">
        <v>221</v>
      </c>
      <c r="C150" t="s">
        <v>222</v>
      </c>
      <c r="D150" s="19" t="s">
        <v>310</v>
      </c>
      <c r="E150" s="3">
        <v>368775</v>
      </c>
      <c r="F150" s="3">
        <v>2692063</v>
      </c>
      <c r="G150" s="3">
        <f t="shared" si="6"/>
        <v>1292190.24</v>
      </c>
      <c r="H150" s="3">
        <f t="shared" si="7"/>
        <v>134603.15</v>
      </c>
      <c r="I150" s="3">
        <f t="shared" si="8"/>
        <v>24228.566999999999</v>
      </c>
    </row>
    <row r="151" spans="1:9" x14ac:dyDescent="0.15">
      <c r="A151" s="21">
        <v>25393119</v>
      </c>
      <c r="B151" t="s">
        <v>221</v>
      </c>
      <c r="C151" t="s">
        <v>309</v>
      </c>
      <c r="D151" s="19" t="s">
        <v>310</v>
      </c>
      <c r="E151" s="3">
        <v>501259</v>
      </c>
      <c r="F151" s="3">
        <v>3659194</v>
      </c>
      <c r="G151" s="3">
        <f t="shared" si="6"/>
        <v>1756413.1199999999</v>
      </c>
      <c r="H151" s="3">
        <f t="shared" si="7"/>
        <v>182959.7</v>
      </c>
      <c r="I151" s="3">
        <f t="shared" si="8"/>
        <v>32932.745999999999</v>
      </c>
    </row>
    <row r="152" spans="1:9" x14ac:dyDescent="0.15">
      <c r="A152" s="21">
        <v>25393120</v>
      </c>
      <c r="B152" t="s">
        <v>221</v>
      </c>
      <c r="C152" t="s">
        <v>304</v>
      </c>
      <c r="D152" s="19" t="s">
        <v>310</v>
      </c>
      <c r="E152" s="3">
        <v>650192</v>
      </c>
      <c r="F152" s="3">
        <v>4746404</v>
      </c>
      <c r="G152" s="3">
        <f t="shared" si="6"/>
        <v>2278273.92</v>
      </c>
      <c r="H152" s="3">
        <f t="shared" si="7"/>
        <v>237320.2</v>
      </c>
      <c r="I152" s="3">
        <f t="shared" si="8"/>
        <v>42717.635999999999</v>
      </c>
    </row>
    <row r="153" spans="1:9" x14ac:dyDescent="0.15">
      <c r="A153" s="21">
        <v>25393121</v>
      </c>
      <c r="B153" t="s">
        <v>221</v>
      </c>
      <c r="C153" t="s">
        <v>223</v>
      </c>
      <c r="D153" s="19" t="s">
        <v>310</v>
      </c>
      <c r="E153" s="3">
        <v>368775</v>
      </c>
      <c r="F153" s="3">
        <v>2692063</v>
      </c>
      <c r="G153" s="3">
        <f t="shared" si="6"/>
        <v>1292190.24</v>
      </c>
      <c r="H153" s="3">
        <f t="shared" si="7"/>
        <v>134603.15</v>
      </c>
      <c r="I153" s="3">
        <f t="shared" si="8"/>
        <v>24228.566999999999</v>
      </c>
    </row>
    <row r="154" spans="1:9" x14ac:dyDescent="0.15">
      <c r="A154" s="21">
        <v>25393122</v>
      </c>
      <c r="B154" t="s">
        <v>221</v>
      </c>
      <c r="C154" t="s">
        <v>224</v>
      </c>
      <c r="D154" s="19" t="s">
        <v>310</v>
      </c>
      <c r="E154" s="3">
        <v>184461</v>
      </c>
      <c r="F154" s="3">
        <v>1346570</v>
      </c>
      <c r="G154" s="3">
        <f t="shared" si="6"/>
        <v>646353.6</v>
      </c>
      <c r="H154" s="3">
        <f t="shared" si="7"/>
        <v>67328.5</v>
      </c>
      <c r="I154" s="3">
        <f t="shared" si="8"/>
        <v>12119.13</v>
      </c>
    </row>
    <row r="155" spans="1:9" x14ac:dyDescent="0.15">
      <c r="A155" s="21">
        <v>25393123</v>
      </c>
      <c r="B155" t="s">
        <v>221</v>
      </c>
      <c r="C155" t="s">
        <v>225</v>
      </c>
      <c r="D155" s="19" t="s">
        <v>310</v>
      </c>
      <c r="E155" s="3">
        <v>1138135</v>
      </c>
      <c r="F155" s="3">
        <v>8308390</v>
      </c>
      <c r="G155" s="3">
        <f t="shared" si="6"/>
        <v>3988027.1999999997</v>
      </c>
      <c r="H155" s="3">
        <f t="shared" si="7"/>
        <v>415419.5</v>
      </c>
      <c r="I155" s="3">
        <f t="shared" si="8"/>
        <v>74775.509999999995</v>
      </c>
    </row>
    <row r="156" spans="1:9" x14ac:dyDescent="0.15">
      <c r="A156" s="21">
        <v>25393124</v>
      </c>
      <c r="B156" t="s">
        <v>221</v>
      </c>
      <c r="C156" t="s">
        <v>226</v>
      </c>
      <c r="D156" s="19" t="s">
        <v>310</v>
      </c>
      <c r="E156" s="3">
        <v>763171</v>
      </c>
      <c r="F156" s="3">
        <v>5571150</v>
      </c>
      <c r="G156" s="3">
        <f t="shared" si="6"/>
        <v>2674152</v>
      </c>
      <c r="H156" s="3">
        <f t="shared" si="7"/>
        <v>278557.5</v>
      </c>
      <c r="I156" s="3">
        <f t="shared" si="8"/>
        <v>50140.35</v>
      </c>
    </row>
    <row r="157" spans="1:9" x14ac:dyDescent="0.15">
      <c r="A157" s="21">
        <v>25393125</v>
      </c>
      <c r="B157" t="s">
        <v>221</v>
      </c>
      <c r="C157" t="s">
        <v>227</v>
      </c>
      <c r="D157" s="19" t="s">
        <v>310</v>
      </c>
      <c r="E157" s="3">
        <v>78076</v>
      </c>
      <c r="F157" s="3">
        <v>569959</v>
      </c>
      <c r="G157" s="3">
        <f t="shared" si="6"/>
        <v>273580.32</v>
      </c>
      <c r="H157" s="3">
        <f t="shared" si="7"/>
        <v>28497.95</v>
      </c>
      <c r="I157" s="3">
        <f t="shared" si="8"/>
        <v>5129.6309999999994</v>
      </c>
    </row>
    <row r="158" spans="1:9" x14ac:dyDescent="0.15">
      <c r="A158" s="21">
        <v>25393126</v>
      </c>
      <c r="B158" t="s">
        <v>221</v>
      </c>
      <c r="C158" t="s">
        <v>228</v>
      </c>
      <c r="D158" s="19" t="s">
        <v>310</v>
      </c>
      <c r="E158" s="3">
        <v>141957</v>
      </c>
      <c r="F158" s="3">
        <v>1036291</v>
      </c>
      <c r="G158" s="3">
        <f t="shared" si="6"/>
        <v>497419.68</v>
      </c>
      <c r="H158" s="3">
        <f t="shared" si="7"/>
        <v>51814.55</v>
      </c>
      <c r="I158" s="3">
        <f t="shared" si="8"/>
        <v>9326.6189999999988</v>
      </c>
    </row>
    <row r="159" spans="1:9" x14ac:dyDescent="0.15">
      <c r="A159" s="21">
        <v>25393127</v>
      </c>
      <c r="B159" t="s">
        <v>221</v>
      </c>
      <c r="C159" t="s">
        <v>229</v>
      </c>
      <c r="D159" s="19" t="s">
        <v>310</v>
      </c>
      <c r="E159" s="3">
        <v>1494750</v>
      </c>
      <c r="F159" s="3">
        <v>10911685</v>
      </c>
      <c r="G159" s="3">
        <f t="shared" si="6"/>
        <v>5237608.8</v>
      </c>
      <c r="H159" s="3">
        <f t="shared" si="7"/>
        <v>545584.25</v>
      </c>
      <c r="I159" s="3">
        <f t="shared" si="8"/>
        <v>98205.164999999994</v>
      </c>
    </row>
    <row r="160" spans="1:9" x14ac:dyDescent="0.15">
      <c r="A160" s="21">
        <v>25393132</v>
      </c>
      <c r="B160" t="s">
        <v>221</v>
      </c>
      <c r="C160" t="s">
        <v>230</v>
      </c>
      <c r="D160" s="19" t="s">
        <v>310</v>
      </c>
      <c r="E160" s="3">
        <v>1074743</v>
      </c>
      <c r="F160" s="3">
        <v>7845630</v>
      </c>
      <c r="G160" s="3">
        <f t="shared" si="6"/>
        <v>3765902.4</v>
      </c>
      <c r="H160" s="3">
        <f t="shared" si="7"/>
        <v>392281.5</v>
      </c>
      <c r="I160" s="3">
        <f t="shared" si="8"/>
        <v>70610.67</v>
      </c>
    </row>
    <row r="161" spans="1:9" x14ac:dyDescent="0.15">
      <c r="A161" s="21">
        <v>25393200</v>
      </c>
      <c r="B161" t="s">
        <v>188</v>
      </c>
      <c r="C161" t="s">
        <v>231</v>
      </c>
      <c r="D161" s="19" t="s">
        <v>310</v>
      </c>
      <c r="E161" s="3">
        <v>542626</v>
      </c>
      <c r="F161" s="3">
        <v>3961172</v>
      </c>
      <c r="G161" s="3">
        <f t="shared" si="6"/>
        <v>1901362.5599999998</v>
      </c>
      <c r="H161" s="3">
        <f t="shared" si="7"/>
        <v>198058.6</v>
      </c>
      <c r="I161" s="3">
        <f t="shared" si="8"/>
        <v>35650.547999999995</v>
      </c>
    </row>
    <row r="162" spans="1:9" x14ac:dyDescent="0.15">
      <c r="A162" s="21">
        <v>25393201</v>
      </c>
      <c r="B162" t="s">
        <v>188</v>
      </c>
      <c r="C162" t="s">
        <v>232</v>
      </c>
      <c r="D162" s="19" t="s">
        <v>310</v>
      </c>
      <c r="E162" s="3">
        <v>159947</v>
      </c>
      <c r="F162" s="3">
        <v>1167615</v>
      </c>
      <c r="G162" s="3">
        <f t="shared" si="6"/>
        <v>560455.19999999995</v>
      </c>
      <c r="H162" s="3">
        <f t="shared" si="7"/>
        <v>58380.75</v>
      </c>
      <c r="I162" s="3">
        <f t="shared" si="8"/>
        <v>10508.535</v>
      </c>
    </row>
    <row r="163" spans="1:9" x14ac:dyDescent="0.15">
      <c r="A163" s="21">
        <v>25393202</v>
      </c>
      <c r="B163" t="s">
        <v>188</v>
      </c>
      <c r="C163" t="s">
        <v>233</v>
      </c>
      <c r="D163" s="19" t="s">
        <v>310</v>
      </c>
      <c r="E163" s="3">
        <v>215733</v>
      </c>
      <c r="F163" s="3">
        <v>1574856</v>
      </c>
      <c r="G163" s="3">
        <f t="shared" si="6"/>
        <v>755930.88</v>
      </c>
      <c r="H163" s="3">
        <f t="shared" si="7"/>
        <v>78742.8</v>
      </c>
      <c r="I163" s="3">
        <f t="shared" si="8"/>
        <v>14173.704</v>
      </c>
    </row>
    <row r="164" spans="1:9" x14ac:dyDescent="0.15">
      <c r="A164" s="21">
        <v>25393203</v>
      </c>
      <c r="B164" t="s">
        <v>188</v>
      </c>
      <c r="C164" t="s">
        <v>234</v>
      </c>
      <c r="D164" s="19" t="s">
        <v>310</v>
      </c>
      <c r="E164" s="3">
        <v>151197</v>
      </c>
      <c r="F164" s="3">
        <v>1103745</v>
      </c>
      <c r="G164" s="3">
        <f t="shared" si="6"/>
        <v>529797.6</v>
      </c>
      <c r="H164" s="3">
        <f t="shared" si="7"/>
        <v>55187.25</v>
      </c>
      <c r="I164" s="3">
        <f t="shared" si="8"/>
        <v>9933.7049999999999</v>
      </c>
    </row>
    <row r="165" spans="1:9" x14ac:dyDescent="0.15">
      <c r="A165" s="21">
        <v>25393204</v>
      </c>
      <c r="B165" t="s">
        <v>188</v>
      </c>
      <c r="C165" t="s">
        <v>235</v>
      </c>
      <c r="D165" s="19" t="s">
        <v>310</v>
      </c>
      <c r="E165" s="3">
        <v>383350</v>
      </c>
      <c r="F165" s="3">
        <v>2798461</v>
      </c>
      <c r="G165" s="3">
        <f t="shared" si="6"/>
        <v>1343261.28</v>
      </c>
      <c r="H165" s="3">
        <f t="shared" si="7"/>
        <v>139923.05000000002</v>
      </c>
      <c r="I165" s="3">
        <f t="shared" si="8"/>
        <v>25186.148999999998</v>
      </c>
    </row>
    <row r="166" spans="1:9" x14ac:dyDescent="0.15">
      <c r="A166" s="21">
        <v>25393205</v>
      </c>
      <c r="B166" t="s">
        <v>188</v>
      </c>
      <c r="C166" t="s">
        <v>236</v>
      </c>
      <c r="D166" s="19" t="s">
        <v>310</v>
      </c>
      <c r="E166" s="3">
        <v>268672</v>
      </c>
      <c r="F166" s="3">
        <v>1961315</v>
      </c>
      <c r="G166" s="3">
        <f t="shared" si="6"/>
        <v>941431.2</v>
      </c>
      <c r="H166" s="3">
        <f t="shared" si="7"/>
        <v>98065.75</v>
      </c>
      <c r="I166" s="3">
        <f t="shared" si="8"/>
        <v>17651.834999999999</v>
      </c>
    </row>
    <row r="167" spans="1:9" x14ac:dyDescent="0.15">
      <c r="A167" s="21">
        <v>25469908</v>
      </c>
      <c r="B167" t="s">
        <v>197</v>
      </c>
      <c r="C167" t="s">
        <v>237</v>
      </c>
      <c r="D167" s="19" t="s">
        <v>310</v>
      </c>
      <c r="E167" s="3">
        <v>2904000</v>
      </c>
      <c r="F167" s="3">
        <v>21199200</v>
      </c>
      <c r="G167" s="3">
        <f t="shared" si="6"/>
        <v>10175616</v>
      </c>
      <c r="H167" s="3">
        <f t="shared" si="7"/>
        <v>1059960</v>
      </c>
      <c r="I167" s="3">
        <f t="shared" si="8"/>
        <v>190792.8</v>
      </c>
    </row>
    <row r="168" spans="1:9" x14ac:dyDescent="0.15">
      <c r="A168" s="21">
        <v>15263661</v>
      </c>
      <c r="B168" t="s">
        <v>238</v>
      </c>
      <c r="C168" t="s">
        <v>102</v>
      </c>
      <c r="D168" s="19" t="s">
        <v>310</v>
      </c>
      <c r="E168" s="3">
        <v>1710720</v>
      </c>
      <c r="F168" s="3">
        <v>12488256</v>
      </c>
      <c r="G168" s="3">
        <f t="shared" si="6"/>
        <v>5994362.8799999999</v>
      </c>
      <c r="H168" s="3">
        <f t="shared" si="7"/>
        <v>624412.80000000005</v>
      </c>
      <c r="I168" s="3">
        <f t="shared" si="8"/>
        <v>112394.30399999999</v>
      </c>
    </row>
    <row r="169" spans="1:9" x14ac:dyDescent="0.15">
      <c r="A169" s="21">
        <v>15263670</v>
      </c>
      <c r="B169" t="s">
        <v>238</v>
      </c>
      <c r="C169" t="s">
        <v>239</v>
      </c>
      <c r="D169" s="19" t="s">
        <v>310</v>
      </c>
      <c r="E169" s="3">
        <v>2692800</v>
      </c>
      <c r="F169" s="3">
        <v>19657440</v>
      </c>
      <c r="G169" s="3">
        <f t="shared" si="6"/>
        <v>9435571.1999999993</v>
      </c>
      <c r="H169" s="3">
        <f t="shared" si="7"/>
        <v>982872</v>
      </c>
      <c r="I169" s="3">
        <f t="shared" si="8"/>
        <v>176916.96</v>
      </c>
    </row>
    <row r="170" spans="1:9" x14ac:dyDescent="0.15">
      <c r="A170" s="21">
        <v>15264380</v>
      </c>
      <c r="B170" t="s">
        <v>240</v>
      </c>
      <c r="C170" t="s">
        <v>241</v>
      </c>
      <c r="D170" s="19" t="s">
        <v>310</v>
      </c>
      <c r="E170" s="3">
        <v>1888656</v>
      </c>
      <c r="F170" s="3">
        <v>13787189</v>
      </c>
      <c r="G170" s="3">
        <f t="shared" si="6"/>
        <v>6617850.7199999997</v>
      </c>
      <c r="H170" s="3">
        <f t="shared" si="7"/>
        <v>689359.45000000007</v>
      </c>
      <c r="I170" s="3">
        <f t="shared" si="8"/>
        <v>124084.70099999999</v>
      </c>
    </row>
    <row r="171" spans="1:9" x14ac:dyDescent="0.15">
      <c r="A171" s="21">
        <v>15264381</v>
      </c>
      <c r="B171" t="s">
        <v>240</v>
      </c>
      <c r="C171" t="s">
        <v>242</v>
      </c>
      <c r="D171" s="19" t="s">
        <v>310</v>
      </c>
      <c r="E171" s="3">
        <v>918720</v>
      </c>
      <c r="F171" s="3">
        <v>6706656</v>
      </c>
      <c r="G171" s="3">
        <f t="shared" si="6"/>
        <v>3219194.88</v>
      </c>
      <c r="H171" s="3">
        <f t="shared" si="7"/>
        <v>335332.80000000005</v>
      </c>
      <c r="I171" s="3">
        <f t="shared" si="8"/>
        <v>60359.903999999995</v>
      </c>
    </row>
    <row r="172" spans="1:9" x14ac:dyDescent="0.15">
      <c r="A172" s="21">
        <v>15264382</v>
      </c>
      <c r="B172" t="s">
        <v>240</v>
      </c>
      <c r="C172" t="s">
        <v>243</v>
      </c>
      <c r="D172" s="19" t="s">
        <v>310</v>
      </c>
      <c r="E172" s="3">
        <v>554400</v>
      </c>
      <c r="F172" s="3">
        <v>4047119</v>
      </c>
      <c r="G172" s="3">
        <f t="shared" si="6"/>
        <v>1942617.1199999999</v>
      </c>
      <c r="H172" s="3">
        <f t="shared" si="7"/>
        <v>202355.95</v>
      </c>
      <c r="I172" s="3">
        <f t="shared" si="8"/>
        <v>36424.070999999996</v>
      </c>
    </row>
    <row r="173" spans="1:9" x14ac:dyDescent="0.15">
      <c r="A173" s="21">
        <v>15264393</v>
      </c>
      <c r="B173" t="s">
        <v>244</v>
      </c>
      <c r="C173" t="s">
        <v>245</v>
      </c>
      <c r="D173" s="19" t="s">
        <v>310</v>
      </c>
      <c r="E173" s="3">
        <v>1297295</v>
      </c>
      <c r="F173" s="3">
        <v>9470260</v>
      </c>
      <c r="G173" s="3">
        <f t="shared" si="6"/>
        <v>4545724.8</v>
      </c>
      <c r="H173" s="3">
        <f t="shared" si="7"/>
        <v>473513</v>
      </c>
      <c r="I173" s="3">
        <f t="shared" si="8"/>
        <v>85232.34</v>
      </c>
    </row>
    <row r="174" spans="1:9" x14ac:dyDescent="0.15">
      <c r="A174" s="21">
        <v>15264406</v>
      </c>
      <c r="B174" t="s">
        <v>244</v>
      </c>
      <c r="C174" t="s">
        <v>246</v>
      </c>
      <c r="D174" s="19" t="s">
        <v>310</v>
      </c>
      <c r="E174" s="3">
        <v>1180872</v>
      </c>
      <c r="F174" s="3">
        <v>8620365</v>
      </c>
      <c r="G174" s="3">
        <f t="shared" si="6"/>
        <v>4137775.1999999997</v>
      </c>
      <c r="H174" s="3">
        <f t="shared" si="7"/>
        <v>431018.25</v>
      </c>
      <c r="I174" s="3">
        <f t="shared" si="8"/>
        <v>77583.284999999989</v>
      </c>
    </row>
    <row r="175" spans="1:9" x14ac:dyDescent="0.15">
      <c r="A175" s="21">
        <v>15264407</v>
      </c>
      <c r="B175" t="s">
        <v>244</v>
      </c>
      <c r="C175" t="s">
        <v>247</v>
      </c>
      <c r="D175" s="19" t="s">
        <v>310</v>
      </c>
      <c r="E175" s="3">
        <v>1074743</v>
      </c>
      <c r="F175" s="3">
        <v>7845630</v>
      </c>
      <c r="G175" s="3">
        <f t="shared" si="6"/>
        <v>3765902.4</v>
      </c>
      <c r="H175" s="3">
        <f t="shared" si="7"/>
        <v>392281.5</v>
      </c>
      <c r="I175" s="3">
        <f t="shared" si="8"/>
        <v>70610.67</v>
      </c>
    </row>
    <row r="176" spans="1:9" x14ac:dyDescent="0.15">
      <c r="A176" s="21">
        <v>15264408</v>
      </c>
      <c r="B176" t="s">
        <v>248</v>
      </c>
      <c r="C176" t="s">
        <v>249</v>
      </c>
      <c r="D176" s="19" t="s">
        <v>310</v>
      </c>
      <c r="E176" s="3">
        <v>2211791</v>
      </c>
      <c r="F176" s="3">
        <v>16146080</v>
      </c>
      <c r="G176" s="3">
        <f t="shared" si="6"/>
        <v>7750118.3999999994</v>
      </c>
      <c r="H176" s="3">
        <f t="shared" si="7"/>
        <v>807304</v>
      </c>
      <c r="I176" s="3">
        <f t="shared" si="8"/>
        <v>145314.72</v>
      </c>
    </row>
    <row r="177" spans="1:9" x14ac:dyDescent="0.15">
      <c r="A177" s="21">
        <v>15264409</v>
      </c>
      <c r="B177" t="s">
        <v>248</v>
      </c>
      <c r="C177" t="s">
        <v>250</v>
      </c>
      <c r="D177" s="19" t="s">
        <v>310</v>
      </c>
      <c r="E177" s="3">
        <v>643631</v>
      </c>
      <c r="F177" s="3">
        <v>4698513</v>
      </c>
      <c r="G177" s="3">
        <f t="shared" si="6"/>
        <v>2255286.2399999998</v>
      </c>
      <c r="H177" s="3">
        <f t="shared" si="7"/>
        <v>234925.65000000002</v>
      </c>
      <c r="I177" s="3">
        <f t="shared" si="8"/>
        <v>42286.616999999998</v>
      </c>
    </row>
    <row r="178" spans="1:9" x14ac:dyDescent="0.15">
      <c r="A178" s="21">
        <v>15264415</v>
      </c>
      <c r="B178" t="s">
        <v>248</v>
      </c>
      <c r="C178" t="s">
        <v>251</v>
      </c>
      <c r="D178" s="19" t="s">
        <v>310</v>
      </c>
      <c r="E178" s="3">
        <v>365904</v>
      </c>
      <c r="F178" s="3">
        <v>2671099</v>
      </c>
      <c r="G178" s="3">
        <f t="shared" si="6"/>
        <v>1282127.52</v>
      </c>
      <c r="H178" s="3">
        <f t="shared" si="7"/>
        <v>133554.95000000001</v>
      </c>
      <c r="I178" s="3">
        <f t="shared" si="8"/>
        <v>24039.891</v>
      </c>
    </row>
    <row r="179" spans="1:9" x14ac:dyDescent="0.15">
      <c r="A179" s="21">
        <v>15264428</v>
      </c>
      <c r="B179" t="s">
        <v>252</v>
      </c>
      <c r="C179" t="s">
        <v>66</v>
      </c>
      <c r="D179" s="19" t="s">
        <v>310</v>
      </c>
      <c r="E179" s="3">
        <v>1145760</v>
      </c>
      <c r="F179" s="3">
        <v>8364048</v>
      </c>
      <c r="G179" s="3">
        <f t="shared" si="6"/>
        <v>4014743.04</v>
      </c>
      <c r="H179" s="3">
        <f t="shared" si="7"/>
        <v>418202.4</v>
      </c>
      <c r="I179" s="3">
        <f t="shared" si="8"/>
        <v>75276.432000000001</v>
      </c>
    </row>
    <row r="180" spans="1:9" x14ac:dyDescent="0.15">
      <c r="A180" s="21">
        <v>15264429</v>
      </c>
      <c r="B180" t="s">
        <v>252</v>
      </c>
      <c r="C180" t="s">
        <v>67</v>
      </c>
      <c r="D180" s="19" t="s">
        <v>310</v>
      </c>
      <c r="E180" s="3">
        <v>1406592</v>
      </c>
      <c r="F180" s="3">
        <v>10268122</v>
      </c>
      <c r="G180" s="3">
        <f t="shared" si="6"/>
        <v>4928698.5599999996</v>
      </c>
      <c r="H180" s="3">
        <f t="shared" si="7"/>
        <v>513406.10000000003</v>
      </c>
      <c r="I180" s="3">
        <f t="shared" si="8"/>
        <v>92413.097999999998</v>
      </c>
    </row>
    <row r="181" spans="1:9" x14ac:dyDescent="0.15">
      <c r="A181" s="21">
        <v>15264432</v>
      </c>
      <c r="B181" t="s">
        <v>252</v>
      </c>
      <c r="C181" t="s">
        <v>253</v>
      </c>
      <c r="D181" s="19" t="s">
        <v>310</v>
      </c>
      <c r="E181" s="3">
        <v>1064448</v>
      </c>
      <c r="F181" s="3">
        <v>7770470</v>
      </c>
      <c r="G181" s="3">
        <f t="shared" si="6"/>
        <v>3729825.6</v>
      </c>
      <c r="H181" s="3">
        <f t="shared" si="7"/>
        <v>388523.5</v>
      </c>
      <c r="I181" s="3">
        <f t="shared" si="8"/>
        <v>69934.23</v>
      </c>
    </row>
    <row r="182" spans="1:9" x14ac:dyDescent="0.15">
      <c r="A182" s="21">
        <v>15264435</v>
      </c>
      <c r="B182" t="s">
        <v>254</v>
      </c>
      <c r="C182" t="s">
        <v>255</v>
      </c>
      <c r="D182" s="19" t="s">
        <v>310</v>
      </c>
      <c r="E182" s="3">
        <v>723518</v>
      </c>
      <c r="F182" s="3">
        <v>5281684</v>
      </c>
      <c r="G182" s="3">
        <f t="shared" si="6"/>
        <v>2535208.3199999998</v>
      </c>
      <c r="H182" s="3">
        <f t="shared" si="7"/>
        <v>264084.2</v>
      </c>
      <c r="I182" s="3">
        <f t="shared" si="8"/>
        <v>47535.155999999995</v>
      </c>
    </row>
    <row r="183" spans="1:9" x14ac:dyDescent="0.15">
      <c r="A183" s="21">
        <v>15264470</v>
      </c>
      <c r="B183" t="s">
        <v>254</v>
      </c>
      <c r="C183" t="s">
        <v>256</v>
      </c>
      <c r="D183" s="19" t="s">
        <v>310</v>
      </c>
      <c r="E183" s="3">
        <v>1239480</v>
      </c>
      <c r="F183" s="3">
        <v>9048204</v>
      </c>
      <c r="G183" s="3">
        <f t="shared" si="6"/>
        <v>4343137.92</v>
      </c>
      <c r="H183" s="3">
        <f t="shared" si="7"/>
        <v>452410.2</v>
      </c>
      <c r="I183" s="3">
        <f t="shared" si="8"/>
        <v>81433.835999999996</v>
      </c>
    </row>
    <row r="184" spans="1:9" x14ac:dyDescent="0.15">
      <c r="A184" s="21">
        <v>15264493</v>
      </c>
      <c r="B184" t="s">
        <v>254</v>
      </c>
      <c r="C184" t="s">
        <v>257</v>
      </c>
      <c r="D184" s="19" t="s">
        <v>310</v>
      </c>
      <c r="E184" s="3">
        <v>1040688</v>
      </c>
      <c r="F184" s="3">
        <v>7597022</v>
      </c>
      <c r="G184" s="3">
        <f t="shared" si="6"/>
        <v>3646570.56</v>
      </c>
      <c r="H184" s="3">
        <f t="shared" si="7"/>
        <v>379851.10000000003</v>
      </c>
      <c r="I184" s="3">
        <f t="shared" si="8"/>
        <v>68373.197999999989</v>
      </c>
    </row>
    <row r="185" spans="1:9" x14ac:dyDescent="0.15">
      <c r="A185" s="21">
        <v>15264535</v>
      </c>
      <c r="B185" t="s">
        <v>254</v>
      </c>
      <c r="C185" t="s">
        <v>258</v>
      </c>
      <c r="D185" s="19" t="s">
        <v>310</v>
      </c>
      <c r="E185" s="3">
        <v>879120</v>
      </c>
      <c r="F185" s="3">
        <v>6417576</v>
      </c>
      <c r="G185" s="3">
        <f t="shared" si="6"/>
        <v>3080436.48</v>
      </c>
      <c r="H185" s="3">
        <f t="shared" si="7"/>
        <v>320878.80000000005</v>
      </c>
      <c r="I185" s="3">
        <f t="shared" si="8"/>
        <v>57758.183999999994</v>
      </c>
    </row>
    <row r="186" spans="1:9" x14ac:dyDescent="0.15">
      <c r="A186" s="21">
        <v>15265730</v>
      </c>
      <c r="B186" t="s">
        <v>259</v>
      </c>
      <c r="C186" t="s">
        <v>260</v>
      </c>
      <c r="D186" s="19" t="s">
        <v>310</v>
      </c>
      <c r="E186" s="3">
        <v>1580304</v>
      </c>
      <c r="F186" s="3">
        <v>11536220</v>
      </c>
      <c r="G186" s="3">
        <f t="shared" si="6"/>
        <v>5537385.5999999996</v>
      </c>
      <c r="H186" s="3">
        <f t="shared" si="7"/>
        <v>576811</v>
      </c>
      <c r="I186" s="3">
        <f t="shared" si="8"/>
        <v>103825.98</v>
      </c>
    </row>
    <row r="187" spans="1:9" x14ac:dyDescent="0.15">
      <c r="A187" s="21">
        <v>15265731</v>
      </c>
      <c r="B187" t="s">
        <v>259</v>
      </c>
      <c r="C187" t="s">
        <v>261</v>
      </c>
      <c r="D187" s="19" t="s">
        <v>310</v>
      </c>
      <c r="E187" s="3">
        <v>2254824</v>
      </c>
      <c r="F187" s="3">
        <v>16460216</v>
      </c>
      <c r="G187" s="3">
        <f t="shared" si="6"/>
        <v>7900903.6799999997</v>
      </c>
      <c r="H187" s="3">
        <f t="shared" si="7"/>
        <v>823010.8</v>
      </c>
      <c r="I187" s="3">
        <f t="shared" si="8"/>
        <v>148141.94399999999</v>
      </c>
    </row>
    <row r="188" spans="1:9" x14ac:dyDescent="0.15">
      <c r="A188" s="21">
        <v>15265732</v>
      </c>
      <c r="B188" t="s">
        <v>262</v>
      </c>
      <c r="C188" t="s">
        <v>263</v>
      </c>
      <c r="D188" s="19" t="s">
        <v>310</v>
      </c>
      <c r="E188" s="3">
        <v>329472</v>
      </c>
      <c r="F188" s="3">
        <v>2405145</v>
      </c>
      <c r="G188" s="3">
        <f t="shared" si="6"/>
        <v>1154469.5999999999</v>
      </c>
      <c r="H188" s="3">
        <f t="shared" si="7"/>
        <v>120257.25</v>
      </c>
      <c r="I188" s="3">
        <f t="shared" si="8"/>
        <v>21646.304999999997</v>
      </c>
    </row>
    <row r="189" spans="1:9" x14ac:dyDescent="0.15">
      <c r="A189" s="21">
        <v>15265734</v>
      </c>
      <c r="B189" t="s">
        <v>262</v>
      </c>
      <c r="C189" t="s">
        <v>264</v>
      </c>
      <c r="D189" s="19" t="s">
        <v>310</v>
      </c>
      <c r="E189" s="3">
        <v>1585056</v>
      </c>
      <c r="F189" s="3">
        <v>11570909</v>
      </c>
      <c r="G189" s="3">
        <f t="shared" si="6"/>
        <v>5554036.3199999994</v>
      </c>
      <c r="H189" s="3">
        <f t="shared" si="7"/>
        <v>578545.45000000007</v>
      </c>
      <c r="I189" s="3">
        <f t="shared" si="8"/>
        <v>104138.181</v>
      </c>
    </row>
    <row r="190" spans="1:9" x14ac:dyDescent="0.15">
      <c r="A190" s="21">
        <v>15265735</v>
      </c>
      <c r="B190" t="s">
        <v>262</v>
      </c>
      <c r="C190" t="s">
        <v>265</v>
      </c>
      <c r="D190" s="19" t="s">
        <v>310</v>
      </c>
      <c r="E190" s="3">
        <v>1840608</v>
      </c>
      <c r="F190" s="3">
        <v>13436437</v>
      </c>
      <c r="G190" s="3">
        <f t="shared" si="6"/>
        <v>6449489.7599999998</v>
      </c>
      <c r="H190" s="3">
        <f t="shared" si="7"/>
        <v>671821.85000000009</v>
      </c>
      <c r="I190" s="3">
        <f t="shared" si="8"/>
        <v>120927.93299999999</v>
      </c>
    </row>
    <row r="191" spans="1:9" x14ac:dyDescent="0.15">
      <c r="A191" s="21">
        <v>15265736</v>
      </c>
      <c r="B191" t="s">
        <v>266</v>
      </c>
      <c r="C191" t="s">
        <v>267</v>
      </c>
      <c r="D191" s="19" t="s">
        <v>310</v>
      </c>
      <c r="E191" s="3">
        <v>1108800</v>
      </c>
      <c r="F191" s="3">
        <v>8094240</v>
      </c>
      <c r="G191" s="3">
        <f t="shared" si="6"/>
        <v>3885235.1999999997</v>
      </c>
      <c r="H191" s="3">
        <f t="shared" si="7"/>
        <v>404712</v>
      </c>
      <c r="I191" s="3">
        <f t="shared" si="8"/>
        <v>72848.159999999989</v>
      </c>
    </row>
    <row r="192" spans="1:9" x14ac:dyDescent="0.15">
      <c r="A192" s="21">
        <v>15265737</v>
      </c>
      <c r="B192" t="s">
        <v>266</v>
      </c>
      <c r="C192" t="s">
        <v>268</v>
      </c>
      <c r="D192" s="19" t="s">
        <v>310</v>
      </c>
      <c r="E192" s="3">
        <v>1393920</v>
      </c>
      <c r="F192" s="3">
        <v>10175616</v>
      </c>
      <c r="G192" s="3">
        <f t="shared" si="6"/>
        <v>4884295.6799999997</v>
      </c>
      <c r="H192" s="3">
        <f t="shared" si="7"/>
        <v>508780.80000000005</v>
      </c>
      <c r="I192" s="3">
        <f t="shared" si="8"/>
        <v>91580.543999999994</v>
      </c>
    </row>
    <row r="193" spans="1:9" x14ac:dyDescent="0.15">
      <c r="A193" s="21">
        <v>15265738</v>
      </c>
      <c r="B193" t="s">
        <v>266</v>
      </c>
      <c r="C193" t="s">
        <v>269</v>
      </c>
      <c r="D193" s="19" t="s">
        <v>310</v>
      </c>
      <c r="E193" s="3">
        <v>1077120</v>
      </c>
      <c r="F193" s="3">
        <v>7862976</v>
      </c>
      <c r="G193" s="3">
        <f t="shared" si="6"/>
        <v>3774228.48</v>
      </c>
      <c r="H193" s="3">
        <f t="shared" si="7"/>
        <v>393148.80000000005</v>
      </c>
      <c r="I193" s="3">
        <f t="shared" si="8"/>
        <v>70766.784</v>
      </c>
    </row>
    <row r="194" spans="1:9" x14ac:dyDescent="0.15">
      <c r="A194" s="21">
        <v>17046929</v>
      </c>
      <c r="B194" t="s">
        <v>271</v>
      </c>
      <c r="C194" t="s">
        <v>272</v>
      </c>
      <c r="D194" s="19" t="s">
        <v>310</v>
      </c>
      <c r="E194" s="3">
        <v>2534400</v>
      </c>
      <c r="F194" s="3">
        <v>18501120</v>
      </c>
      <c r="G194" s="3">
        <f t="shared" si="6"/>
        <v>8880537.5999999996</v>
      </c>
      <c r="H194" s="3">
        <f t="shared" si="7"/>
        <v>925056</v>
      </c>
      <c r="I194" s="3">
        <f t="shared" si="8"/>
        <v>166510.07999999999</v>
      </c>
    </row>
    <row r="195" spans="1:9" x14ac:dyDescent="0.15">
      <c r="A195" s="21">
        <v>17046922</v>
      </c>
      <c r="B195" t="s">
        <v>271</v>
      </c>
      <c r="C195" t="s">
        <v>273</v>
      </c>
      <c r="D195" s="19" t="s">
        <v>310</v>
      </c>
      <c r="E195" s="3">
        <v>1320000</v>
      </c>
      <c r="F195" s="3">
        <v>9636000</v>
      </c>
      <c r="G195" s="3">
        <f t="shared" ref="G195:G196" si="9">F195*0.48</f>
        <v>4625280</v>
      </c>
      <c r="H195" s="3">
        <f t="shared" ref="H195:H196" si="10">F195*0.05</f>
        <v>481800</v>
      </c>
      <c r="I195" s="3">
        <f t="shared" ref="I195:I196" si="11">F195*0.009</f>
        <v>86724</v>
      </c>
    </row>
    <row r="196" spans="1:9" x14ac:dyDescent="0.15">
      <c r="A196" s="21">
        <v>17046921</v>
      </c>
      <c r="B196" t="s">
        <v>271</v>
      </c>
      <c r="C196" t="s">
        <v>274</v>
      </c>
      <c r="D196" s="19" t="s">
        <v>310</v>
      </c>
      <c r="E196" s="3">
        <v>1320000</v>
      </c>
      <c r="F196" s="3">
        <v>9636000</v>
      </c>
      <c r="G196" s="3">
        <f t="shared" si="9"/>
        <v>4625280</v>
      </c>
      <c r="H196" s="3">
        <f t="shared" si="10"/>
        <v>481800</v>
      </c>
      <c r="I196" s="3">
        <f t="shared" si="11"/>
        <v>86724</v>
      </c>
    </row>
    <row r="197" spans="1:9" x14ac:dyDescent="0.15">
      <c r="A197" s="21"/>
    </row>
    <row r="198" spans="1:9" x14ac:dyDescent="0.15">
      <c r="A198" s="21"/>
    </row>
    <row r="199" spans="1:9" x14ac:dyDescent="0.15">
      <c r="A199" s="21"/>
    </row>
    <row r="200" spans="1:9" x14ac:dyDescent="0.15">
      <c r="A200" s="21"/>
    </row>
    <row r="201" spans="1:9" x14ac:dyDescent="0.15">
      <c r="A201" s="21"/>
    </row>
    <row r="202" spans="1:9" x14ac:dyDescent="0.15">
      <c r="A202" s="21"/>
    </row>
    <row r="203" spans="1:9" x14ac:dyDescent="0.15">
      <c r="A203" s="21"/>
    </row>
    <row r="204" spans="1:9" x14ac:dyDescent="0.15">
      <c r="A204" s="21"/>
    </row>
    <row r="205" spans="1:9" x14ac:dyDescent="0.15">
      <c r="A205" s="21"/>
    </row>
    <row r="206" spans="1:9" x14ac:dyDescent="0.15">
      <c r="A206" s="21"/>
    </row>
    <row r="207" spans="1:9" x14ac:dyDescent="0.15">
      <c r="A207" s="21"/>
    </row>
    <row r="208" spans="1:9" x14ac:dyDescent="0.15">
      <c r="A208" s="21"/>
    </row>
    <row r="209" spans="1:1" x14ac:dyDescent="0.15">
      <c r="A209" s="21"/>
    </row>
    <row r="210" spans="1:1" x14ac:dyDescent="0.15">
      <c r="A210" s="21"/>
    </row>
    <row r="211" spans="1:1" x14ac:dyDescent="0.15">
      <c r="A211" s="21"/>
    </row>
    <row r="212" spans="1:1" x14ac:dyDescent="0.15">
      <c r="A212" s="21"/>
    </row>
    <row r="213" spans="1:1" x14ac:dyDescent="0.15">
      <c r="A213" s="21"/>
    </row>
    <row r="214" spans="1:1" x14ac:dyDescent="0.15">
      <c r="A214" s="21"/>
    </row>
    <row r="215" spans="1:1" x14ac:dyDescent="0.15">
      <c r="A215" s="21"/>
    </row>
    <row r="216" spans="1:1" x14ac:dyDescent="0.15">
      <c r="A216" s="21"/>
    </row>
    <row r="217" spans="1:1" x14ac:dyDescent="0.15">
      <c r="A217" s="21"/>
    </row>
    <row r="218" spans="1:1" x14ac:dyDescent="0.15">
      <c r="A218" s="21"/>
    </row>
    <row r="219" spans="1:1" x14ac:dyDescent="0.15">
      <c r="A219" s="21"/>
    </row>
    <row r="220" spans="1:1" x14ac:dyDescent="0.15">
      <c r="A220" s="21"/>
    </row>
    <row r="221" spans="1:1" x14ac:dyDescent="0.15">
      <c r="A221" s="21"/>
    </row>
    <row r="222" spans="1:1" x14ac:dyDescent="0.15">
      <c r="A222" s="21"/>
    </row>
    <row r="223" spans="1:1" x14ac:dyDescent="0.15">
      <c r="A223" s="21"/>
    </row>
    <row r="224" spans="1:1" x14ac:dyDescent="0.15">
      <c r="A224" s="21"/>
    </row>
    <row r="225" spans="1:1" x14ac:dyDescent="0.15">
      <c r="A225" s="21"/>
    </row>
    <row r="226" spans="1:1" x14ac:dyDescent="0.15">
      <c r="A226" s="21"/>
    </row>
    <row r="227" spans="1:1" x14ac:dyDescent="0.15">
      <c r="A227" s="21"/>
    </row>
    <row r="228" spans="1:1" x14ac:dyDescent="0.15">
      <c r="A228" s="21"/>
    </row>
    <row r="229" spans="1:1" x14ac:dyDescent="0.15">
      <c r="A229" s="21"/>
    </row>
    <row r="230" spans="1:1" x14ac:dyDescent="0.15">
      <c r="A230" s="21"/>
    </row>
  </sheetData>
  <phoneticPr fontId="18" type="noConversion"/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69D901-7316-9D42-B580-A953523186B9}">
  <sheetPr codeName="Ark43">
    <tabColor rgb="FFD18F6D"/>
  </sheetPr>
  <dimension ref="A1:I230"/>
  <sheetViews>
    <sheetView zoomScaleNormal="100" workbookViewId="0">
      <selection activeCell="G1" sqref="G1:G1048576"/>
    </sheetView>
  </sheetViews>
  <sheetFormatPr baseColWidth="10" defaultColWidth="11.5" defaultRowHeight="13" x14ac:dyDescent="0.15"/>
  <cols>
    <col min="1" max="1" width="18" bestFit="1" customWidth="1"/>
    <col min="2" max="2" width="30.5" bestFit="1" customWidth="1"/>
    <col min="3" max="3" width="42.5" bestFit="1" customWidth="1"/>
    <col min="4" max="4" width="17" bestFit="1" customWidth="1"/>
    <col min="5" max="5" width="21.1640625" style="3" bestFit="1" customWidth="1"/>
    <col min="6" max="6" width="20.33203125" style="3" bestFit="1" customWidth="1"/>
    <col min="7" max="7" width="23.33203125" style="3" bestFit="1" customWidth="1"/>
    <col min="8" max="8" width="23.1640625" style="3" bestFit="1" customWidth="1"/>
    <col min="9" max="9" width="25.5" style="3" bestFit="1" customWidth="1"/>
  </cols>
  <sheetData>
    <row r="1" spans="1:9" ht="16" x14ac:dyDescent="0.15">
      <c r="A1" s="2" t="s">
        <v>311</v>
      </c>
      <c r="B1" s="2" t="s">
        <v>50</v>
      </c>
      <c r="C1" s="2" t="s">
        <v>51</v>
      </c>
      <c r="D1" s="2" t="s">
        <v>52</v>
      </c>
      <c r="E1" s="16" t="s">
        <v>339</v>
      </c>
      <c r="F1" s="16" t="s">
        <v>340</v>
      </c>
      <c r="G1" s="16" t="s">
        <v>345</v>
      </c>
      <c r="H1" s="20" t="s">
        <v>343</v>
      </c>
      <c r="I1" s="20" t="s">
        <v>344</v>
      </c>
    </row>
    <row r="2" spans="1:9" x14ac:dyDescent="0.15">
      <c r="A2" s="21">
        <v>15264383</v>
      </c>
      <c r="B2" t="s">
        <v>53</v>
      </c>
      <c r="C2" t="s">
        <v>54</v>
      </c>
      <c r="D2" s="19" t="s">
        <v>310</v>
      </c>
      <c r="E2" s="3">
        <v>171855</v>
      </c>
      <c r="F2" s="3">
        <v>962388</v>
      </c>
      <c r="G2" s="3">
        <f>F2*0.48</f>
        <v>461946.24</v>
      </c>
      <c r="H2" s="3">
        <f>F2*0.05</f>
        <v>48119.4</v>
      </c>
      <c r="I2" s="3">
        <f>F2*0.009</f>
        <v>8661.4920000000002</v>
      </c>
    </row>
    <row r="3" spans="1:9" x14ac:dyDescent="0.15">
      <c r="A3" s="21">
        <v>15264384</v>
      </c>
      <c r="B3" t="s">
        <v>53</v>
      </c>
      <c r="C3" t="s">
        <v>55</v>
      </c>
      <c r="D3" s="19" t="s">
        <v>310</v>
      </c>
      <c r="E3" s="3">
        <v>180900</v>
      </c>
      <c r="F3" s="3">
        <v>1013040</v>
      </c>
      <c r="G3" s="3">
        <f t="shared" ref="G3:G66" si="0">F3*0.48</f>
        <v>486259.19999999995</v>
      </c>
      <c r="H3" s="3">
        <f t="shared" ref="H3:H66" si="1">F3*0.05</f>
        <v>50652</v>
      </c>
      <c r="I3" s="3">
        <f t="shared" ref="I3:I66" si="2">F3*0.009</f>
        <v>9117.3599999999988</v>
      </c>
    </row>
    <row r="4" spans="1:9" x14ac:dyDescent="0.15">
      <c r="A4" s="21">
        <v>15264385</v>
      </c>
      <c r="B4" t="s">
        <v>53</v>
      </c>
      <c r="C4" t="s">
        <v>56</v>
      </c>
      <c r="D4" s="19" t="s">
        <v>310</v>
      </c>
      <c r="E4" s="3">
        <v>198990</v>
      </c>
      <c r="F4" s="3">
        <v>1114344</v>
      </c>
      <c r="G4" s="3">
        <f t="shared" si="0"/>
        <v>534885.12</v>
      </c>
      <c r="H4" s="3">
        <f t="shared" si="1"/>
        <v>55717.200000000004</v>
      </c>
      <c r="I4" s="3">
        <f t="shared" si="2"/>
        <v>10029.096</v>
      </c>
    </row>
    <row r="5" spans="1:9" x14ac:dyDescent="0.15">
      <c r="A5" s="21">
        <v>15264386</v>
      </c>
      <c r="B5" t="s">
        <v>53</v>
      </c>
      <c r="C5" t="s">
        <v>57</v>
      </c>
      <c r="D5" s="19" t="s">
        <v>310</v>
      </c>
      <c r="E5" s="3">
        <v>162810</v>
      </c>
      <c r="F5" s="3">
        <v>911736</v>
      </c>
      <c r="G5" s="3">
        <f t="shared" si="0"/>
        <v>437633.27999999997</v>
      </c>
      <c r="H5" s="3">
        <f t="shared" si="1"/>
        <v>45586.8</v>
      </c>
      <c r="I5" s="3">
        <f t="shared" si="2"/>
        <v>8205.6239999999998</v>
      </c>
    </row>
    <row r="6" spans="1:9" x14ac:dyDescent="0.15">
      <c r="A6" s="21">
        <v>15264391</v>
      </c>
      <c r="B6" t="s">
        <v>53</v>
      </c>
      <c r="C6" t="s">
        <v>58</v>
      </c>
      <c r="D6" s="19" t="s">
        <v>310</v>
      </c>
      <c r="E6" s="3">
        <v>153765</v>
      </c>
      <c r="F6" s="3">
        <v>861084</v>
      </c>
      <c r="G6" s="3">
        <f t="shared" si="0"/>
        <v>413320.32</v>
      </c>
      <c r="H6" s="3">
        <f t="shared" si="1"/>
        <v>43054.200000000004</v>
      </c>
      <c r="I6" s="3">
        <f t="shared" si="2"/>
        <v>7749.7559999999994</v>
      </c>
    </row>
    <row r="7" spans="1:9" x14ac:dyDescent="0.15">
      <c r="A7" s="21">
        <v>15265321</v>
      </c>
      <c r="B7" t="s">
        <v>59</v>
      </c>
      <c r="C7" t="s">
        <v>60</v>
      </c>
      <c r="D7" s="19" t="s">
        <v>310</v>
      </c>
      <c r="E7" s="3">
        <v>175875</v>
      </c>
      <c r="F7" s="3">
        <v>984900</v>
      </c>
      <c r="G7" s="3">
        <f t="shared" si="0"/>
        <v>472752</v>
      </c>
      <c r="H7" s="3">
        <f t="shared" si="1"/>
        <v>49245</v>
      </c>
      <c r="I7" s="3">
        <f t="shared" si="2"/>
        <v>8864.0999999999985</v>
      </c>
    </row>
    <row r="8" spans="1:9" x14ac:dyDescent="0.15">
      <c r="A8" s="21">
        <v>15265338</v>
      </c>
      <c r="B8" t="s">
        <v>59</v>
      </c>
      <c r="C8" t="s">
        <v>61</v>
      </c>
      <c r="D8" s="19" t="s">
        <v>310</v>
      </c>
      <c r="E8" s="3">
        <v>233361</v>
      </c>
      <c r="F8" s="3">
        <v>1306821</v>
      </c>
      <c r="G8" s="3">
        <f t="shared" si="0"/>
        <v>627274.07999999996</v>
      </c>
      <c r="H8" s="3">
        <f t="shared" si="1"/>
        <v>65341.05</v>
      </c>
      <c r="I8" s="3">
        <f t="shared" si="2"/>
        <v>11761.388999999999</v>
      </c>
    </row>
    <row r="9" spans="1:9" x14ac:dyDescent="0.15">
      <c r="A9" s="21">
        <v>15265363</v>
      </c>
      <c r="B9" t="s">
        <v>59</v>
      </c>
      <c r="C9" t="s">
        <v>62</v>
      </c>
      <c r="D9" s="19" t="s">
        <v>310</v>
      </c>
      <c r="E9" s="3">
        <v>199894</v>
      </c>
      <c r="F9" s="3">
        <v>1119409</v>
      </c>
      <c r="G9" s="3">
        <f t="shared" si="0"/>
        <v>537316.31999999995</v>
      </c>
      <c r="H9" s="3">
        <f t="shared" si="1"/>
        <v>55970.450000000004</v>
      </c>
      <c r="I9" s="3">
        <f t="shared" si="2"/>
        <v>10074.680999999999</v>
      </c>
    </row>
    <row r="10" spans="1:9" x14ac:dyDescent="0.15">
      <c r="A10" s="21">
        <v>15265370</v>
      </c>
      <c r="B10" t="s">
        <v>59</v>
      </c>
      <c r="C10" t="s">
        <v>63</v>
      </c>
      <c r="D10" s="19" t="s">
        <v>310</v>
      </c>
      <c r="E10" s="3">
        <v>262305</v>
      </c>
      <c r="F10" s="3">
        <v>1468908</v>
      </c>
      <c r="G10" s="3">
        <f t="shared" si="0"/>
        <v>705075.84</v>
      </c>
      <c r="H10" s="3">
        <f t="shared" si="1"/>
        <v>73445.400000000009</v>
      </c>
      <c r="I10" s="3">
        <f t="shared" si="2"/>
        <v>13220.171999999999</v>
      </c>
    </row>
    <row r="11" spans="1:9" x14ac:dyDescent="0.15">
      <c r="A11" s="21">
        <v>15265387</v>
      </c>
      <c r="B11" t="s">
        <v>59</v>
      </c>
      <c r="C11" t="s">
        <v>64</v>
      </c>
      <c r="D11" s="19" t="s">
        <v>310</v>
      </c>
      <c r="E11" s="3">
        <v>204517</v>
      </c>
      <c r="F11" s="3">
        <v>1145298</v>
      </c>
      <c r="G11" s="3">
        <f t="shared" si="0"/>
        <v>549743.04</v>
      </c>
      <c r="H11" s="3">
        <f t="shared" si="1"/>
        <v>57264.9</v>
      </c>
      <c r="I11" s="3">
        <f t="shared" si="2"/>
        <v>10307.681999999999</v>
      </c>
    </row>
    <row r="12" spans="1:9" x14ac:dyDescent="0.15">
      <c r="A12" s="21">
        <v>15265739</v>
      </c>
      <c r="B12" t="s">
        <v>65</v>
      </c>
      <c r="C12" t="s">
        <v>66</v>
      </c>
      <c r="D12" s="19" t="s">
        <v>310</v>
      </c>
      <c r="E12" s="3">
        <v>1037562</v>
      </c>
      <c r="F12" s="3">
        <v>5810347</v>
      </c>
      <c r="G12" s="3">
        <f t="shared" si="0"/>
        <v>2788966.56</v>
      </c>
      <c r="H12" s="3">
        <f t="shared" si="1"/>
        <v>290517.35000000003</v>
      </c>
      <c r="I12" s="3">
        <f t="shared" si="2"/>
        <v>52293.123</v>
      </c>
    </row>
    <row r="13" spans="1:9" x14ac:dyDescent="0.15">
      <c r="A13" s="21">
        <v>15265741</v>
      </c>
      <c r="B13" t="s">
        <v>65</v>
      </c>
      <c r="C13" t="s">
        <v>67</v>
      </c>
      <c r="D13" s="19" t="s">
        <v>310</v>
      </c>
      <c r="E13" s="3">
        <v>296836</v>
      </c>
      <c r="F13" s="3">
        <v>1662286</v>
      </c>
      <c r="G13" s="3">
        <f t="shared" si="0"/>
        <v>797897.28</v>
      </c>
      <c r="H13" s="3">
        <f t="shared" si="1"/>
        <v>83114.3</v>
      </c>
      <c r="I13" s="3">
        <f t="shared" si="2"/>
        <v>14960.573999999999</v>
      </c>
    </row>
    <row r="14" spans="1:9" x14ac:dyDescent="0.15">
      <c r="A14" s="21">
        <v>15265759</v>
      </c>
      <c r="B14" t="s">
        <v>65</v>
      </c>
      <c r="C14" t="s">
        <v>68</v>
      </c>
      <c r="D14" s="19" t="s">
        <v>310</v>
      </c>
      <c r="E14" s="3">
        <v>333941</v>
      </c>
      <c r="F14" s="3">
        <v>1870071</v>
      </c>
      <c r="G14" s="3">
        <f t="shared" si="0"/>
        <v>897634.08</v>
      </c>
      <c r="H14" s="3">
        <f t="shared" si="1"/>
        <v>93503.55</v>
      </c>
      <c r="I14" s="3">
        <f t="shared" si="2"/>
        <v>16830.638999999999</v>
      </c>
    </row>
    <row r="15" spans="1:9" x14ac:dyDescent="0.15">
      <c r="A15" s="21">
        <v>25393098</v>
      </c>
      <c r="B15" t="s">
        <v>69</v>
      </c>
      <c r="C15" t="s">
        <v>70</v>
      </c>
      <c r="D15" s="19" t="s">
        <v>310</v>
      </c>
      <c r="E15" s="3">
        <v>190351</v>
      </c>
      <c r="F15" s="3">
        <v>1065971</v>
      </c>
      <c r="G15" s="3">
        <f t="shared" si="0"/>
        <v>511666.07999999996</v>
      </c>
      <c r="H15" s="3">
        <f t="shared" si="1"/>
        <v>53298.55</v>
      </c>
      <c r="I15" s="3">
        <f t="shared" si="2"/>
        <v>9593.7389999999996</v>
      </c>
    </row>
    <row r="16" spans="1:9" x14ac:dyDescent="0.15">
      <c r="A16" s="21">
        <v>25393099</v>
      </c>
      <c r="B16" t="s">
        <v>69</v>
      </c>
      <c r="C16" t="s">
        <v>71</v>
      </c>
      <c r="D16" s="19" t="s">
        <v>310</v>
      </c>
      <c r="E16" s="3">
        <v>239089</v>
      </c>
      <c r="F16" s="3">
        <v>1338901</v>
      </c>
      <c r="G16" s="3">
        <f t="shared" si="0"/>
        <v>642672.48</v>
      </c>
      <c r="H16" s="3">
        <f t="shared" si="1"/>
        <v>66945.05</v>
      </c>
      <c r="I16" s="3">
        <f t="shared" si="2"/>
        <v>12050.108999999999</v>
      </c>
    </row>
    <row r="17" spans="1:9" x14ac:dyDescent="0.15">
      <c r="A17" s="21">
        <v>25393100</v>
      </c>
      <c r="B17" t="s">
        <v>69</v>
      </c>
      <c r="C17" t="s">
        <v>72</v>
      </c>
      <c r="D17" s="19" t="s">
        <v>310</v>
      </c>
      <c r="E17" s="3">
        <v>358634</v>
      </c>
      <c r="F17" s="3">
        <v>2008351</v>
      </c>
      <c r="G17" s="3">
        <f t="shared" si="0"/>
        <v>964008.48</v>
      </c>
      <c r="H17" s="3">
        <f t="shared" si="1"/>
        <v>100417.55</v>
      </c>
      <c r="I17" s="3">
        <f t="shared" si="2"/>
        <v>18075.159</v>
      </c>
    </row>
    <row r="18" spans="1:9" x14ac:dyDescent="0.15">
      <c r="A18" s="21">
        <v>25393101</v>
      </c>
      <c r="B18" t="s">
        <v>69</v>
      </c>
      <c r="C18" t="s">
        <v>73</v>
      </c>
      <c r="D18" s="19" t="s">
        <v>310</v>
      </c>
      <c r="E18" s="3">
        <v>397072</v>
      </c>
      <c r="F18" s="3">
        <v>2223605</v>
      </c>
      <c r="G18" s="3">
        <f t="shared" si="0"/>
        <v>1067330.3999999999</v>
      </c>
      <c r="H18" s="3">
        <f t="shared" si="1"/>
        <v>111180.25</v>
      </c>
      <c r="I18" s="3">
        <f t="shared" si="2"/>
        <v>20012.445</v>
      </c>
    </row>
    <row r="19" spans="1:9" x14ac:dyDescent="0.15">
      <c r="A19" s="21">
        <v>25393102</v>
      </c>
      <c r="B19" t="s">
        <v>69</v>
      </c>
      <c r="C19" t="s">
        <v>74</v>
      </c>
      <c r="D19" s="19" t="s">
        <v>310</v>
      </c>
      <c r="E19" s="3">
        <v>378312</v>
      </c>
      <c r="F19" s="3">
        <v>2118553</v>
      </c>
      <c r="G19" s="3">
        <f t="shared" si="0"/>
        <v>1016905.44</v>
      </c>
      <c r="H19" s="3">
        <f t="shared" si="1"/>
        <v>105927.65000000001</v>
      </c>
      <c r="I19" s="3">
        <f t="shared" si="2"/>
        <v>19066.976999999999</v>
      </c>
    </row>
    <row r="20" spans="1:9" x14ac:dyDescent="0.15">
      <c r="A20" s="21">
        <v>25393103</v>
      </c>
      <c r="B20" t="s">
        <v>69</v>
      </c>
      <c r="C20" t="s">
        <v>75</v>
      </c>
      <c r="D20" s="19" t="s">
        <v>310</v>
      </c>
      <c r="E20" s="3">
        <v>276485</v>
      </c>
      <c r="F20" s="3">
        <v>1548318</v>
      </c>
      <c r="G20" s="3">
        <f t="shared" si="0"/>
        <v>743192.64</v>
      </c>
      <c r="H20" s="3">
        <f t="shared" si="1"/>
        <v>77415.900000000009</v>
      </c>
      <c r="I20" s="3">
        <f t="shared" si="2"/>
        <v>13934.861999999999</v>
      </c>
    </row>
    <row r="21" spans="1:9" x14ac:dyDescent="0.15">
      <c r="A21" s="21">
        <v>25393104</v>
      </c>
      <c r="B21" t="s">
        <v>69</v>
      </c>
      <c r="C21" t="s">
        <v>76</v>
      </c>
      <c r="D21" s="19" t="s">
        <v>310</v>
      </c>
      <c r="E21" s="3">
        <v>39664</v>
      </c>
      <c r="F21" s="3">
        <v>222123</v>
      </c>
      <c r="G21" s="3">
        <f t="shared" si="0"/>
        <v>106619.04</v>
      </c>
      <c r="H21" s="3">
        <f t="shared" si="1"/>
        <v>11106.150000000001</v>
      </c>
      <c r="I21" s="3">
        <f t="shared" si="2"/>
        <v>1999.1069999999997</v>
      </c>
    </row>
    <row r="22" spans="1:9" x14ac:dyDescent="0.15">
      <c r="A22" s="21">
        <v>25393105</v>
      </c>
      <c r="B22" t="s">
        <v>69</v>
      </c>
      <c r="C22" t="s">
        <v>77</v>
      </c>
      <c r="D22" s="19" t="s">
        <v>310</v>
      </c>
      <c r="E22" s="3">
        <v>378312</v>
      </c>
      <c r="F22" s="3">
        <v>2118553</v>
      </c>
      <c r="G22" s="3">
        <f t="shared" si="0"/>
        <v>1016905.44</v>
      </c>
      <c r="H22" s="3">
        <f t="shared" si="1"/>
        <v>105927.65000000001</v>
      </c>
      <c r="I22" s="3">
        <f t="shared" si="2"/>
        <v>19066.976999999999</v>
      </c>
    </row>
    <row r="23" spans="1:9" x14ac:dyDescent="0.15">
      <c r="A23" s="21">
        <v>25393106</v>
      </c>
      <c r="B23" t="s">
        <v>69</v>
      </c>
      <c r="C23" t="s">
        <v>78</v>
      </c>
      <c r="D23" s="19" t="s">
        <v>310</v>
      </c>
      <c r="E23" s="3">
        <v>89198</v>
      </c>
      <c r="F23" s="3">
        <v>499513</v>
      </c>
      <c r="G23" s="3">
        <f t="shared" si="0"/>
        <v>239766.24</v>
      </c>
      <c r="H23" s="3">
        <f t="shared" si="1"/>
        <v>24975.65</v>
      </c>
      <c r="I23" s="3">
        <f t="shared" si="2"/>
        <v>4495.6169999999993</v>
      </c>
    </row>
    <row r="24" spans="1:9" x14ac:dyDescent="0.15">
      <c r="A24" s="21">
        <v>25393107</v>
      </c>
      <c r="B24" t="s">
        <v>69</v>
      </c>
      <c r="C24" t="s">
        <v>79</v>
      </c>
      <c r="D24" s="19" t="s">
        <v>310</v>
      </c>
      <c r="E24" s="3">
        <v>52783</v>
      </c>
      <c r="F24" s="3">
        <v>295588</v>
      </c>
      <c r="G24" s="3">
        <f t="shared" si="0"/>
        <v>141882.23999999999</v>
      </c>
      <c r="H24" s="3">
        <f t="shared" si="1"/>
        <v>14779.400000000001</v>
      </c>
      <c r="I24" s="3">
        <f t="shared" si="2"/>
        <v>2660.2919999999999</v>
      </c>
    </row>
    <row r="25" spans="1:9" x14ac:dyDescent="0.15">
      <c r="A25" s="21">
        <v>25393108</v>
      </c>
      <c r="B25" t="s">
        <v>80</v>
      </c>
      <c r="C25" t="s">
        <v>81</v>
      </c>
      <c r="D25" s="19" t="s">
        <v>310</v>
      </c>
      <c r="E25" s="3">
        <v>846009</v>
      </c>
      <c r="F25" s="3">
        <v>4737650</v>
      </c>
      <c r="G25" s="3">
        <f t="shared" si="0"/>
        <v>2274072</v>
      </c>
      <c r="H25" s="3">
        <f t="shared" si="1"/>
        <v>236882.5</v>
      </c>
      <c r="I25" s="3">
        <f t="shared" si="2"/>
        <v>42638.85</v>
      </c>
    </row>
    <row r="26" spans="1:9" x14ac:dyDescent="0.15">
      <c r="A26" s="21">
        <v>25393109</v>
      </c>
      <c r="B26" t="s">
        <v>80</v>
      </c>
      <c r="C26" t="s">
        <v>82</v>
      </c>
      <c r="D26" s="19" t="s">
        <v>310</v>
      </c>
      <c r="E26" s="3">
        <v>512755</v>
      </c>
      <c r="F26" s="3">
        <v>2871428</v>
      </c>
      <c r="G26" s="3">
        <f t="shared" si="0"/>
        <v>1378285.44</v>
      </c>
      <c r="H26" s="3">
        <f t="shared" si="1"/>
        <v>143571.4</v>
      </c>
      <c r="I26" s="3">
        <f t="shared" si="2"/>
        <v>25842.851999999999</v>
      </c>
    </row>
    <row r="27" spans="1:9" x14ac:dyDescent="0.15">
      <c r="A27" s="21">
        <v>25393110</v>
      </c>
      <c r="B27" t="s">
        <v>80</v>
      </c>
      <c r="C27" t="s">
        <v>83</v>
      </c>
      <c r="D27" s="19" t="s">
        <v>310</v>
      </c>
      <c r="E27" s="3">
        <v>435878</v>
      </c>
      <c r="F27" s="3">
        <v>2440920</v>
      </c>
      <c r="G27" s="3">
        <f t="shared" si="0"/>
        <v>1171641.5999999999</v>
      </c>
      <c r="H27" s="3">
        <f t="shared" si="1"/>
        <v>122046</v>
      </c>
      <c r="I27" s="3">
        <f t="shared" si="2"/>
        <v>21968.28</v>
      </c>
    </row>
    <row r="28" spans="1:9" x14ac:dyDescent="0.15">
      <c r="A28" s="21">
        <v>25393087</v>
      </c>
      <c r="B28" t="s">
        <v>84</v>
      </c>
      <c r="C28" t="s">
        <v>85</v>
      </c>
      <c r="D28" s="19" t="s">
        <v>310</v>
      </c>
      <c r="E28" s="3">
        <v>418014</v>
      </c>
      <c r="F28" s="3">
        <v>2340882</v>
      </c>
      <c r="G28" s="3">
        <f t="shared" si="0"/>
        <v>1123623.3599999999</v>
      </c>
      <c r="H28" s="3">
        <f t="shared" si="1"/>
        <v>117044.1</v>
      </c>
      <c r="I28" s="3">
        <f t="shared" si="2"/>
        <v>21067.937999999998</v>
      </c>
    </row>
    <row r="29" spans="1:9" x14ac:dyDescent="0.15">
      <c r="A29" s="21">
        <v>25393088</v>
      </c>
      <c r="B29" t="s">
        <v>84</v>
      </c>
      <c r="C29" t="s">
        <v>86</v>
      </c>
      <c r="D29" s="19" t="s">
        <v>310</v>
      </c>
      <c r="E29" s="3">
        <v>561799</v>
      </c>
      <c r="F29" s="3">
        <v>3146074</v>
      </c>
      <c r="G29" s="3">
        <f t="shared" si="0"/>
        <v>1510115.52</v>
      </c>
      <c r="H29" s="3">
        <f t="shared" si="1"/>
        <v>157303.70000000001</v>
      </c>
      <c r="I29" s="3">
        <f t="shared" si="2"/>
        <v>28314.665999999997</v>
      </c>
    </row>
    <row r="30" spans="1:9" x14ac:dyDescent="0.15">
      <c r="A30" s="21">
        <v>25393089</v>
      </c>
      <c r="B30" t="s">
        <v>84</v>
      </c>
      <c r="C30" t="s">
        <v>87</v>
      </c>
      <c r="D30" s="19" t="s">
        <v>310</v>
      </c>
      <c r="E30" s="3">
        <v>350131</v>
      </c>
      <c r="F30" s="3">
        <v>1960738</v>
      </c>
      <c r="G30" s="3">
        <f t="shared" si="0"/>
        <v>941154.24</v>
      </c>
      <c r="H30" s="3">
        <f t="shared" si="1"/>
        <v>98036.900000000009</v>
      </c>
      <c r="I30" s="3">
        <f t="shared" si="2"/>
        <v>17646.642</v>
      </c>
    </row>
    <row r="31" spans="1:9" x14ac:dyDescent="0.15">
      <c r="A31" s="21">
        <v>25393091</v>
      </c>
      <c r="B31" t="s">
        <v>84</v>
      </c>
      <c r="C31" t="s">
        <v>88</v>
      </c>
      <c r="D31" s="19" t="s">
        <v>310</v>
      </c>
      <c r="E31" s="3">
        <v>538774</v>
      </c>
      <c r="F31" s="3">
        <v>3017136</v>
      </c>
      <c r="G31" s="3">
        <f t="shared" si="0"/>
        <v>1448225.28</v>
      </c>
      <c r="H31" s="3">
        <f t="shared" si="1"/>
        <v>150856.80000000002</v>
      </c>
      <c r="I31" s="3">
        <f t="shared" si="2"/>
        <v>27154.223999999998</v>
      </c>
    </row>
    <row r="32" spans="1:9" x14ac:dyDescent="0.15">
      <c r="A32" s="21">
        <v>25393092</v>
      </c>
      <c r="B32" t="s">
        <v>84</v>
      </c>
      <c r="C32" t="s">
        <v>89</v>
      </c>
      <c r="D32" s="19" t="s">
        <v>310</v>
      </c>
      <c r="E32" s="3">
        <v>391950</v>
      </c>
      <c r="F32" s="3">
        <v>2194920</v>
      </c>
      <c r="G32" s="3">
        <f t="shared" si="0"/>
        <v>1053561.5999999999</v>
      </c>
      <c r="H32" s="3">
        <f t="shared" si="1"/>
        <v>109746</v>
      </c>
      <c r="I32" s="3">
        <f t="shared" si="2"/>
        <v>19754.28</v>
      </c>
    </row>
    <row r="33" spans="1:9" x14ac:dyDescent="0.15">
      <c r="A33" s="21">
        <v>25393093</v>
      </c>
      <c r="B33" t="s">
        <v>84</v>
      </c>
      <c r="C33" t="s">
        <v>90</v>
      </c>
      <c r="D33" s="19" t="s">
        <v>310</v>
      </c>
      <c r="E33" s="3">
        <v>176942</v>
      </c>
      <c r="F33" s="3">
        <v>990878</v>
      </c>
      <c r="G33" s="3">
        <f t="shared" si="0"/>
        <v>475621.44</v>
      </c>
      <c r="H33" s="3">
        <f t="shared" si="1"/>
        <v>49543.9</v>
      </c>
      <c r="I33" s="3">
        <f t="shared" si="2"/>
        <v>8917.902</v>
      </c>
    </row>
    <row r="34" spans="1:9" x14ac:dyDescent="0.15">
      <c r="A34" s="21">
        <v>25393094</v>
      </c>
      <c r="B34" t="s">
        <v>84</v>
      </c>
      <c r="C34" t="s">
        <v>91</v>
      </c>
      <c r="D34" s="19" t="s">
        <v>310</v>
      </c>
      <c r="E34" s="3">
        <v>86530</v>
      </c>
      <c r="F34" s="3">
        <v>484570</v>
      </c>
      <c r="G34" s="3">
        <f t="shared" si="0"/>
        <v>232593.6</v>
      </c>
      <c r="H34" s="3">
        <f t="shared" si="1"/>
        <v>24228.5</v>
      </c>
      <c r="I34" s="3">
        <f t="shared" si="2"/>
        <v>4361.13</v>
      </c>
    </row>
    <row r="35" spans="1:9" x14ac:dyDescent="0.15">
      <c r="A35" s="21">
        <v>25393176</v>
      </c>
      <c r="B35" t="s">
        <v>92</v>
      </c>
      <c r="C35" t="s">
        <v>93</v>
      </c>
      <c r="D35" s="19" t="s">
        <v>310</v>
      </c>
      <c r="E35" s="3">
        <v>846009</v>
      </c>
      <c r="F35" s="3">
        <v>4737650</v>
      </c>
      <c r="G35" s="3">
        <f t="shared" si="0"/>
        <v>2274072</v>
      </c>
      <c r="H35" s="3">
        <f t="shared" si="1"/>
        <v>236882.5</v>
      </c>
      <c r="I35" s="3">
        <f t="shared" si="2"/>
        <v>42638.85</v>
      </c>
    </row>
    <row r="36" spans="1:9" x14ac:dyDescent="0.15">
      <c r="A36" s="21">
        <v>25393177</v>
      </c>
      <c r="B36" t="s">
        <v>92</v>
      </c>
      <c r="C36" t="s">
        <v>94</v>
      </c>
      <c r="D36" s="19" t="s">
        <v>310</v>
      </c>
      <c r="E36" s="3">
        <v>362808</v>
      </c>
      <c r="F36" s="3">
        <v>2031727</v>
      </c>
      <c r="G36" s="3">
        <f t="shared" si="0"/>
        <v>975228.96</v>
      </c>
      <c r="H36" s="3">
        <f t="shared" si="1"/>
        <v>101586.35</v>
      </c>
      <c r="I36" s="3">
        <f t="shared" si="2"/>
        <v>18285.542999999998</v>
      </c>
    </row>
    <row r="37" spans="1:9" x14ac:dyDescent="0.15">
      <c r="A37" s="21">
        <v>25393178</v>
      </c>
      <c r="B37" t="s">
        <v>92</v>
      </c>
      <c r="C37" t="s">
        <v>95</v>
      </c>
      <c r="D37" s="19" t="s">
        <v>310</v>
      </c>
      <c r="E37" s="3">
        <v>263432</v>
      </c>
      <c r="F37" s="3">
        <v>1475222</v>
      </c>
      <c r="G37" s="3">
        <f t="shared" si="0"/>
        <v>708106.55999999994</v>
      </c>
      <c r="H37" s="3">
        <f t="shared" si="1"/>
        <v>73761.100000000006</v>
      </c>
      <c r="I37" s="3">
        <f t="shared" si="2"/>
        <v>13276.998</v>
      </c>
    </row>
    <row r="38" spans="1:9" x14ac:dyDescent="0.15">
      <c r="A38" s="21">
        <v>25393179</v>
      </c>
      <c r="B38" t="s">
        <v>92</v>
      </c>
      <c r="C38" t="s">
        <v>96</v>
      </c>
      <c r="D38" s="19" t="s">
        <v>310</v>
      </c>
      <c r="E38" s="3">
        <v>432305</v>
      </c>
      <c r="F38" s="3">
        <v>2420912</v>
      </c>
      <c r="G38" s="3">
        <f t="shared" si="0"/>
        <v>1162037.76</v>
      </c>
      <c r="H38" s="3">
        <f t="shared" si="1"/>
        <v>121045.6</v>
      </c>
      <c r="I38" s="3">
        <f t="shared" si="2"/>
        <v>21788.207999999999</v>
      </c>
    </row>
    <row r="39" spans="1:9" x14ac:dyDescent="0.15">
      <c r="A39" s="21">
        <v>25393180</v>
      </c>
      <c r="B39" t="s">
        <v>92</v>
      </c>
      <c r="C39" t="s">
        <v>97</v>
      </c>
      <c r="D39" s="19" t="s">
        <v>310</v>
      </c>
      <c r="E39" s="3">
        <v>298290</v>
      </c>
      <c r="F39" s="3">
        <v>1670429</v>
      </c>
      <c r="G39" s="3">
        <f t="shared" si="0"/>
        <v>801805.91999999993</v>
      </c>
      <c r="H39" s="3">
        <f t="shared" si="1"/>
        <v>83521.450000000012</v>
      </c>
      <c r="I39" s="3">
        <f t="shared" si="2"/>
        <v>15033.860999999999</v>
      </c>
    </row>
    <row r="40" spans="1:9" x14ac:dyDescent="0.15">
      <c r="A40" s="21">
        <v>25393181</v>
      </c>
      <c r="B40" t="s">
        <v>92</v>
      </c>
      <c r="C40" t="s">
        <v>98</v>
      </c>
      <c r="D40" s="19" t="s">
        <v>310</v>
      </c>
      <c r="E40" s="3">
        <v>121777</v>
      </c>
      <c r="F40" s="3">
        <v>681957</v>
      </c>
      <c r="G40" s="3">
        <f t="shared" si="0"/>
        <v>327339.36</v>
      </c>
      <c r="H40" s="3">
        <f t="shared" si="1"/>
        <v>34097.85</v>
      </c>
      <c r="I40" s="3">
        <f t="shared" si="2"/>
        <v>6137.6129999999994</v>
      </c>
    </row>
    <row r="41" spans="1:9" x14ac:dyDescent="0.15">
      <c r="A41" s="21">
        <v>25393233</v>
      </c>
      <c r="B41" t="s">
        <v>99</v>
      </c>
      <c r="C41" t="s">
        <v>100</v>
      </c>
      <c r="D41" s="19" t="s">
        <v>310</v>
      </c>
      <c r="E41" s="3">
        <v>352755</v>
      </c>
      <c r="F41" s="3">
        <v>1975428</v>
      </c>
      <c r="G41" s="3">
        <f t="shared" si="0"/>
        <v>948205.44</v>
      </c>
      <c r="H41" s="3">
        <f t="shared" si="1"/>
        <v>98771.400000000009</v>
      </c>
      <c r="I41" s="3">
        <f t="shared" si="2"/>
        <v>17778.851999999999</v>
      </c>
    </row>
    <row r="42" spans="1:9" x14ac:dyDescent="0.15">
      <c r="A42" s="21">
        <v>25393234</v>
      </c>
      <c r="B42" t="s">
        <v>99</v>
      </c>
      <c r="C42" t="s">
        <v>101</v>
      </c>
      <c r="D42" s="19" t="s">
        <v>310</v>
      </c>
      <c r="E42" s="3">
        <v>73426</v>
      </c>
      <c r="F42" s="3">
        <v>411192</v>
      </c>
      <c r="G42" s="3">
        <f t="shared" si="0"/>
        <v>197372.16</v>
      </c>
      <c r="H42" s="3">
        <f t="shared" si="1"/>
        <v>20559.600000000002</v>
      </c>
      <c r="I42" s="3">
        <f t="shared" si="2"/>
        <v>3700.7279999999996</v>
      </c>
    </row>
    <row r="43" spans="1:9" x14ac:dyDescent="0.15">
      <c r="A43" s="21">
        <v>25393235</v>
      </c>
      <c r="B43" t="s">
        <v>99</v>
      </c>
      <c r="C43" t="s">
        <v>102</v>
      </c>
      <c r="D43" s="19" t="s">
        <v>310</v>
      </c>
      <c r="E43" s="3">
        <v>248074</v>
      </c>
      <c r="F43" s="3">
        <v>1389215</v>
      </c>
      <c r="G43" s="3">
        <f t="shared" si="0"/>
        <v>666823.19999999995</v>
      </c>
      <c r="H43" s="3">
        <f t="shared" si="1"/>
        <v>69460.75</v>
      </c>
      <c r="I43" s="3">
        <f t="shared" si="2"/>
        <v>12502.934999999999</v>
      </c>
    </row>
    <row r="44" spans="1:9" x14ac:dyDescent="0.15">
      <c r="A44" s="21">
        <v>25393236</v>
      </c>
      <c r="B44" t="s">
        <v>99</v>
      </c>
      <c r="C44" t="s">
        <v>103</v>
      </c>
      <c r="D44" s="19" t="s">
        <v>310</v>
      </c>
      <c r="E44" s="3">
        <v>328333</v>
      </c>
      <c r="F44" s="3">
        <v>1838667</v>
      </c>
      <c r="G44" s="3">
        <f t="shared" si="0"/>
        <v>882560.15999999992</v>
      </c>
      <c r="H44" s="3">
        <f t="shared" si="1"/>
        <v>91933.35</v>
      </c>
      <c r="I44" s="3">
        <f t="shared" si="2"/>
        <v>16548.002999999997</v>
      </c>
    </row>
    <row r="45" spans="1:9" x14ac:dyDescent="0.15">
      <c r="A45" s="21">
        <v>25393169</v>
      </c>
      <c r="B45" t="s">
        <v>104</v>
      </c>
      <c r="C45" t="s">
        <v>105</v>
      </c>
      <c r="D45" s="19" t="s">
        <v>310</v>
      </c>
      <c r="E45" s="3">
        <v>585935</v>
      </c>
      <c r="F45" s="3">
        <v>3281236</v>
      </c>
      <c r="G45" s="3">
        <f t="shared" si="0"/>
        <v>1574993.28</v>
      </c>
      <c r="H45" s="3">
        <f t="shared" si="1"/>
        <v>164061.80000000002</v>
      </c>
      <c r="I45" s="3">
        <f t="shared" si="2"/>
        <v>29531.123999999996</v>
      </c>
    </row>
    <row r="46" spans="1:9" x14ac:dyDescent="0.15">
      <c r="A46" s="21">
        <v>25393170</v>
      </c>
      <c r="B46" t="s">
        <v>104</v>
      </c>
      <c r="C46" t="s">
        <v>106</v>
      </c>
      <c r="D46" s="19" t="s">
        <v>310</v>
      </c>
      <c r="E46" s="3">
        <v>362808</v>
      </c>
      <c r="F46" s="3">
        <v>2031727</v>
      </c>
      <c r="G46" s="3">
        <f t="shared" si="0"/>
        <v>975228.96</v>
      </c>
      <c r="H46" s="3">
        <f t="shared" si="1"/>
        <v>101586.35</v>
      </c>
      <c r="I46" s="3">
        <f t="shared" si="2"/>
        <v>18285.542999999998</v>
      </c>
    </row>
    <row r="47" spans="1:9" x14ac:dyDescent="0.15">
      <c r="A47" s="21">
        <v>25393171</v>
      </c>
      <c r="B47" t="s">
        <v>104</v>
      </c>
      <c r="C47" t="s">
        <v>107</v>
      </c>
      <c r="D47" s="19" t="s">
        <v>310</v>
      </c>
      <c r="E47" s="3">
        <v>491739</v>
      </c>
      <c r="F47" s="3">
        <v>2753746</v>
      </c>
      <c r="G47" s="3">
        <f t="shared" si="0"/>
        <v>1321798.0799999998</v>
      </c>
      <c r="H47" s="3">
        <f t="shared" si="1"/>
        <v>137687.30000000002</v>
      </c>
      <c r="I47" s="3">
        <f t="shared" si="2"/>
        <v>24783.714</v>
      </c>
    </row>
    <row r="48" spans="1:9" x14ac:dyDescent="0.15">
      <c r="A48" s="21">
        <v>25393172</v>
      </c>
      <c r="B48" t="s">
        <v>104</v>
      </c>
      <c r="C48" t="s">
        <v>108</v>
      </c>
      <c r="D48" s="19" t="s">
        <v>310</v>
      </c>
      <c r="E48" s="3">
        <v>247633</v>
      </c>
      <c r="F48" s="3">
        <v>1386750</v>
      </c>
      <c r="G48" s="3">
        <f t="shared" si="0"/>
        <v>665640</v>
      </c>
      <c r="H48" s="3">
        <f t="shared" si="1"/>
        <v>69337.5</v>
      </c>
      <c r="I48" s="3">
        <f t="shared" si="2"/>
        <v>12480.749999999998</v>
      </c>
    </row>
    <row r="49" spans="1:9" x14ac:dyDescent="0.15">
      <c r="A49" s="21">
        <v>25393173</v>
      </c>
      <c r="B49" t="s">
        <v>104</v>
      </c>
      <c r="C49" t="s">
        <v>109</v>
      </c>
      <c r="D49" s="19" t="s">
        <v>310</v>
      </c>
      <c r="E49" s="3">
        <v>515022</v>
      </c>
      <c r="F49" s="3">
        <v>2884125</v>
      </c>
      <c r="G49" s="3">
        <f t="shared" si="0"/>
        <v>1384380</v>
      </c>
      <c r="H49" s="3">
        <f t="shared" si="1"/>
        <v>144206.25</v>
      </c>
      <c r="I49" s="3">
        <f t="shared" si="2"/>
        <v>25957.124999999996</v>
      </c>
    </row>
    <row r="50" spans="1:9" x14ac:dyDescent="0.15">
      <c r="A50" s="21">
        <v>25393174</v>
      </c>
      <c r="B50" t="s">
        <v>104</v>
      </c>
      <c r="C50" t="s">
        <v>110</v>
      </c>
      <c r="D50" s="19" t="s">
        <v>310</v>
      </c>
      <c r="E50" s="3">
        <v>191831</v>
      </c>
      <c r="F50" s="3">
        <v>1074256</v>
      </c>
      <c r="G50" s="3">
        <f t="shared" si="0"/>
        <v>515642.88</v>
      </c>
      <c r="H50" s="3">
        <f t="shared" si="1"/>
        <v>53712.800000000003</v>
      </c>
      <c r="I50" s="3">
        <f t="shared" si="2"/>
        <v>9668.3040000000001</v>
      </c>
    </row>
    <row r="51" spans="1:9" x14ac:dyDescent="0.15">
      <c r="A51" s="21">
        <v>25393242</v>
      </c>
      <c r="B51" t="s">
        <v>111</v>
      </c>
      <c r="C51" t="s">
        <v>112</v>
      </c>
      <c r="D51" s="19" t="s">
        <v>310</v>
      </c>
      <c r="E51" s="3">
        <v>102148</v>
      </c>
      <c r="F51" s="3">
        <v>572034</v>
      </c>
      <c r="G51" s="3">
        <f t="shared" si="0"/>
        <v>274576.32</v>
      </c>
      <c r="H51" s="3">
        <f t="shared" si="1"/>
        <v>28601.7</v>
      </c>
      <c r="I51" s="3">
        <f t="shared" si="2"/>
        <v>5148.3059999999996</v>
      </c>
    </row>
    <row r="52" spans="1:9" x14ac:dyDescent="0.15">
      <c r="A52" s="21">
        <v>25393243</v>
      </c>
      <c r="B52" t="s">
        <v>111</v>
      </c>
      <c r="C52" t="s">
        <v>113</v>
      </c>
      <c r="D52" s="19" t="s">
        <v>310</v>
      </c>
      <c r="E52" s="3">
        <v>306991</v>
      </c>
      <c r="F52" s="3">
        <v>1719153</v>
      </c>
      <c r="G52" s="3">
        <f t="shared" si="0"/>
        <v>825193.44</v>
      </c>
      <c r="H52" s="3">
        <f t="shared" si="1"/>
        <v>85957.650000000009</v>
      </c>
      <c r="I52" s="3">
        <f t="shared" si="2"/>
        <v>15472.376999999999</v>
      </c>
    </row>
    <row r="53" spans="1:9" x14ac:dyDescent="0.15">
      <c r="A53" s="21">
        <v>25393244</v>
      </c>
      <c r="B53" t="s">
        <v>111</v>
      </c>
      <c r="C53" t="s">
        <v>114</v>
      </c>
      <c r="D53" s="19" t="s">
        <v>310</v>
      </c>
      <c r="E53" s="3">
        <v>143183</v>
      </c>
      <c r="F53" s="3">
        <v>801826</v>
      </c>
      <c r="G53" s="3">
        <f t="shared" si="0"/>
        <v>384876.48</v>
      </c>
      <c r="H53" s="3">
        <f t="shared" si="1"/>
        <v>40091.300000000003</v>
      </c>
      <c r="I53" s="3">
        <f t="shared" si="2"/>
        <v>7216.4339999999993</v>
      </c>
    </row>
    <row r="54" spans="1:9" x14ac:dyDescent="0.15">
      <c r="A54" s="21">
        <v>25393245</v>
      </c>
      <c r="B54" t="s">
        <v>115</v>
      </c>
      <c r="C54" t="s">
        <v>116</v>
      </c>
      <c r="D54" s="19" t="s">
        <v>310</v>
      </c>
      <c r="E54" s="3">
        <v>300827</v>
      </c>
      <c r="F54" s="3">
        <v>1684634</v>
      </c>
      <c r="G54" s="3">
        <f t="shared" si="0"/>
        <v>808624.32</v>
      </c>
      <c r="H54" s="3">
        <f t="shared" si="1"/>
        <v>84231.700000000012</v>
      </c>
      <c r="I54" s="3">
        <f t="shared" si="2"/>
        <v>15161.705999999998</v>
      </c>
    </row>
    <row r="55" spans="1:9" x14ac:dyDescent="0.15">
      <c r="A55" s="21">
        <v>25393246</v>
      </c>
      <c r="B55" t="s">
        <v>115</v>
      </c>
      <c r="C55" t="s">
        <v>117</v>
      </c>
      <c r="D55" s="19" t="s">
        <v>310</v>
      </c>
      <c r="E55" s="3">
        <v>110904</v>
      </c>
      <c r="F55" s="3">
        <v>621068</v>
      </c>
      <c r="G55" s="3">
        <f t="shared" si="0"/>
        <v>298112.64000000001</v>
      </c>
      <c r="H55" s="3">
        <f t="shared" si="1"/>
        <v>31053.4</v>
      </c>
      <c r="I55" s="3">
        <f t="shared" si="2"/>
        <v>5589.6119999999992</v>
      </c>
    </row>
    <row r="56" spans="1:9" x14ac:dyDescent="0.15">
      <c r="A56" s="21">
        <v>25393247</v>
      </c>
      <c r="B56" t="s">
        <v>115</v>
      </c>
      <c r="C56" t="s">
        <v>118</v>
      </c>
      <c r="D56" s="19" t="s">
        <v>310</v>
      </c>
      <c r="E56" s="3">
        <v>1124554</v>
      </c>
      <c r="F56" s="3">
        <v>6297506</v>
      </c>
      <c r="G56" s="3">
        <f t="shared" si="0"/>
        <v>3022802.88</v>
      </c>
      <c r="H56" s="3">
        <f t="shared" si="1"/>
        <v>314875.30000000005</v>
      </c>
      <c r="I56" s="3">
        <f t="shared" si="2"/>
        <v>56677.553999999996</v>
      </c>
    </row>
    <row r="57" spans="1:9" x14ac:dyDescent="0.15">
      <c r="A57" s="21">
        <v>25393248</v>
      </c>
      <c r="B57" t="s">
        <v>115</v>
      </c>
      <c r="C57" t="s">
        <v>119</v>
      </c>
      <c r="D57" s="19" t="s">
        <v>310</v>
      </c>
      <c r="E57" s="3">
        <v>232284</v>
      </c>
      <c r="F57" s="3">
        <v>1300793</v>
      </c>
      <c r="G57" s="3">
        <f t="shared" si="0"/>
        <v>624380.64</v>
      </c>
      <c r="H57" s="3">
        <f t="shared" si="1"/>
        <v>65039.65</v>
      </c>
      <c r="I57" s="3">
        <f t="shared" si="2"/>
        <v>11707.136999999999</v>
      </c>
    </row>
    <row r="58" spans="1:9" x14ac:dyDescent="0.15">
      <c r="A58" s="21">
        <v>25393111</v>
      </c>
      <c r="B58" t="s">
        <v>120</v>
      </c>
      <c r="C58" t="s">
        <v>121</v>
      </c>
      <c r="D58" s="19" t="s">
        <v>310</v>
      </c>
      <c r="E58" s="3">
        <v>333459</v>
      </c>
      <c r="F58" s="3">
        <v>1867370</v>
      </c>
      <c r="G58" s="3">
        <f t="shared" si="0"/>
        <v>896337.6</v>
      </c>
      <c r="H58" s="3">
        <f t="shared" si="1"/>
        <v>93368.5</v>
      </c>
      <c r="I58" s="3">
        <f t="shared" si="2"/>
        <v>16806.329999999998</v>
      </c>
    </row>
    <row r="59" spans="1:9" x14ac:dyDescent="0.15">
      <c r="A59" s="21">
        <v>25393138</v>
      </c>
      <c r="B59" t="s">
        <v>122</v>
      </c>
      <c r="C59" t="s">
        <v>123</v>
      </c>
      <c r="D59" s="19" t="s">
        <v>310</v>
      </c>
      <c r="E59" s="3">
        <v>353704</v>
      </c>
      <c r="F59" s="3">
        <v>1980746</v>
      </c>
      <c r="G59" s="3">
        <f t="shared" si="0"/>
        <v>950758.08</v>
      </c>
      <c r="H59" s="3">
        <f t="shared" si="1"/>
        <v>99037.3</v>
      </c>
      <c r="I59" s="3">
        <f t="shared" si="2"/>
        <v>17826.714</v>
      </c>
    </row>
    <row r="60" spans="1:9" x14ac:dyDescent="0.15">
      <c r="A60" s="21">
        <v>25393139</v>
      </c>
      <c r="B60" t="s">
        <v>122</v>
      </c>
      <c r="C60" t="s">
        <v>124</v>
      </c>
      <c r="D60" s="19" t="s">
        <v>310</v>
      </c>
      <c r="E60" s="3">
        <v>200581</v>
      </c>
      <c r="F60" s="3">
        <v>1123258</v>
      </c>
      <c r="G60" s="3">
        <f t="shared" si="0"/>
        <v>539163.84</v>
      </c>
      <c r="H60" s="3">
        <f t="shared" si="1"/>
        <v>56162.9</v>
      </c>
      <c r="I60" s="3">
        <f t="shared" si="2"/>
        <v>10109.322</v>
      </c>
    </row>
    <row r="61" spans="1:9" x14ac:dyDescent="0.15">
      <c r="A61" s="21">
        <v>25393140</v>
      </c>
      <c r="B61" t="s">
        <v>122</v>
      </c>
      <c r="C61" t="s">
        <v>125</v>
      </c>
      <c r="D61" s="19" t="s">
        <v>310</v>
      </c>
      <c r="E61" s="3">
        <v>352755</v>
      </c>
      <c r="F61" s="3">
        <v>1975428</v>
      </c>
      <c r="G61" s="3">
        <f t="shared" si="0"/>
        <v>948205.44</v>
      </c>
      <c r="H61" s="3">
        <f t="shared" si="1"/>
        <v>98771.400000000009</v>
      </c>
      <c r="I61" s="3">
        <f t="shared" si="2"/>
        <v>17778.851999999999</v>
      </c>
    </row>
    <row r="62" spans="1:9" x14ac:dyDescent="0.15">
      <c r="A62" s="21">
        <v>25393141</v>
      </c>
      <c r="B62" t="s">
        <v>122</v>
      </c>
      <c r="C62" t="s">
        <v>126</v>
      </c>
      <c r="D62" s="19" t="s">
        <v>310</v>
      </c>
      <c r="E62" s="3">
        <v>81665</v>
      </c>
      <c r="F62" s="3">
        <v>457326</v>
      </c>
      <c r="G62" s="3">
        <f t="shared" si="0"/>
        <v>219516.47999999998</v>
      </c>
      <c r="H62" s="3">
        <f t="shared" si="1"/>
        <v>22866.300000000003</v>
      </c>
      <c r="I62" s="3">
        <f t="shared" si="2"/>
        <v>4115.9339999999993</v>
      </c>
    </row>
    <row r="63" spans="1:9" x14ac:dyDescent="0.15">
      <c r="A63" s="21">
        <v>25393142</v>
      </c>
      <c r="B63" t="s">
        <v>122</v>
      </c>
      <c r="C63" t="s">
        <v>127</v>
      </c>
      <c r="D63" s="19" t="s">
        <v>310</v>
      </c>
      <c r="E63" s="3">
        <v>688512</v>
      </c>
      <c r="F63" s="3">
        <v>3855670</v>
      </c>
      <c r="G63" s="3">
        <f t="shared" si="0"/>
        <v>1850721.5999999999</v>
      </c>
      <c r="H63" s="3">
        <f t="shared" si="1"/>
        <v>192783.5</v>
      </c>
      <c r="I63" s="3">
        <f t="shared" si="2"/>
        <v>34701.03</v>
      </c>
    </row>
    <row r="64" spans="1:9" x14ac:dyDescent="0.15">
      <c r="A64" s="21">
        <v>25393145</v>
      </c>
      <c r="B64" t="s">
        <v>122</v>
      </c>
      <c r="C64" t="s">
        <v>128</v>
      </c>
      <c r="D64" s="19" t="s">
        <v>310</v>
      </c>
      <c r="E64" s="3">
        <v>367846</v>
      </c>
      <c r="F64" s="3">
        <v>2059945</v>
      </c>
      <c r="G64" s="3">
        <f t="shared" si="0"/>
        <v>988773.6</v>
      </c>
      <c r="H64" s="3">
        <f t="shared" si="1"/>
        <v>102997.25</v>
      </c>
      <c r="I64" s="3">
        <f t="shared" si="2"/>
        <v>18539.504999999997</v>
      </c>
    </row>
    <row r="65" spans="1:9" x14ac:dyDescent="0.15">
      <c r="A65" s="21">
        <v>25393249</v>
      </c>
      <c r="B65" t="s">
        <v>129</v>
      </c>
      <c r="C65" t="s">
        <v>130</v>
      </c>
      <c r="D65" s="19" t="s">
        <v>310</v>
      </c>
      <c r="E65" s="3">
        <v>600809</v>
      </c>
      <c r="F65" s="3">
        <v>3364530</v>
      </c>
      <c r="G65" s="3">
        <f t="shared" si="0"/>
        <v>1614974.4</v>
      </c>
      <c r="H65" s="3">
        <f t="shared" si="1"/>
        <v>168226.5</v>
      </c>
      <c r="I65" s="3">
        <f t="shared" si="2"/>
        <v>30280.769999999997</v>
      </c>
    </row>
    <row r="66" spans="1:9" x14ac:dyDescent="0.15">
      <c r="A66" s="21">
        <v>25393251</v>
      </c>
      <c r="B66" t="s">
        <v>129</v>
      </c>
      <c r="C66" t="s">
        <v>131</v>
      </c>
      <c r="D66" s="19" t="s">
        <v>310</v>
      </c>
      <c r="E66" s="3">
        <v>358634</v>
      </c>
      <c r="F66" s="3">
        <v>2008351</v>
      </c>
      <c r="G66" s="3">
        <f t="shared" si="0"/>
        <v>964008.48</v>
      </c>
      <c r="H66" s="3">
        <f t="shared" si="1"/>
        <v>100417.55</v>
      </c>
      <c r="I66" s="3">
        <f t="shared" si="2"/>
        <v>18075.159</v>
      </c>
    </row>
    <row r="67" spans="1:9" x14ac:dyDescent="0.15">
      <c r="A67" s="21">
        <v>25393252</v>
      </c>
      <c r="B67" t="s">
        <v>129</v>
      </c>
      <c r="C67" t="s">
        <v>132</v>
      </c>
      <c r="D67" s="19" t="s">
        <v>310</v>
      </c>
      <c r="E67" s="3">
        <v>137185</v>
      </c>
      <c r="F67" s="3">
        <v>768236</v>
      </c>
      <c r="G67" s="3">
        <f t="shared" ref="G67:G130" si="3">F67*0.48</f>
        <v>368753.27999999997</v>
      </c>
      <c r="H67" s="3">
        <f t="shared" ref="H67:H130" si="4">F67*0.05</f>
        <v>38411.800000000003</v>
      </c>
      <c r="I67" s="3">
        <f t="shared" ref="I67:I130" si="5">F67*0.009</f>
        <v>6914.1239999999998</v>
      </c>
    </row>
    <row r="68" spans="1:9" x14ac:dyDescent="0.15">
      <c r="A68" s="21">
        <v>25393253</v>
      </c>
      <c r="B68" t="s">
        <v>129</v>
      </c>
      <c r="C68" t="s">
        <v>133</v>
      </c>
      <c r="D68" s="19" t="s">
        <v>310</v>
      </c>
      <c r="E68" s="3">
        <v>173426</v>
      </c>
      <c r="F68" s="3">
        <v>971192</v>
      </c>
      <c r="G68" s="3">
        <f t="shared" si="3"/>
        <v>466172.15999999997</v>
      </c>
      <c r="H68" s="3">
        <f t="shared" si="4"/>
        <v>48559.600000000006</v>
      </c>
      <c r="I68" s="3">
        <f t="shared" si="5"/>
        <v>8740.7279999999992</v>
      </c>
    </row>
    <row r="69" spans="1:9" x14ac:dyDescent="0.15">
      <c r="A69" s="21">
        <v>25393254</v>
      </c>
      <c r="B69" t="s">
        <v>129</v>
      </c>
      <c r="C69" t="s">
        <v>134</v>
      </c>
      <c r="D69" s="19" t="s">
        <v>310</v>
      </c>
      <c r="E69" s="3">
        <v>453255</v>
      </c>
      <c r="F69" s="3">
        <v>2538228</v>
      </c>
      <c r="G69" s="3">
        <f t="shared" si="3"/>
        <v>1218349.44</v>
      </c>
      <c r="H69" s="3">
        <f t="shared" si="4"/>
        <v>126911.40000000001</v>
      </c>
      <c r="I69" s="3">
        <f t="shared" si="5"/>
        <v>22844.052</v>
      </c>
    </row>
    <row r="70" spans="1:9" x14ac:dyDescent="0.15">
      <c r="A70" s="21">
        <v>25393255</v>
      </c>
      <c r="B70" t="s">
        <v>129</v>
      </c>
      <c r="C70" t="s">
        <v>135</v>
      </c>
      <c r="D70" s="19" t="s">
        <v>310</v>
      </c>
      <c r="E70" s="3">
        <v>72350</v>
      </c>
      <c r="F70" s="3">
        <v>405165</v>
      </c>
      <c r="G70" s="3">
        <f t="shared" si="3"/>
        <v>194479.19999999998</v>
      </c>
      <c r="H70" s="3">
        <f t="shared" si="4"/>
        <v>20258.25</v>
      </c>
      <c r="I70" s="3">
        <f t="shared" si="5"/>
        <v>3646.4849999999997</v>
      </c>
    </row>
    <row r="71" spans="1:9" x14ac:dyDescent="0.15">
      <c r="A71" s="21">
        <v>25393256</v>
      </c>
      <c r="B71" t="s">
        <v>129</v>
      </c>
      <c r="C71" t="s">
        <v>136</v>
      </c>
      <c r="D71" s="19" t="s">
        <v>310</v>
      </c>
      <c r="E71" s="3">
        <v>265293</v>
      </c>
      <c r="F71" s="3">
        <v>1485643</v>
      </c>
      <c r="G71" s="3">
        <f t="shared" si="3"/>
        <v>713108.64</v>
      </c>
      <c r="H71" s="3">
        <f t="shared" si="4"/>
        <v>74282.150000000009</v>
      </c>
      <c r="I71" s="3">
        <f t="shared" si="5"/>
        <v>13370.786999999998</v>
      </c>
    </row>
    <row r="72" spans="1:9" x14ac:dyDescent="0.15">
      <c r="A72" s="21">
        <v>25393136</v>
      </c>
      <c r="B72" t="s">
        <v>137</v>
      </c>
      <c r="C72" t="s">
        <v>138</v>
      </c>
      <c r="D72" s="19" t="s">
        <v>310</v>
      </c>
      <c r="E72" s="3">
        <v>117521</v>
      </c>
      <c r="F72" s="3">
        <v>658121</v>
      </c>
      <c r="G72" s="3">
        <f t="shared" si="3"/>
        <v>315898.08</v>
      </c>
      <c r="H72" s="3">
        <f t="shared" si="4"/>
        <v>32906.050000000003</v>
      </c>
      <c r="I72" s="3">
        <f t="shared" si="5"/>
        <v>5923.0889999999999</v>
      </c>
    </row>
    <row r="73" spans="1:9" x14ac:dyDescent="0.15">
      <c r="A73" s="21">
        <v>25393095</v>
      </c>
      <c r="B73" t="s">
        <v>139</v>
      </c>
      <c r="C73" t="s">
        <v>140</v>
      </c>
      <c r="D73" s="19" t="s">
        <v>310</v>
      </c>
      <c r="E73" s="3">
        <v>100986</v>
      </c>
      <c r="F73" s="3">
        <v>565525</v>
      </c>
      <c r="G73" s="3">
        <f t="shared" si="3"/>
        <v>271452</v>
      </c>
      <c r="H73" s="3">
        <f t="shared" si="4"/>
        <v>28276.25</v>
      </c>
      <c r="I73" s="3">
        <f t="shared" si="5"/>
        <v>5089.7249999999995</v>
      </c>
    </row>
    <row r="74" spans="1:9" x14ac:dyDescent="0.15">
      <c r="A74" s="21">
        <v>25393148</v>
      </c>
      <c r="B74" t="s">
        <v>141</v>
      </c>
      <c r="C74" t="s">
        <v>142</v>
      </c>
      <c r="D74" s="19" t="s">
        <v>310</v>
      </c>
      <c r="E74" s="3">
        <v>261098</v>
      </c>
      <c r="F74" s="3">
        <v>1462149</v>
      </c>
      <c r="G74" s="3">
        <f t="shared" si="3"/>
        <v>701831.52</v>
      </c>
      <c r="H74" s="3">
        <f t="shared" si="4"/>
        <v>73107.45</v>
      </c>
      <c r="I74" s="3">
        <f t="shared" si="5"/>
        <v>13159.340999999999</v>
      </c>
    </row>
    <row r="75" spans="1:9" x14ac:dyDescent="0.15">
      <c r="A75" s="21">
        <v>25393149</v>
      </c>
      <c r="B75" t="s">
        <v>141</v>
      </c>
      <c r="C75" t="s">
        <v>143</v>
      </c>
      <c r="D75" s="19" t="s">
        <v>310</v>
      </c>
      <c r="E75" s="3">
        <v>300827</v>
      </c>
      <c r="F75" s="3">
        <v>1684634</v>
      </c>
      <c r="G75" s="3">
        <f t="shared" si="3"/>
        <v>808624.32</v>
      </c>
      <c r="H75" s="3">
        <f t="shared" si="4"/>
        <v>84231.700000000012</v>
      </c>
      <c r="I75" s="3">
        <f t="shared" si="5"/>
        <v>15161.705999999998</v>
      </c>
    </row>
    <row r="76" spans="1:9" x14ac:dyDescent="0.15">
      <c r="A76" s="21">
        <v>25393150</v>
      </c>
      <c r="B76" t="s">
        <v>141</v>
      </c>
      <c r="C76" t="s">
        <v>144</v>
      </c>
      <c r="D76" s="19" t="s">
        <v>310</v>
      </c>
      <c r="E76" s="3">
        <v>232284</v>
      </c>
      <c r="F76" s="3">
        <v>1300793</v>
      </c>
      <c r="G76" s="3">
        <f t="shared" si="3"/>
        <v>624380.64</v>
      </c>
      <c r="H76" s="3">
        <f t="shared" si="4"/>
        <v>65039.65</v>
      </c>
      <c r="I76" s="3">
        <f t="shared" si="5"/>
        <v>11707.136999999999</v>
      </c>
    </row>
    <row r="77" spans="1:9" x14ac:dyDescent="0.15">
      <c r="A77" s="21">
        <v>25393151</v>
      </c>
      <c r="B77" t="s">
        <v>141</v>
      </c>
      <c r="C77" t="s">
        <v>145</v>
      </c>
      <c r="D77" s="19" t="s">
        <v>310</v>
      </c>
      <c r="E77" s="3">
        <v>203409</v>
      </c>
      <c r="F77" s="3">
        <v>1139095</v>
      </c>
      <c r="G77" s="3">
        <f t="shared" si="3"/>
        <v>546765.6</v>
      </c>
      <c r="H77" s="3">
        <f t="shared" si="4"/>
        <v>56954.75</v>
      </c>
      <c r="I77" s="3">
        <f t="shared" si="5"/>
        <v>10251.855</v>
      </c>
    </row>
    <row r="78" spans="1:9" x14ac:dyDescent="0.15">
      <c r="A78" s="21">
        <v>25393152</v>
      </c>
      <c r="B78" t="s">
        <v>141</v>
      </c>
      <c r="C78" t="s">
        <v>146</v>
      </c>
      <c r="D78" s="19" t="s">
        <v>310</v>
      </c>
      <c r="E78" s="3">
        <v>515022</v>
      </c>
      <c r="F78" s="3">
        <v>2884125</v>
      </c>
      <c r="G78" s="3">
        <f t="shared" si="3"/>
        <v>1384380</v>
      </c>
      <c r="H78" s="3">
        <f t="shared" si="4"/>
        <v>144206.25</v>
      </c>
      <c r="I78" s="3">
        <f t="shared" si="5"/>
        <v>25957.124999999996</v>
      </c>
    </row>
    <row r="79" spans="1:9" x14ac:dyDescent="0.15">
      <c r="A79" s="21">
        <v>25393153</v>
      </c>
      <c r="B79" t="s">
        <v>141</v>
      </c>
      <c r="C79" t="s">
        <v>147</v>
      </c>
      <c r="D79" s="19" t="s">
        <v>310</v>
      </c>
      <c r="E79" s="3">
        <v>132099</v>
      </c>
      <c r="F79" s="3">
        <v>739757</v>
      </c>
      <c r="G79" s="3">
        <f t="shared" si="3"/>
        <v>355083.36</v>
      </c>
      <c r="H79" s="3">
        <f t="shared" si="4"/>
        <v>36987.85</v>
      </c>
      <c r="I79" s="3">
        <f t="shared" si="5"/>
        <v>6657.8129999999992</v>
      </c>
    </row>
    <row r="80" spans="1:9" x14ac:dyDescent="0.15">
      <c r="A80" s="21">
        <v>25393154</v>
      </c>
      <c r="B80" t="s">
        <v>141</v>
      </c>
      <c r="C80" t="s">
        <v>148</v>
      </c>
      <c r="D80" s="19" t="s">
        <v>310</v>
      </c>
      <c r="E80" s="3">
        <v>115116</v>
      </c>
      <c r="F80" s="3">
        <v>644653</v>
      </c>
      <c r="G80" s="3">
        <f t="shared" si="3"/>
        <v>309433.44</v>
      </c>
      <c r="H80" s="3">
        <f t="shared" si="4"/>
        <v>32232.65</v>
      </c>
      <c r="I80" s="3">
        <f t="shared" si="5"/>
        <v>5801.8769999999995</v>
      </c>
    </row>
    <row r="81" spans="1:9" x14ac:dyDescent="0.15">
      <c r="A81" s="21">
        <v>25393155</v>
      </c>
      <c r="B81" t="s">
        <v>141</v>
      </c>
      <c r="C81" t="s">
        <v>149</v>
      </c>
      <c r="D81" s="19" t="s">
        <v>310</v>
      </c>
      <c r="E81" s="3">
        <v>132099</v>
      </c>
      <c r="F81" s="3">
        <v>739757</v>
      </c>
      <c r="G81" s="3">
        <f t="shared" si="3"/>
        <v>355083.36</v>
      </c>
      <c r="H81" s="3">
        <f t="shared" si="4"/>
        <v>36987.85</v>
      </c>
      <c r="I81" s="3">
        <f t="shared" si="5"/>
        <v>6657.8129999999992</v>
      </c>
    </row>
    <row r="82" spans="1:9" x14ac:dyDescent="0.15">
      <c r="A82" s="21">
        <v>25393160</v>
      </c>
      <c r="B82" t="s">
        <v>150</v>
      </c>
      <c r="C82" t="s">
        <v>151</v>
      </c>
      <c r="D82" s="19" t="s">
        <v>310</v>
      </c>
      <c r="E82" s="3">
        <v>226752</v>
      </c>
      <c r="F82" s="3">
        <v>1269811</v>
      </c>
      <c r="G82" s="3">
        <f t="shared" si="3"/>
        <v>609509.28</v>
      </c>
      <c r="H82" s="3">
        <f t="shared" si="4"/>
        <v>63490.55</v>
      </c>
      <c r="I82" s="3">
        <f t="shared" si="5"/>
        <v>11428.298999999999</v>
      </c>
    </row>
    <row r="83" spans="1:9" x14ac:dyDescent="0.15">
      <c r="A83" s="21">
        <v>25393161</v>
      </c>
      <c r="B83" t="s">
        <v>150</v>
      </c>
      <c r="C83" t="s">
        <v>152</v>
      </c>
      <c r="D83" s="19" t="s">
        <v>310</v>
      </c>
      <c r="E83" s="3">
        <v>352755</v>
      </c>
      <c r="F83" s="3">
        <v>1975428</v>
      </c>
      <c r="G83" s="3">
        <f t="shared" si="3"/>
        <v>948205.44</v>
      </c>
      <c r="H83" s="3">
        <f t="shared" si="4"/>
        <v>98771.400000000009</v>
      </c>
      <c r="I83" s="3">
        <f t="shared" si="5"/>
        <v>17778.851999999999</v>
      </c>
    </row>
    <row r="84" spans="1:9" x14ac:dyDescent="0.15">
      <c r="A84" s="21">
        <v>25393162</v>
      </c>
      <c r="B84" t="s">
        <v>150</v>
      </c>
      <c r="C84" t="s">
        <v>153</v>
      </c>
      <c r="D84" s="19" t="s">
        <v>310</v>
      </c>
      <c r="E84" s="3">
        <v>542700</v>
      </c>
      <c r="F84" s="3">
        <v>3039120</v>
      </c>
      <c r="G84" s="3">
        <f t="shared" si="3"/>
        <v>1458777.5999999999</v>
      </c>
      <c r="H84" s="3">
        <f t="shared" si="4"/>
        <v>151956</v>
      </c>
      <c r="I84" s="3">
        <f t="shared" si="5"/>
        <v>27352.079999999998</v>
      </c>
    </row>
    <row r="85" spans="1:9" x14ac:dyDescent="0.15">
      <c r="A85" s="21">
        <v>25393163</v>
      </c>
      <c r="B85" t="s">
        <v>150</v>
      </c>
      <c r="C85" t="s">
        <v>154</v>
      </c>
      <c r="D85" s="19" t="s">
        <v>310</v>
      </c>
      <c r="E85" s="3">
        <v>551745</v>
      </c>
      <c r="F85" s="3">
        <v>3089772</v>
      </c>
      <c r="G85" s="3">
        <f t="shared" si="3"/>
        <v>1483090.56</v>
      </c>
      <c r="H85" s="3">
        <f t="shared" si="4"/>
        <v>154488.6</v>
      </c>
      <c r="I85" s="3">
        <f t="shared" si="5"/>
        <v>27807.947999999997</v>
      </c>
    </row>
    <row r="86" spans="1:9" x14ac:dyDescent="0.15">
      <c r="A86" s="21">
        <v>25393164</v>
      </c>
      <c r="B86" t="s">
        <v>150</v>
      </c>
      <c r="C86" t="s">
        <v>155</v>
      </c>
      <c r="D86" s="19" t="s">
        <v>310</v>
      </c>
      <c r="E86" s="3">
        <v>379890</v>
      </c>
      <c r="F86" s="3">
        <v>2127384</v>
      </c>
      <c r="G86" s="3">
        <f t="shared" si="3"/>
        <v>1021144.32</v>
      </c>
      <c r="H86" s="3">
        <f t="shared" si="4"/>
        <v>106369.20000000001</v>
      </c>
      <c r="I86" s="3">
        <f t="shared" si="5"/>
        <v>19146.455999999998</v>
      </c>
    </row>
    <row r="87" spans="1:9" x14ac:dyDescent="0.15">
      <c r="A87" s="21">
        <v>25393165</v>
      </c>
      <c r="B87" t="s">
        <v>150</v>
      </c>
      <c r="C87" t="s">
        <v>156</v>
      </c>
      <c r="D87" s="19" t="s">
        <v>310</v>
      </c>
      <c r="E87" s="3">
        <v>84444</v>
      </c>
      <c r="F87" s="3">
        <v>472891</v>
      </c>
      <c r="G87" s="3">
        <f t="shared" si="3"/>
        <v>226987.68</v>
      </c>
      <c r="H87" s="3">
        <f t="shared" si="4"/>
        <v>23644.550000000003</v>
      </c>
      <c r="I87" s="3">
        <f t="shared" si="5"/>
        <v>4256.0189999999993</v>
      </c>
    </row>
    <row r="88" spans="1:9" x14ac:dyDescent="0.15">
      <c r="A88" s="21">
        <v>25393166</v>
      </c>
      <c r="B88" t="s">
        <v>150</v>
      </c>
      <c r="C88" t="s">
        <v>157</v>
      </c>
      <c r="D88" s="19" t="s">
        <v>310</v>
      </c>
      <c r="E88" s="3">
        <v>333459</v>
      </c>
      <c r="F88" s="3">
        <v>1867370</v>
      </c>
      <c r="G88" s="3">
        <f t="shared" si="3"/>
        <v>896337.6</v>
      </c>
      <c r="H88" s="3">
        <f t="shared" si="4"/>
        <v>93368.5</v>
      </c>
      <c r="I88" s="3">
        <f t="shared" si="5"/>
        <v>16806.329999999998</v>
      </c>
    </row>
    <row r="89" spans="1:9" x14ac:dyDescent="0.15">
      <c r="A89" s="21">
        <v>25393167</v>
      </c>
      <c r="B89" t="s">
        <v>150</v>
      </c>
      <c r="C89" t="s">
        <v>158</v>
      </c>
      <c r="D89" s="19" t="s">
        <v>310</v>
      </c>
      <c r="E89" s="3">
        <v>427647</v>
      </c>
      <c r="F89" s="3">
        <v>2394826</v>
      </c>
      <c r="G89" s="3">
        <f t="shared" si="3"/>
        <v>1149516.48</v>
      </c>
      <c r="H89" s="3">
        <f t="shared" si="4"/>
        <v>119741.3</v>
      </c>
      <c r="I89" s="3">
        <f t="shared" si="5"/>
        <v>21553.433999999997</v>
      </c>
    </row>
    <row r="90" spans="1:9" x14ac:dyDescent="0.15">
      <c r="A90" s="21">
        <v>25393168</v>
      </c>
      <c r="B90" t="s">
        <v>150</v>
      </c>
      <c r="C90" t="s">
        <v>159</v>
      </c>
      <c r="D90" s="19" t="s">
        <v>310</v>
      </c>
      <c r="E90" s="3">
        <v>446913</v>
      </c>
      <c r="F90" s="3">
        <v>2502715</v>
      </c>
      <c r="G90" s="3">
        <f t="shared" si="3"/>
        <v>1201303.2</v>
      </c>
      <c r="H90" s="3">
        <f t="shared" si="4"/>
        <v>125135.75</v>
      </c>
      <c r="I90" s="3">
        <f t="shared" si="5"/>
        <v>22524.434999999998</v>
      </c>
    </row>
    <row r="91" spans="1:9" x14ac:dyDescent="0.15">
      <c r="A91" s="21">
        <v>25393206</v>
      </c>
      <c r="B91" t="s">
        <v>160</v>
      </c>
      <c r="C91" t="s">
        <v>161</v>
      </c>
      <c r="D91" s="19" t="s">
        <v>310</v>
      </c>
      <c r="E91" s="3">
        <v>333459</v>
      </c>
      <c r="F91" s="3">
        <v>1867370</v>
      </c>
      <c r="G91" s="3">
        <f t="shared" si="3"/>
        <v>896337.6</v>
      </c>
      <c r="H91" s="3">
        <f t="shared" si="4"/>
        <v>93368.5</v>
      </c>
      <c r="I91" s="3">
        <f t="shared" si="5"/>
        <v>16806.329999999998</v>
      </c>
    </row>
    <row r="92" spans="1:9" x14ac:dyDescent="0.15">
      <c r="A92" s="21">
        <v>25393207</v>
      </c>
      <c r="B92" t="s">
        <v>160</v>
      </c>
      <c r="C92" t="s">
        <v>162</v>
      </c>
      <c r="D92" s="19" t="s">
        <v>310</v>
      </c>
      <c r="E92" s="3">
        <v>230086</v>
      </c>
      <c r="F92" s="3">
        <v>1288485</v>
      </c>
      <c r="G92" s="3">
        <f t="shared" si="3"/>
        <v>618472.79999999993</v>
      </c>
      <c r="H92" s="3">
        <f t="shared" si="4"/>
        <v>64424.25</v>
      </c>
      <c r="I92" s="3">
        <f t="shared" si="5"/>
        <v>11596.365</v>
      </c>
    </row>
    <row r="93" spans="1:9" x14ac:dyDescent="0.15">
      <c r="A93" s="21">
        <v>25393208</v>
      </c>
      <c r="B93" t="s">
        <v>160</v>
      </c>
      <c r="C93" t="s">
        <v>163</v>
      </c>
      <c r="D93" s="19" t="s">
        <v>310</v>
      </c>
      <c r="E93" s="3">
        <v>256763</v>
      </c>
      <c r="F93" s="3">
        <v>1437875</v>
      </c>
      <c r="G93" s="3">
        <f t="shared" si="3"/>
        <v>690180</v>
      </c>
      <c r="H93" s="3">
        <f t="shared" si="4"/>
        <v>71893.75</v>
      </c>
      <c r="I93" s="3">
        <f t="shared" si="5"/>
        <v>12940.874999999998</v>
      </c>
    </row>
    <row r="94" spans="1:9" x14ac:dyDescent="0.15">
      <c r="A94" s="21">
        <v>25393209</v>
      </c>
      <c r="B94" t="s">
        <v>160</v>
      </c>
      <c r="C94" t="s">
        <v>164</v>
      </c>
      <c r="D94" s="19" t="s">
        <v>310</v>
      </c>
      <c r="E94" s="3">
        <v>246678</v>
      </c>
      <c r="F94" s="3">
        <v>1381400</v>
      </c>
      <c r="G94" s="3">
        <f t="shared" si="3"/>
        <v>663072</v>
      </c>
      <c r="H94" s="3">
        <f t="shared" si="4"/>
        <v>69070</v>
      </c>
      <c r="I94" s="3">
        <f t="shared" si="5"/>
        <v>12432.599999999999</v>
      </c>
    </row>
    <row r="95" spans="1:9" x14ac:dyDescent="0.15">
      <c r="A95" s="21">
        <v>25393210</v>
      </c>
      <c r="B95" t="s">
        <v>160</v>
      </c>
      <c r="C95" t="s">
        <v>165</v>
      </c>
      <c r="D95" s="19" t="s">
        <v>310</v>
      </c>
      <c r="E95" s="3">
        <v>140531</v>
      </c>
      <c r="F95" s="3">
        <v>786980</v>
      </c>
      <c r="G95" s="3">
        <f t="shared" si="3"/>
        <v>377750.39999999997</v>
      </c>
      <c r="H95" s="3">
        <f t="shared" si="4"/>
        <v>39349</v>
      </c>
      <c r="I95" s="3">
        <f t="shared" si="5"/>
        <v>7082.82</v>
      </c>
    </row>
    <row r="96" spans="1:9" x14ac:dyDescent="0.15">
      <c r="A96" s="21">
        <v>25393182</v>
      </c>
      <c r="B96" t="s">
        <v>166</v>
      </c>
      <c r="C96" t="s">
        <v>167</v>
      </c>
      <c r="D96" s="19" t="s">
        <v>310</v>
      </c>
      <c r="E96" s="3">
        <v>174613</v>
      </c>
      <c r="F96" s="3">
        <v>977836</v>
      </c>
      <c r="G96" s="3">
        <f t="shared" si="3"/>
        <v>469361.27999999997</v>
      </c>
      <c r="H96" s="3">
        <f t="shared" si="4"/>
        <v>48891.8</v>
      </c>
      <c r="I96" s="3">
        <f t="shared" si="5"/>
        <v>8800.5239999999994</v>
      </c>
    </row>
    <row r="97" spans="1:9" x14ac:dyDescent="0.15">
      <c r="A97" s="21">
        <v>25393184</v>
      </c>
      <c r="B97" t="s">
        <v>166</v>
      </c>
      <c r="C97" t="s">
        <v>168</v>
      </c>
      <c r="D97" s="19" t="s">
        <v>310</v>
      </c>
      <c r="E97" s="3">
        <v>956760</v>
      </c>
      <c r="F97" s="3">
        <v>5357856</v>
      </c>
      <c r="G97" s="3">
        <f t="shared" si="3"/>
        <v>2571770.8799999999</v>
      </c>
      <c r="H97" s="3">
        <f t="shared" si="4"/>
        <v>267892.8</v>
      </c>
      <c r="I97" s="3">
        <f t="shared" si="5"/>
        <v>48220.703999999998</v>
      </c>
    </row>
    <row r="98" spans="1:9" x14ac:dyDescent="0.15">
      <c r="A98" s="21">
        <v>25393185</v>
      </c>
      <c r="B98" t="s">
        <v>166</v>
      </c>
      <c r="C98" t="s">
        <v>169</v>
      </c>
      <c r="D98" s="19" t="s">
        <v>310</v>
      </c>
      <c r="E98" s="3">
        <v>542700</v>
      </c>
      <c r="F98" s="3">
        <v>3039120</v>
      </c>
      <c r="G98" s="3">
        <f t="shared" si="3"/>
        <v>1458777.5999999999</v>
      </c>
      <c r="H98" s="3">
        <f t="shared" si="4"/>
        <v>151956</v>
      </c>
      <c r="I98" s="3">
        <f t="shared" si="5"/>
        <v>27352.079999999998</v>
      </c>
    </row>
    <row r="99" spans="1:9" x14ac:dyDescent="0.15">
      <c r="A99" s="21">
        <v>25393186</v>
      </c>
      <c r="B99" t="s">
        <v>166</v>
      </c>
      <c r="C99" t="s">
        <v>170</v>
      </c>
      <c r="D99" s="19" t="s">
        <v>310</v>
      </c>
      <c r="E99" s="3">
        <v>273113</v>
      </c>
      <c r="F99" s="3">
        <v>1529437</v>
      </c>
      <c r="G99" s="3">
        <f t="shared" si="3"/>
        <v>734129.76</v>
      </c>
      <c r="H99" s="3">
        <f t="shared" si="4"/>
        <v>76471.850000000006</v>
      </c>
      <c r="I99" s="3">
        <f t="shared" si="5"/>
        <v>13764.932999999999</v>
      </c>
    </row>
    <row r="100" spans="1:9" x14ac:dyDescent="0.15">
      <c r="A100" s="21">
        <v>25393187</v>
      </c>
      <c r="B100" t="s">
        <v>166</v>
      </c>
      <c r="C100" t="s">
        <v>171</v>
      </c>
      <c r="D100" s="19" t="s">
        <v>310</v>
      </c>
      <c r="E100" s="3">
        <v>726313</v>
      </c>
      <c r="F100" s="3">
        <v>4067355</v>
      </c>
      <c r="G100" s="3">
        <f t="shared" si="3"/>
        <v>1952330.4</v>
      </c>
      <c r="H100" s="3">
        <f t="shared" si="4"/>
        <v>203367.75</v>
      </c>
      <c r="I100" s="3">
        <f t="shared" si="5"/>
        <v>36606.195</v>
      </c>
    </row>
    <row r="101" spans="1:9" x14ac:dyDescent="0.15">
      <c r="A101" s="21">
        <v>25393188</v>
      </c>
      <c r="B101" t="s">
        <v>166</v>
      </c>
      <c r="C101" t="s">
        <v>172</v>
      </c>
      <c r="D101" s="19" t="s">
        <v>310</v>
      </c>
      <c r="E101" s="3">
        <v>872653</v>
      </c>
      <c r="F101" s="3">
        <v>4886865</v>
      </c>
      <c r="G101" s="3">
        <f t="shared" si="3"/>
        <v>2345695.1999999997</v>
      </c>
      <c r="H101" s="3">
        <f t="shared" si="4"/>
        <v>244343.25</v>
      </c>
      <c r="I101" s="3">
        <f t="shared" si="5"/>
        <v>43981.784999999996</v>
      </c>
    </row>
    <row r="102" spans="1:9" x14ac:dyDescent="0.15">
      <c r="A102" s="21">
        <v>25393189</v>
      </c>
      <c r="B102" t="s">
        <v>166</v>
      </c>
      <c r="C102" t="s">
        <v>173</v>
      </c>
      <c r="D102" s="19" t="s">
        <v>310</v>
      </c>
      <c r="E102" s="3">
        <v>445809</v>
      </c>
      <c r="F102" s="3">
        <v>2496535</v>
      </c>
      <c r="G102" s="3">
        <f t="shared" si="3"/>
        <v>1198336.8</v>
      </c>
      <c r="H102" s="3">
        <f t="shared" si="4"/>
        <v>124826.75</v>
      </c>
      <c r="I102" s="3">
        <f t="shared" si="5"/>
        <v>22468.814999999999</v>
      </c>
    </row>
    <row r="103" spans="1:9" x14ac:dyDescent="0.15">
      <c r="A103" s="21">
        <v>25393190</v>
      </c>
      <c r="B103" t="s">
        <v>166</v>
      </c>
      <c r="C103" t="s">
        <v>174</v>
      </c>
      <c r="D103" s="19" t="s">
        <v>310</v>
      </c>
      <c r="E103" s="3">
        <v>87374</v>
      </c>
      <c r="F103" s="3">
        <v>489298</v>
      </c>
      <c r="G103" s="3">
        <f t="shared" si="3"/>
        <v>234863.03999999998</v>
      </c>
      <c r="H103" s="3">
        <f t="shared" si="4"/>
        <v>24464.9</v>
      </c>
      <c r="I103" s="3">
        <f t="shared" si="5"/>
        <v>4403.6819999999998</v>
      </c>
    </row>
    <row r="104" spans="1:9" x14ac:dyDescent="0.15">
      <c r="A104" s="21">
        <v>25393191</v>
      </c>
      <c r="B104" t="s">
        <v>166</v>
      </c>
      <c r="C104" t="s">
        <v>175</v>
      </c>
      <c r="D104" s="19" t="s">
        <v>310</v>
      </c>
      <c r="E104" s="3">
        <v>85068</v>
      </c>
      <c r="F104" s="3">
        <v>476381</v>
      </c>
      <c r="G104" s="3">
        <f t="shared" si="3"/>
        <v>228662.88</v>
      </c>
      <c r="H104" s="3">
        <f t="shared" si="4"/>
        <v>23819.050000000003</v>
      </c>
      <c r="I104" s="3">
        <f t="shared" si="5"/>
        <v>4287.4290000000001</v>
      </c>
    </row>
    <row r="105" spans="1:9" x14ac:dyDescent="0.15">
      <c r="A105" s="21">
        <v>25393096</v>
      </c>
      <c r="B105" t="s">
        <v>176</v>
      </c>
      <c r="C105" t="s">
        <v>177</v>
      </c>
      <c r="D105" s="19" t="s">
        <v>310</v>
      </c>
      <c r="E105" s="3">
        <v>464460</v>
      </c>
      <c r="F105" s="3">
        <v>2600980</v>
      </c>
      <c r="G105" s="3">
        <f t="shared" si="3"/>
        <v>1248470.3999999999</v>
      </c>
      <c r="H105" s="3">
        <f t="shared" si="4"/>
        <v>130049</v>
      </c>
      <c r="I105" s="3">
        <f t="shared" si="5"/>
        <v>23408.82</v>
      </c>
    </row>
    <row r="106" spans="1:9" x14ac:dyDescent="0.15">
      <c r="A106" s="21">
        <v>25393097</v>
      </c>
      <c r="B106" t="s">
        <v>176</v>
      </c>
      <c r="C106" t="s">
        <v>178</v>
      </c>
      <c r="D106" s="19" t="s">
        <v>310</v>
      </c>
      <c r="E106" s="3">
        <v>310092</v>
      </c>
      <c r="F106" s="3">
        <v>1736519</v>
      </c>
      <c r="G106" s="3">
        <f t="shared" si="3"/>
        <v>833529.12</v>
      </c>
      <c r="H106" s="3">
        <f t="shared" si="4"/>
        <v>86825.950000000012</v>
      </c>
      <c r="I106" s="3">
        <f t="shared" si="5"/>
        <v>15628.670999999998</v>
      </c>
    </row>
    <row r="107" spans="1:9" x14ac:dyDescent="0.15">
      <c r="A107" s="21">
        <v>25393175</v>
      </c>
      <c r="B107" t="s">
        <v>179</v>
      </c>
      <c r="C107" t="s">
        <v>180</v>
      </c>
      <c r="D107" s="19" t="s">
        <v>310</v>
      </c>
      <c r="E107" s="3">
        <v>201742</v>
      </c>
      <c r="F107" s="3">
        <v>1129758</v>
      </c>
      <c r="G107" s="3">
        <f t="shared" si="3"/>
        <v>542283.84</v>
      </c>
      <c r="H107" s="3">
        <f t="shared" si="4"/>
        <v>56487.9</v>
      </c>
      <c r="I107" s="3">
        <f t="shared" si="5"/>
        <v>10167.822</v>
      </c>
    </row>
    <row r="108" spans="1:9" x14ac:dyDescent="0.15">
      <c r="A108" s="21">
        <v>25393211</v>
      </c>
      <c r="B108" t="s">
        <v>181</v>
      </c>
      <c r="C108" t="s">
        <v>182</v>
      </c>
      <c r="D108" s="19" t="s">
        <v>310</v>
      </c>
      <c r="E108" s="3">
        <v>333459</v>
      </c>
      <c r="F108" s="3">
        <v>1867370</v>
      </c>
      <c r="G108" s="3">
        <f t="shared" si="3"/>
        <v>896337.6</v>
      </c>
      <c r="H108" s="3">
        <f t="shared" si="4"/>
        <v>93368.5</v>
      </c>
      <c r="I108" s="3">
        <f t="shared" si="5"/>
        <v>16806.329999999998</v>
      </c>
    </row>
    <row r="109" spans="1:9" x14ac:dyDescent="0.15">
      <c r="A109" s="21">
        <v>25393212</v>
      </c>
      <c r="B109" t="s">
        <v>181</v>
      </c>
      <c r="C109" t="s">
        <v>183</v>
      </c>
      <c r="D109" s="19" t="s">
        <v>310</v>
      </c>
      <c r="E109" s="3">
        <v>352755</v>
      </c>
      <c r="F109" s="3">
        <v>1975428</v>
      </c>
      <c r="G109" s="3">
        <f t="shared" si="3"/>
        <v>948205.44</v>
      </c>
      <c r="H109" s="3">
        <f t="shared" si="4"/>
        <v>98771.400000000009</v>
      </c>
      <c r="I109" s="3">
        <f t="shared" si="5"/>
        <v>17778.851999999999</v>
      </c>
    </row>
    <row r="110" spans="1:9" x14ac:dyDescent="0.15">
      <c r="A110" s="21">
        <v>25393214</v>
      </c>
      <c r="B110" t="s">
        <v>181</v>
      </c>
      <c r="C110" t="s">
        <v>184</v>
      </c>
      <c r="D110" s="19" t="s">
        <v>310</v>
      </c>
      <c r="E110" s="3">
        <v>542700</v>
      </c>
      <c r="F110" s="3">
        <v>3039120</v>
      </c>
      <c r="G110" s="3">
        <f t="shared" si="3"/>
        <v>1458777.5999999999</v>
      </c>
      <c r="H110" s="3">
        <f t="shared" si="4"/>
        <v>151956</v>
      </c>
      <c r="I110" s="3">
        <f t="shared" si="5"/>
        <v>27352.079999999998</v>
      </c>
    </row>
    <row r="111" spans="1:9" x14ac:dyDescent="0.15">
      <c r="A111" s="21">
        <v>25393215</v>
      </c>
      <c r="B111" t="s">
        <v>181</v>
      </c>
      <c r="C111" t="s">
        <v>185</v>
      </c>
      <c r="D111" s="19" t="s">
        <v>310</v>
      </c>
      <c r="E111" s="3">
        <v>204423</v>
      </c>
      <c r="F111" s="3">
        <v>1144772</v>
      </c>
      <c r="G111" s="3">
        <f t="shared" si="3"/>
        <v>549490.55999999994</v>
      </c>
      <c r="H111" s="3">
        <f t="shared" si="4"/>
        <v>57238.600000000006</v>
      </c>
      <c r="I111" s="3">
        <f t="shared" si="5"/>
        <v>10302.947999999999</v>
      </c>
    </row>
    <row r="112" spans="1:9" x14ac:dyDescent="0.15">
      <c r="A112" s="21">
        <v>25393216</v>
      </c>
      <c r="B112" t="s">
        <v>181</v>
      </c>
      <c r="C112" t="s">
        <v>186</v>
      </c>
      <c r="D112" s="19" t="s">
        <v>310</v>
      </c>
      <c r="E112" s="3">
        <v>115595</v>
      </c>
      <c r="F112" s="3">
        <v>647332</v>
      </c>
      <c r="G112" s="3">
        <f t="shared" si="3"/>
        <v>310719.35999999999</v>
      </c>
      <c r="H112" s="3">
        <f t="shared" si="4"/>
        <v>32366.600000000002</v>
      </c>
      <c r="I112" s="3">
        <f t="shared" si="5"/>
        <v>5825.9879999999994</v>
      </c>
    </row>
    <row r="113" spans="1:9" x14ac:dyDescent="0.15">
      <c r="A113" s="21">
        <v>25393217</v>
      </c>
      <c r="B113" t="s">
        <v>181</v>
      </c>
      <c r="C113" t="s">
        <v>187</v>
      </c>
      <c r="D113" s="19" t="s">
        <v>310</v>
      </c>
      <c r="E113" s="3">
        <v>316575</v>
      </c>
      <c r="F113" s="3">
        <v>1772820</v>
      </c>
      <c r="G113" s="3">
        <f t="shared" si="3"/>
        <v>850953.6</v>
      </c>
      <c r="H113" s="3">
        <f t="shared" si="4"/>
        <v>88641</v>
      </c>
      <c r="I113" s="3">
        <f t="shared" si="5"/>
        <v>15955.38</v>
      </c>
    </row>
    <row r="114" spans="1:9" x14ac:dyDescent="0.15">
      <c r="A114" s="21">
        <v>25393192</v>
      </c>
      <c r="B114" t="s">
        <v>188</v>
      </c>
      <c r="C114" t="s">
        <v>189</v>
      </c>
      <c r="D114" s="19" t="s">
        <v>310</v>
      </c>
      <c r="E114" s="3">
        <v>515565</v>
      </c>
      <c r="F114" s="3">
        <v>2887164</v>
      </c>
      <c r="G114" s="3">
        <f t="shared" si="3"/>
        <v>1385838.72</v>
      </c>
      <c r="H114" s="3">
        <f t="shared" si="4"/>
        <v>144358.20000000001</v>
      </c>
      <c r="I114" s="3">
        <f t="shared" si="5"/>
        <v>25984.475999999999</v>
      </c>
    </row>
    <row r="115" spans="1:9" x14ac:dyDescent="0.15">
      <c r="A115" s="21">
        <v>25393193</v>
      </c>
      <c r="B115" t="s">
        <v>188</v>
      </c>
      <c r="C115" t="s">
        <v>190</v>
      </c>
      <c r="D115" s="19" t="s">
        <v>310</v>
      </c>
      <c r="E115" s="3">
        <v>203409</v>
      </c>
      <c r="F115" s="3">
        <v>1139095</v>
      </c>
      <c r="G115" s="3">
        <f t="shared" si="3"/>
        <v>546765.6</v>
      </c>
      <c r="H115" s="3">
        <f t="shared" si="4"/>
        <v>56954.75</v>
      </c>
      <c r="I115" s="3">
        <f t="shared" si="5"/>
        <v>10251.855</v>
      </c>
    </row>
    <row r="116" spans="1:9" x14ac:dyDescent="0.15">
      <c r="A116" s="21">
        <v>25393194</v>
      </c>
      <c r="B116" t="s">
        <v>188</v>
      </c>
      <c r="C116" t="s">
        <v>191</v>
      </c>
      <c r="D116" s="19" t="s">
        <v>310</v>
      </c>
      <c r="E116" s="3">
        <v>203409</v>
      </c>
      <c r="F116" s="3">
        <v>1139095</v>
      </c>
      <c r="G116" s="3">
        <f t="shared" si="3"/>
        <v>546765.6</v>
      </c>
      <c r="H116" s="3">
        <f t="shared" si="4"/>
        <v>56954.75</v>
      </c>
      <c r="I116" s="3">
        <f t="shared" si="5"/>
        <v>10251.855</v>
      </c>
    </row>
    <row r="117" spans="1:9" x14ac:dyDescent="0.15">
      <c r="A117" s="21">
        <v>25393195</v>
      </c>
      <c r="B117" t="s">
        <v>188</v>
      </c>
      <c r="C117" t="s">
        <v>192</v>
      </c>
      <c r="D117" s="19" t="s">
        <v>310</v>
      </c>
      <c r="E117" s="3">
        <v>333459</v>
      </c>
      <c r="F117" s="3">
        <v>1867370</v>
      </c>
      <c r="G117" s="3">
        <f t="shared" si="3"/>
        <v>896337.6</v>
      </c>
      <c r="H117" s="3">
        <f t="shared" si="4"/>
        <v>93368.5</v>
      </c>
      <c r="I117" s="3">
        <f t="shared" si="5"/>
        <v>16806.329999999998</v>
      </c>
    </row>
    <row r="118" spans="1:9" x14ac:dyDescent="0.15">
      <c r="A118" s="21">
        <v>25393196</v>
      </c>
      <c r="B118" t="s">
        <v>188</v>
      </c>
      <c r="C118" t="s">
        <v>193</v>
      </c>
      <c r="D118" s="19" t="s">
        <v>310</v>
      </c>
      <c r="E118" s="3">
        <v>352755</v>
      </c>
      <c r="F118" s="3">
        <v>1975428</v>
      </c>
      <c r="G118" s="3">
        <f t="shared" si="3"/>
        <v>948205.44</v>
      </c>
      <c r="H118" s="3">
        <f t="shared" si="4"/>
        <v>98771.400000000009</v>
      </c>
      <c r="I118" s="3">
        <f t="shared" si="5"/>
        <v>17778.851999999999</v>
      </c>
    </row>
    <row r="119" spans="1:9" x14ac:dyDescent="0.15">
      <c r="A119" s="21">
        <v>25393197</v>
      </c>
      <c r="B119" t="s">
        <v>188</v>
      </c>
      <c r="C119" t="s">
        <v>194</v>
      </c>
      <c r="D119" s="19" t="s">
        <v>310</v>
      </c>
      <c r="E119" s="3">
        <v>714555</v>
      </c>
      <c r="F119" s="3">
        <v>4001508</v>
      </c>
      <c r="G119" s="3">
        <f t="shared" si="3"/>
        <v>1920723.8399999999</v>
      </c>
      <c r="H119" s="3">
        <f t="shared" si="4"/>
        <v>200075.40000000002</v>
      </c>
      <c r="I119" s="3">
        <f t="shared" si="5"/>
        <v>36013.572</v>
      </c>
    </row>
    <row r="120" spans="1:9" x14ac:dyDescent="0.15">
      <c r="A120" s="21">
        <v>25393198</v>
      </c>
      <c r="B120" t="s">
        <v>188</v>
      </c>
      <c r="C120" t="s">
        <v>195</v>
      </c>
      <c r="D120" s="19" t="s">
        <v>310</v>
      </c>
      <c r="E120" s="3">
        <v>662378</v>
      </c>
      <c r="F120" s="3">
        <v>3709320</v>
      </c>
      <c r="G120" s="3">
        <f t="shared" si="3"/>
        <v>1780473.5999999999</v>
      </c>
      <c r="H120" s="3">
        <f t="shared" si="4"/>
        <v>185466</v>
      </c>
      <c r="I120" s="3">
        <f t="shared" si="5"/>
        <v>33383.879999999997</v>
      </c>
    </row>
    <row r="121" spans="1:9" x14ac:dyDescent="0.15">
      <c r="A121" s="21">
        <v>25393199</v>
      </c>
      <c r="B121" t="s">
        <v>188</v>
      </c>
      <c r="C121" t="s">
        <v>196</v>
      </c>
      <c r="D121" s="19" t="s">
        <v>310</v>
      </c>
      <c r="E121" s="3">
        <v>353884</v>
      </c>
      <c r="F121" s="3">
        <v>1981755</v>
      </c>
      <c r="G121" s="3">
        <f t="shared" si="3"/>
        <v>951242.39999999991</v>
      </c>
      <c r="H121" s="3">
        <f t="shared" si="4"/>
        <v>99087.75</v>
      </c>
      <c r="I121" s="3">
        <f t="shared" si="5"/>
        <v>17835.794999999998</v>
      </c>
    </row>
    <row r="122" spans="1:9" x14ac:dyDescent="0.15">
      <c r="A122" s="21">
        <v>25393237</v>
      </c>
      <c r="B122" t="s">
        <v>197</v>
      </c>
      <c r="C122" t="s">
        <v>198</v>
      </c>
      <c r="D122" s="19" t="s">
        <v>310</v>
      </c>
      <c r="E122" s="3">
        <v>1005000</v>
      </c>
      <c r="F122" s="3">
        <v>5628000</v>
      </c>
      <c r="G122" s="3">
        <f t="shared" si="3"/>
        <v>2701440</v>
      </c>
      <c r="H122" s="3">
        <f t="shared" si="4"/>
        <v>281400</v>
      </c>
      <c r="I122" s="3">
        <f t="shared" si="5"/>
        <v>50651.999999999993</v>
      </c>
    </row>
    <row r="123" spans="1:9" x14ac:dyDescent="0.15">
      <c r="A123" s="21">
        <v>25393238</v>
      </c>
      <c r="B123" t="s">
        <v>197</v>
      </c>
      <c r="C123" t="s">
        <v>199</v>
      </c>
      <c r="D123" s="19" t="s">
        <v>310</v>
      </c>
      <c r="E123" s="3">
        <v>12494</v>
      </c>
      <c r="F123" s="3">
        <v>69967</v>
      </c>
      <c r="G123" s="3">
        <f t="shared" si="3"/>
        <v>33584.159999999996</v>
      </c>
      <c r="H123" s="3">
        <f t="shared" si="4"/>
        <v>3498.3500000000004</v>
      </c>
      <c r="I123" s="3">
        <f t="shared" si="5"/>
        <v>629.70299999999997</v>
      </c>
    </row>
    <row r="124" spans="1:9" x14ac:dyDescent="0.15">
      <c r="A124" s="21">
        <v>25393239</v>
      </c>
      <c r="B124" t="s">
        <v>197</v>
      </c>
      <c r="C124" t="s">
        <v>200</v>
      </c>
      <c r="D124" s="19" t="s">
        <v>310</v>
      </c>
      <c r="E124" s="3">
        <v>99229</v>
      </c>
      <c r="F124" s="3">
        <v>555686</v>
      </c>
      <c r="G124" s="3">
        <f t="shared" si="3"/>
        <v>266729.27999999997</v>
      </c>
      <c r="H124" s="3">
        <f t="shared" si="4"/>
        <v>27784.300000000003</v>
      </c>
      <c r="I124" s="3">
        <f t="shared" si="5"/>
        <v>5001.174</v>
      </c>
    </row>
    <row r="125" spans="1:9" x14ac:dyDescent="0.15">
      <c r="A125" s="21">
        <v>25393240</v>
      </c>
      <c r="B125" t="s">
        <v>197</v>
      </c>
      <c r="C125" t="s">
        <v>201</v>
      </c>
      <c r="D125" s="19" t="s">
        <v>310</v>
      </c>
      <c r="E125" s="3">
        <v>54993</v>
      </c>
      <c r="F125" s="3">
        <v>307963</v>
      </c>
      <c r="G125" s="3">
        <f t="shared" si="3"/>
        <v>147822.24</v>
      </c>
      <c r="H125" s="3">
        <f t="shared" si="4"/>
        <v>15398.150000000001</v>
      </c>
      <c r="I125" s="3">
        <f t="shared" si="5"/>
        <v>2771.6669999999999</v>
      </c>
    </row>
    <row r="126" spans="1:9" x14ac:dyDescent="0.15">
      <c r="A126" s="21">
        <v>25393241</v>
      </c>
      <c r="B126" t="s">
        <v>197</v>
      </c>
      <c r="C126" t="s">
        <v>202</v>
      </c>
      <c r="D126" s="19" t="s">
        <v>310</v>
      </c>
      <c r="E126" s="3">
        <v>58172</v>
      </c>
      <c r="F126" s="3">
        <v>325769</v>
      </c>
      <c r="G126" s="3">
        <f t="shared" si="3"/>
        <v>156369.12</v>
      </c>
      <c r="H126" s="3">
        <f t="shared" si="4"/>
        <v>16288.45</v>
      </c>
      <c r="I126" s="3">
        <f t="shared" si="5"/>
        <v>2931.9209999999998</v>
      </c>
    </row>
    <row r="127" spans="1:9" x14ac:dyDescent="0.15">
      <c r="A127" s="21">
        <v>25393218</v>
      </c>
      <c r="B127" t="s">
        <v>203</v>
      </c>
      <c r="C127" t="s">
        <v>204</v>
      </c>
      <c r="D127" s="19" t="s">
        <v>310</v>
      </c>
      <c r="E127" s="3">
        <v>333459</v>
      </c>
      <c r="F127" s="3">
        <v>1867370</v>
      </c>
      <c r="G127" s="3">
        <f t="shared" si="3"/>
        <v>896337.6</v>
      </c>
      <c r="H127" s="3">
        <f t="shared" si="4"/>
        <v>93368.5</v>
      </c>
      <c r="I127" s="3">
        <f t="shared" si="5"/>
        <v>16806.329999999998</v>
      </c>
    </row>
    <row r="128" spans="1:9" x14ac:dyDescent="0.15">
      <c r="A128" s="21">
        <v>25393219</v>
      </c>
      <c r="B128" t="s">
        <v>203</v>
      </c>
      <c r="C128" t="s">
        <v>205</v>
      </c>
      <c r="D128" s="19" t="s">
        <v>310</v>
      </c>
      <c r="E128" s="3">
        <v>183613</v>
      </c>
      <c r="F128" s="3">
        <v>1028235</v>
      </c>
      <c r="G128" s="3">
        <f t="shared" si="3"/>
        <v>493552.8</v>
      </c>
      <c r="H128" s="3">
        <f t="shared" si="4"/>
        <v>51411.75</v>
      </c>
      <c r="I128" s="3">
        <f t="shared" si="5"/>
        <v>9254.1149999999998</v>
      </c>
    </row>
    <row r="129" spans="1:9" x14ac:dyDescent="0.15">
      <c r="A129" s="21">
        <v>25393221</v>
      </c>
      <c r="B129" t="s">
        <v>203</v>
      </c>
      <c r="C129" t="s">
        <v>206</v>
      </c>
      <c r="D129" s="19" t="s">
        <v>310</v>
      </c>
      <c r="E129" s="3">
        <v>399036</v>
      </c>
      <c r="F129" s="3">
        <v>2234603</v>
      </c>
      <c r="G129" s="3">
        <f t="shared" si="3"/>
        <v>1072609.44</v>
      </c>
      <c r="H129" s="3">
        <f t="shared" si="4"/>
        <v>111730.15000000001</v>
      </c>
      <c r="I129" s="3">
        <f t="shared" si="5"/>
        <v>20111.427</v>
      </c>
    </row>
    <row r="130" spans="1:9" x14ac:dyDescent="0.15">
      <c r="A130" s="21">
        <v>25393222</v>
      </c>
      <c r="B130" t="s">
        <v>203</v>
      </c>
      <c r="C130" t="s">
        <v>207</v>
      </c>
      <c r="D130" s="19" t="s">
        <v>310</v>
      </c>
      <c r="E130" s="3">
        <v>846009</v>
      </c>
      <c r="F130" s="3">
        <v>4737650</v>
      </c>
      <c r="G130" s="3">
        <f t="shared" si="3"/>
        <v>2274072</v>
      </c>
      <c r="H130" s="3">
        <f t="shared" si="4"/>
        <v>236882.5</v>
      </c>
      <c r="I130" s="3">
        <f t="shared" si="5"/>
        <v>42638.85</v>
      </c>
    </row>
    <row r="131" spans="1:9" x14ac:dyDescent="0.15">
      <c r="A131" s="21">
        <v>25393223</v>
      </c>
      <c r="B131" t="s">
        <v>203</v>
      </c>
      <c r="C131" t="s">
        <v>208</v>
      </c>
      <c r="D131" s="19" t="s">
        <v>310</v>
      </c>
      <c r="E131" s="3">
        <v>200581</v>
      </c>
      <c r="F131" s="3">
        <v>1123258</v>
      </c>
      <c r="G131" s="3">
        <f t="shared" ref="G131:G194" si="6">F131*0.48</f>
        <v>539163.84</v>
      </c>
      <c r="H131" s="3">
        <f t="shared" ref="H131:H194" si="7">F131*0.05</f>
        <v>56162.9</v>
      </c>
      <c r="I131" s="3">
        <f t="shared" ref="I131:I194" si="8">F131*0.009</f>
        <v>10109.322</v>
      </c>
    </row>
    <row r="132" spans="1:9" x14ac:dyDescent="0.15">
      <c r="A132" s="21">
        <v>25393224</v>
      </c>
      <c r="B132" t="s">
        <v>203</v>
      </c>
      <c r="C132" t="s">
        <v>209</v>
      </c>
      <c r="D132" s="19" t="s">
        <v>310</v>
      </c>
      <c r="E132" s="3">
        <v>176558</v>
      </c>
      <c r="F132" s="3">
        <v>988726</v>
      </c>
      <c r="G132" s="3">
        <f t="shared" si="6"/>
        <v>474588.48</v>
      </c>
      <c r="H132" s="3">
        <f t="shared" si="7"/>
        <v>49436.3</v>
      </c>
      <c r="I132" s="3">
        <f t="shared" si="8"/>
        <v>8898.5339999999997</v>
      </c>
    </row>
    <row r="133" spans="1:9" x14ac:dyDescent="0.15">
      <c r="A133" s="21">
        <v>25393225</v>
      </c>
      <c r="B133" t="s">
        <v>203</v>
      </c>
      <c r="C133" t="s">
        <v>210</v>
      </c>
      <c r="D133" s="19" t="s">
        <v>310</v>
      </c>
      <c r="E133" s="3">
        <v>249461</v>
      </c>
      <c r="F133" s="3">
        <v>1396982</v>
      </c>
      <c r="G133" s="3">
        <f t="shared" si="6"/>
        <v>670551.36</v>
      </c>
      <c r="H133" s="3">
        <f t="shared" si="7"/>
        <v>69849.100000000006</v>
      </c>
      <c r="I133" s="3">
        <f t="shared" si="8"/>
        <v>12572.838</v>
      </c>
    </row>
    <row r="134" spans="1:9" x14ac:dyDescent="0.15">
      <c r="A134" s="21">
        <v>25393226</v>
      </c>
      <c r="B134" t="s">
        <v>203</v>
      </c>
      <c r="C134" t="s">
        <v>211</v>
      </c>
      <c r="D134" s="19" t="s">
        <v>310</v>
      </c>
      <c r="E134" s="3">
        <v>260875</v>
      </c>
      <c r="F134" s="3">
        <v>1460904</v>
      </c>
      <c r="G134" s="3">
        <f t="shared" si="6"/>
        <v>701233.91999999993</v>
      </c>
      <c r="H134" s="3">
        <f t="shared" si="7"/>
        <v>73045.2</v>
      </c>
      <c r="I134" s="3">
        <f t="shared" si="8"/>
        <v>13148.135999999999</v>
      </c>
    </row>
    <row r="135" spans="1:9" x14ac:dyDescent="0.15">
      <c r="A135" s="21">
        <v>25393227</v>
      </c>
      <c r="B135" t="s">
        <v>203</v>
      </c>
      <c r="C135" t="s">
        <v>212</v>
      </c>
      <c r="D135" s="19" t="s">
        <v>310</v>
      </c>
      <c r="E135" s="3">
        <v>453255</v>
      </c>
      <c r="F135" s="3">
        <v>2538228</v>
      </c>
      <c r="G135" s="3">
        <f t="shared" si="6"/>
        <v>1218349.44</v>
      </c>
      <c r="H135" s="3">
        <f t="shared" si="7"/>
        <v>126911.40000000001</v>
      </c>
      <c r="I135" s="3">
        <f t="shared" si="8"/>
        <v>22844.052</v>
      </c>
    </row>
    <row r="136" spans="1:9" x14ac:dyDescent="0.15">
      <c r="A136" s="21">
        <v>25393229</v>
      </c>
      <c r="B136" t="s">
        <v>203</v>
      </c>
      <c r="C136" t="s">
        <v>213</v>
      </c>
      <c r="D136" s="19" t="s">
        <v>310</v>
      </c>
      <c r="E136" s="3">
        <v>230325</v>
      </c>
      <c r="F136" s="3">
        <v>1289825</v>
      </c>
      <c r="G136" s="3">
        <f t="shared" si="6"/>
        <v>619116</v>
      </c>
      <c r="H136" s="3">
        <f t="shared" si="7"/>
        <v>64491.25</v>
      </c>
      <c r="I136" s="3">
        <f t="shared" si="8"/>
        <v>11608.424999999999</v>
      </c>
    </row>
    <row r="137" spans="1:9" x14ac:dyDescent="0.15">
      <c r="A137" s="21">
        <v>25393231</v>
      </c>
      <c r="B137" t="s">
        <v>203</v>
      </c>
      <c r="C137" t="s">
        <v>214</v>
      </c>
      <c r="D137" s="19" t="s">
        <v>310</v>
      </c>
      <c r="E137" s="3">
        <v>432504</v>
      </c>
      <c r="F137" s="3">
        <v>2422026</v>
      </c>
      <c r="G137" s="3">
        <f t="shared" si="6"/>
        <v>1162572.48</v>
      </c>
      <c r="H137" s="3">
        <f t="shared" si="7"/>
        <v>121101.3</v>
      </c>
      <c r="I137" s="3">
        <f t="shared" si="8"/>
        <v>21798.233999999997</v>
      </c>
    </row>
    <row r="138" spans="1:9" x14ac:dyDescent="0.15">
      <c r="A138" s="21">
        <v>25393220</v>
      </c>
      <c r="B138" t="s">
        <v>203</v>
      </c>
      <c r="C138" t="s">
        <v>270</v>
      </c>
      <c r="D138" s="19" t="s">
        <v>310</v>
      </c>
      <c r="E138" s="3">
        <v>873747</v>
      </c>
      <c r="F138" s="3">
        <v>4892983</v>
      </c>
      <c r="G138" s="3">
        <f t="shared" si="6"/>
        <v>2348631.84</v>
      </c>
      <c r="H138" s="3">
        <f t="shared" si="7"/>
        <v>244649.15000000002</v>
      </c>
      <c r="I138" s="3">
        <f t="shared" si="8"/>
        <v>44036.846999999994</v>
      </c>
    </row>
    <row r="139" spans="1:9" x14ac:dyDescent="0.15">
      <c r="A139" s="21">
        <v>25393232</v>
      </c>
      <c r="B139" t="s">
        <v>203</v>
      </c>
      <c r="C139" t="s">
        <v>215</v>
      </c>
      <c r="D139" s="19" t="s">
        <v>310</v>
      </c>
      <c r="E139" s="3">
        <v>468641</v>
      </c>
      <c r="F139" s="3">
        <v>2624391</v>
      </c>
      <c r="G139" s="3">
        <f t="shared" si="6"/>
        <v>1259707.68</v>
      </c>
      <c r="H139" s="3">
        <f t="shared" si="7"/>
        <v>131219.55000000002</v>
      </c>
      <c r="I139" s="3">
        <f t="shared" si="8"/>
        <v>23619.518999999997</v>
      </c>
    </row>
    <row r="140" spans="1:9" x14ac:dyDescent="0.15">
      <c r="A140" s="21">
        <v>25393156</v>
      </c>
      <c r="B140" t="s">
        <v>216</v>
      </c>
      <c r="C140" t="s">
        <v>217</v>
      </c>
      <c r="D140" s="19" t="s">
        <v>310</v>
      </c>
      <c r="E140" s="3">
        <v>303150</v>
      </c>
      <c r="F140" s="3">
        <v>1697644</v>
      </c>
      <c r="G140" s="3">
        <f t="shared" si="6"/>
        <v>814869.12</v>
      </c>
      <c r="H140" s="3">
        <f t="shared" si="7"/>
        <v>84882.200000000012</v>
      </c>
      <c r="I140" s="3">
        <f t="shared" si="8"/>
        <v>15278.795999999998</v>
      </c>
    </row>
    <row r="141" spans="1:9" x14ac:dyDescent="0.15">
      <c r="A141" s="21">
        <v>25393157</v>
      </c>
      <c r="B141" t="s">
        <v>216</v>
      </c>
      <c r="C141" t="s">
        <v>218</v>
      </c>
      <c r="D141" s="19" t="s">
        <v>310</v>
      </c>
      <c r="E141" s="3">
        <v>232284</v>
      </c>
      <c r="F141" s="3">
        <v>1300793</v>
      </c>
      <c r="G141" s="3">
        <f t="shared" si="6"/>
        <v>624380.64</v>
      </c>
      <c r="H141" s="3">
        <f t="shared" si="7"/>
        <v>65039.65</v>
      </c>
      <c r="I141" s="3">
        <f t="shared" si="8"/>
        <v>11707.136999999999</v>
      </c>
    </row>
    <row r="142" spans="1:9" x14ac:dyDescent="0.15">
      <c r="A142" s="21">
        <v>25393158</v>
      </c>
      <c r="B142" t="s">
        <v>216</v>
      </c>
      <c r="C142" t="s">
        <v>219</v>
      </c>
      <c r="D142" s="19" t="s">
        <v>310</v>
      </c>
      <c r="E142" s="3">
        <v>182000</v>
      </c>
      <c r="F142" s="3">
        <v>1019204</v>
      </c>
      <c r="G142" s="3">
        <f t="shared" si="6"/>
        <v>489217.92</v>
      </c>
      <c r="H142" s="3">
        <f t="shared" si="7"/>
        <v>50960.200000000004</v>
      </c>
      <c r="I142" s="3">
        <f t="shared" si="8"/>
        <v>9172.8359999999993</v>
      </c>
    </row>
    <row r="143" spans="1:9" x14ac:dyDescent="0.15">
      <c r="A143" s="21">
        <v>25393159</v>
      </c>
      <c r="B143" t="s">
        <v>216</v>
      </c>
      <c r="C143" t="s">
        <v>220</v>
      </c>
      <c r="D143" s="19" t="s">
        <v>310</v>
      </c>
      <c r="E143" s="3">
        <v>190473</v>
      </c>
      <c r="F143" s="3">
        <v>1066651</v>
      </c>
      <c r="G143" s="3">
        <f t="shared" si="6"/>
        <v>511992.48</v>
      </c>
      <c r="H143" s="3">
        <f t="shared" si="7"/>
        <v>53332.55</v>
      </c>
      <c r="I143" s="3">
        <f t="shared" si="8"/>
        <v>9599.8589999999986</v>
      </c>
    </row>
    <row r="144" spans="1:9" x14ac:dyDescent="0.15">
      <c r="A144" s="21">
        <v>25393112</v>
      </c>
      <c r="B144" t="s">
        <v>221</v>
      </c>
      <c r="C144" t="s">
        <v>305</v>
      </c>
      <c r="D144" s="19" t="s">
        <v>310</v>
      </c>
      <c r="E144" s="3">
        <v>60888</v>
      </c>
      <c r="F144" s="3">
        <v>340978</v>
      </c>
      <c r="G144" s="3">
        <f t="shared" si="6"/>
        <v>163669.44</v>
      </c>
      <c r="H144" s="3">
        <f t="shared" si="7"/>
        <v>17048.900000000001</v>
      </c>
      <c r="I144" s="3">
        <f t="shared" si="8"/>
        <v>3068.8019999999997</v>
      </c>
    </row>
    <row r="145" spans="1:9" x14ac:dyDescent="0.15">
      <c r="A145" s="21">
        <v>25393113</v>
      </c>
      <c r="B145" t="s">
        <v>221</v>
      </c>
      <c r="C145" t="s">
        <v>306</v>
      </c>
      <c r="D145" s="19" t="s">
        <v>310</v>
      </c>
      <c r="E145" s="3">
        <v>86877</v>
      </c>
      <c r="F145" s="3">
        <v>486517</v>
      </c>
      <c r="G145" s="3">
        <f t="shared" si="6"/>
        <v>233528.16</v>
      </c>
      <c r="H145" s="3">
        <f t="shared" si="7"/>
        <v>24325.850000000002</v>
      </c>
      <c r="I145" s="3">
        <f t="shared" si="8"/>
        <v>4378.6529999999993</v>
      </c>
    </row>
    <row r="146" spans="1:9" x14ac:dyDescent="0.15">
      <c r="A146" s="21">
        <v>25393114</v>
      </c>
      <c r="B146" t="s">
        <v>221</v>
      </c>
      <c r="C146" t="s">
        <v>307</v>
      </c>
      <c r="D146" s="19" t="s">
        <v>310</v>
      </c>
      <c r="E146" s="3">
        <v>57558</v>
      </c>
      <c r="F146" s="3">
        <v>322326</v>
      </c>
      <c r="G146" s="3">
        <f t="shared" si="6"/>
        <v>154716.47999999998</v>
      </c>
      <c r="H146" s="3">
        <f t="shared" si="7"/>
        <v>16116.300000000001</v>
      </c>
      <c r="I146" s="3">
        <f t="shared" si="8"/>
        <v>2900.9339999999997</v>
      </c>
    </row>
    <row r="147" spans="1:9" x14ac:dyDescent="0.15">
      <c r="A147" s="21">
        <v>25393115</v>
      </c>
      <c r="B147" t="s">
        <v>221</v>
      </c>
      <c r="C147" t="s">
        <v>302</v>
      </c>
      <c r="D147" s="19" t="s">
        <v>310</v>
      </c>
      <c r="E147" s="3">
        <v>82125</v>
      </c>
      <c r="F147" s="3">
        <v>459905</v>
      </c>
      <c r="G147" s="3">
        <f t="shared" si="6"/>
        <v>220754.4</v>
      </c>
      <c r="H147" s="3">
        <f t="shared" si="7"/>
        <v>22995.25</v>
      </c>
      <c r="I147" s="3">
        <f t="shared" si="8"/>
        <v>4139.1449999999995</v>
      </c>
    </row>
    <row r="148" spans="1:9" x14ac:dyDescent="0.15">
      <c r="A148" s="21">
        <v>25393116</v>
      </c>
      <c r="B148" t="s">
        <v>221</v>
      </c>
      <c r="C148" t="s">
        <v>308</v>
      </c>
      <c r="D148" s="19" t="s">
        <v>310</v>
      </c>
      <c r="E148" s="3">
        <v>102278</v>
      </c>
      <c r="F148" s="3">
        <v>572762</v>
      </c>
      <c r="G148" s="3">
        <f t="shared" si="6"/>
        <v>274925.76</v>
      </c>
      <c r="H148" s="3">
        <f t="shared" si="7"/>
        <v>28638.100000000002</v>
      </c>
      <c r="I148" s="3">
        <f t="shared" si="8"/>
        <v>5154.8579999999993</v>
      </c>
    </row>
    <row r="149" spans="1:9" x14ac:dyDescent="0.15">
      <c r="A149" s="21">
        <v>25393117</v>
      </c>
      <c r="B149" t="s">
        <v>221</v>
      </c>
      <c r="C149" t="s">
        <v>303</v>
      </c>
      <c r="D149" s="19" t="s">
        <v>310</v>
      </c>
      <c r="E149" s="3">
        <v>145934</v>
      </c>
      <c r="F149" s="3">
        <v>817234</v>
      </c>
      <c r="G149" s="3">
        <f t="shared" si="6"/>
        <v>392272.32</v>
      </c>
      <c r="H149" s="3">
        <f t="shared" si="7"/>
        <v>40861.700000000004</v>
      </c>
      <c r="I149" s="3">
        <f t="shared" si="8"/>
        <v>7355.1059999999998</v>
      </c>
    </row>
    <row r="150" spans="1:9" x14ac:dyDescent="0.15">
      <c r="A150" s="21">
        <v>25393118</v>
      </c>
      <c r="B150" t="s">
        <v>221</v>
      </c>
      <c r="C150" t="s">
        <v>222</v>
      </c>
      <c r="D150" s="19" t="s">
        <v>310</v>
      </c>
      <c r="E150" s="3">
        <v>140385</v>
      </c>
      <c r="F150" s="3">
        <v>786162</v>
      </c>
      <c r="G150" s="3">
        <f t="shared" si="6"/>
        <v>377357.76</v>
      </c>
      <c r="H150" s="3">
        <f t="shared" si="7"/>
        <v>39308.1</v>
      </c>
      <c r="I150" s="3">
        <f t="shared" si="8"/>
        <v>7075.4579999999996</v>
      </c>
    </row>
    <row r="151" spans="1:9" x14ac:dyDescent="0.15">
      <c r="A151" s="21">
        <v>25393119</v>
      </c>
      <c r="B151" t="s">
        <v>221</v>
      </c>
      <c r="C151" t="s">
        <v>309</v>
      </c>
      <c r="D151" s="19" t="s">
        <v>310</v>
      </c>
      <c r="E151" s="3">
        <v>190820</v>
      </c>
      <c r="F151" s="3">
        <v>1068593</v>
      </c>
      <c r="G151" s="3">
        <f t="shared" si="6"/>
        <v>512924.63999999996</v>
      </c>
      <c r="H151" s="3">
        <f t="shared" si="7"/>
        <v>53429.65</v>
      </c>
      <c r="I151" s="3">
        <f t="shared" si="8"/>
        <v>9617.3369999999995</v>
      </c>
    </row>
    <row r="152" spans="1:9" x14ac:dyDescent="0.15">
      <c r="A152" s="21">
        <v>25393120</v>
      </c>
      <c r="B152" t="s">
        <v>221</v>
      </c>
      <c r="C152" t="s">
        <v>304</v>
      </c>
      <c r="D152" s="19" t="s">
        <v>310</v>
      </c>
      <c r="E152" s="3">
        <v>247516</v>
      </c>
      <c r="F152" s="3">
        <v>1386091</v>
      </c>
      <c r="G152" s="3">
        <f t="shared" si="6"/>
        <v>665323.67999999993</v>
      </c>
      <c r="H152" s="3">
        <f t="shared" si="7"/>
        <v>69304.55</v>
      </c>
      <c r="I152" s="3">
        <f t="shared" si="8"/>
        <v>12474.819</v>
      </c>
    </row>
    <row r="153" spans="1:9" x14ac:dyDescent="0.15">
      <c r="A153" s="21">
        <v>25393121</v>
      </c>
      <c r="B153" t="s">
        <v>221</v>
      </c>
      <c r="C153" t="s">
        <v>223</v>
      </c>
      <c r="D153" s="19" t="s">
        <v>310</v>
      </c>
      <c r="E153" s="3">
        <v>140385</v>
      </c>
      <c r="F153" s="3">
        <v>786162</v>
      </c>
      <c r="G153" s="3">
        <f t="shared" si="6"/>
        <v>377357.76</v>
      </c>
      <c r="H153" s="3">
        <f t="shared" si="7"/>
        <v>39308.1</v>
      </c>
      <c r="I153" s="3">
        <f t="shared" si="8"/>
        <v>7075.4579999999996</v>
      </c>
    </row>
    <row r="154" spans="1:9" x14ac:dyDescent="0.15">
      <c r="A154" s="21">
        <v>25393122</v>
      </c>
      <c r="B154" t="s">
        <v>221</v>
      </c>
      <c r="C154" t="s">
        <v>224</v>
      </c>
      <c r="D154" s="19" t="s">
        <v>310</v>
      </c>
      <c r="E154" s="3">
        <v>70221</v>
      </c>
      <c r="F154" s="3">
        <v>393238</v>
      </c>
      <c r="G154" s="3">
        <f t="shared" si="6"/>
        <v>188754.24</v>
      </c>
      <c r="H154" s="3">
        <f t="shared" si="7"/>
        <v>19661.900000000001</v>
      </c>
      <c r="I154" s="3">
        <f t="shared" si="8"/>
        <v>3539.1419999999998</v>
      </c>
    </row>
    <row r="155" spans="1:9" x14ac:dyDescent="0.15">
      <c r="A155" s="21">
        <v>25393123</v>
      </c>
      <c r="B155" t="s">
        <v>221</v>
      </c>
      <c r="C155" t="s">
        <v>225</v>
      </c>
      <c r="D155" s="19" t="s">
        <v>310</v>
      </c>
      <c r="E155" s="3">
        <v>433267</v>
      </c>
      <c r="F155" s="3">
        <v>2426297</v>
      </c>
      <c r="G155" s="3">
        <f t="shared" si="6"/>
        <v>1164622.56</v>
      </c>
      <c r="H155" s="3">
        <f t="shared" si="7"/>
        <v>121314.85</v>
      </c>
      <c r="I155" s="3">
        <f t="shared" si="8"/>
        <v>21836.672999999999</v>
      </c>
    </row>
    <row r="156" spans="1:9" x14ac:dyDescent="0.15">
      <c r="A156" s="21">
        <v>25393124</v>
      </c>
      <c r="B156" t="s">
        <v>221</v>
      </c>
      <c r="C156" t="s">
        <v>226</v>
      </c>
      <c r="D156" s="19" t="s">
        <v>310</v>
      </c>
      <c r="E156" s="3">
        <v>290525</v>
      </c>
      <c r="F156" s="3">
        <v>1626942</v>
      </c>
      <c r="G156" s="3">
        <f t="shared" si="6"/>
        <v>780932.15999999992</v>
      </c>
      <c r="H156" s="3">
        <f t="shared" si="7"/>
        <v>81347.100000000006</v>
      </c>
      <c r="I156" s="3">
        <f t="shared" si="8"/>
        <v>14642.477999999999</v>
      </c>
    </row>
    <row r="157" spans="1:9" x14ac:dyDescent="0.15">
      <c r="A157" s="21">
        <v>25393125</v>
      </c>
      <c r="B157" t="s">
        <v>221</v>
      </c>
      <c r="C157" t="s">
        <v>227</v>
      </c>
      <c r="D157" s="19" t="s">
        <v>310</v>
      </c>
      <c r="E157" s="3">
        <v>29722</v>
      </c>
      <c r="F157" s="3">
        <v>166445</v>
      </c>
      <c r="G157" s="3">
        <f t="shared" si="6"/>
        <v>79893.599999999991</v>
      </c>
      <c r="H157" s="3">
        <f t="shared" si="7"/>
        <v>8322.25</v>
      </c>
      <c r="I157" s="3">
        <f t="shared" si="8"/>
        <v>1498.0049999999999</v>
      </c>
    </row>
    <row r="158" spans="1:9" x14ac:dyDescent="0.15">
      <c r="A158" s="21">
        <v>25393126</v>
      </c>
      <c r="B158" t="s">
        <v>221</v>
      </c>
      <c r="C158" t="s">
        <v>228</v>
      </c>
      <c r="D158" s="19" t="s">
        <v>310</v>
      </c>
      <c r="E158" s="3">
        <v>54040</v>
      </c>
      <c r="F158" s="3">
        <v>302627</v>
      </c>
      <c r="G158" s="3">
        <f t="shared" si="6"/>
        <v>145260.96</v>
      </c>
      <c r="H158" s="3">
        <f t="shared" si="7"/>
        <v>15131.35</v>
      </c>
      <c r="I158" s="3">
        <f t="shared" si="8"/>
        <v>2723.6429999999996</v>
      </c>
    </row>
    <row r="159" spans="1:9" x14ac:dyDescent="0.15">
      <c r="A159" s="21">
        <v>25393127</v>
      </c>
      <c r="B159" t="s">
        <v>221</v>
      </c>
      <c r="C159" t="s">
        <v>229</v>
      </c>
      <c r="D159" s="19" t="s">
        <v>310</v>
      </c>
      <c r="E159" s="3">
        <v>569024</v>
      </c>
      <c r="F159" s="3">
        <v>3186538</v>
      </c>
      <c r="G159" s="3">
        <f t="shared" si="6"/>
        <v>1529538.24</v>
      </c>
      <c r="H159" s="3">
        <f t="shared" si="7"/>
        <v>159326.90000000002</v>
      </c>
      <c r="I159" s="3">
        <f t="shared" si="8"/>
        <v>28678.841999999997</v>
      </c>
    </row>
    <row r="160" spans="1:9" x14ac:dyDescent="0.15">
      <c r="A160" s="21">
        <v>25393132</v>
      </c>
      <c r="B160" t="s">
        <v>221</v>
      </c>
      <c r="C160" t="s">
        <v>230</v>
      </c>
      <c r="D160" s="19" t="s">
        <v>310</v>
      </c>
      <c r="E160" s="3">
        <v>409135</v>
      </c>
      <c r="F160" s="3">
        <v>2291158</v>
      </c>
      <c r="G160" s="3">
        <f t="shared" si="6"/>
        <v>1099755.8399999999</v>
      </c>
      <c r="H160" s="3">
        <f t="shared" si="7"/>
        <v>114557.90000000001</v>
      </c>
      <c r="I160" s="3">
        <f t="shared" si="8"/>
        <v>20620.421999999999</v>
      </c>
    </row>
    <row r="161" spans="1:9" x14ac:dyDescent="0.15">
      <c r="A161" s="21">
        <v>25393200</v>
      </c>
      <c r="B161" t="s">
        <v>188</v>
      </c>
      <c r="C161" t="s">
        <v>231</v>
      </c>
      <c r="D161" s="19" t="s">
        <v>310</v>
      </c>
      <c r="E161" s="3">
        <v>206568</v>
      </c>
      <c r="F161" s="3">
        <v>1156780</v>
      </c>
      <c r="G161" s="3">
        <f t="shared" si="6"/>
        <v>555254.4</v>
      </c>
      <c r="H161" s="3">
        <f t="shared" si="7"/>
        <v>57839</v>
      </c>
      <c r="I161" s="3">
        <f t="shared" si="8"/>
        <v>10411.019999999999</v>
      </c>
    </row>
    <row r="162" spans="1:9" x14ac:dyDescent="0.15">
      <c r="A162" s="21">
        <v>25393201</v>
      </c>
      <c r="B162" t="s">
        <v>188</v>
      </c>
      <c r="C162" t="s">
        <v>232</v>
      </c>
      <c r="D162" s="19" t="s">
        <v>310</v>
      </c>
      <c r="E162" s="3">
        <v>60888</v>
      </c>
      <c r="F162" s="3">
        <v>340978</v>
      </c>
      <c r="G162" s="3">
        <f t="shared" si="6"/>
        <v>163669.44</v>
      </c>
      <c r="H162" s="3">
        <f t="shared" si="7"/>
        <v>17048.900000000001</v>
      </c>
      <c r="I162" s="3">
        <f t="shared" si="8"/>
        <v>3068.8019999999997</v>
      </c>
    </row>
    <row r="163" spans="1:9" x14ac:dyDescent="0.15">
      <c r="A163" s="21">
        <v>25393202</v>
      </c>
      <c r="B163" t="s">
        <v>188</v>
      </c>
      <c r="C163" t="s">
        <v>233</v>
      </c>
      <c r="D163" s="19" t="s">
        <v>310</v>
      </c>
      <c r="E163" s="3">
        <v>82125</v>
      </c>
      <c r="F163" s="3">
        <v>459905</v>
      </c>
      <c r="G163" s="3">
        <f t="shared" si="6"/>
        <v>220754.4</v>
      </c>
      <c r="H163" s="3">
        <f t="shared" si="7"/>
        <v>22995.25</v>
      </c>
      <c r="I163" s="3">
        <f t="shared" si="8"/>
        <v>4139.1449999999995</v>
      </c>
    </row>
    <row r="164" spans="1:9" x14ac:dyDescent="0.15">
      <c r="A164" s="21">
        <v>25393203</v>
      </c>
      <c r="B164" t="s">
        <v>188</v>
      </c>
      <c r="C164" t="s">
        <v>234</v>
      </c>
      <c r="D164" s="19" t="s">
        <v>310</v>
      </c>
      <c r="E164" s="3">
        <v>57558</v>
      </c>
      <c r="F164" s="3">
        <v>322326</v>
      </c>
      <c r="G164" s="3">
        <f t="shared" si="6"/>
        <v>154716.47999999998</v>
      </c>
      <c r="H164" s="3">
        <f t="shared" si="7"/>
        <v>16116.300000000001</v>
      </c>
      <c r="I164" s="3">
        <f t="shared" si="8"/>
        <v>2900.9339999999997</v>
      </c>
    </row>
    <row r="165" spans="1:9" x14ac:dyDescent="0.15">
      <c r="A165" s="21">
        <v>25393204</v>
      </c>
      <c r="B165" t="s">
        <v>188</v>
      </c>
      <c r="C165" t="s">
        <v>235</v>
      </c>
      <c r="D165" s="19" t="s">
        <v>310</v>
      </c>
      <c r="E165" s="3">
        <v>145934</v>
      </c>
      <c r="F165" s="3">
        <v>817234</v>
      </c>
      <c r="G165" s="3">
        <f t="shared" si="6"/>
        <v>392272.32</v>
      </c>
      <c r="H165" s="3">
        <f t="shared" si="7"/>
        <v>40861.700000000004</v>
      </c>
      <c r="I165" s="3">
        <f t="shared" si="8"/>
        <v>7355.1059999999998</v>
      </c>
    </row>
    <row r="166" spans="1:9" x14ac:dyDescent="0.15">
      <c r="A166" s="21">
        <v>25393205</v>
      </c>
      <c r="B166" t="s">
        <v>188</v>
      </c>
      <c r="C166" t="s">
        <v>236</v>
      </c>
      <c r="D166" s="19" t="s">
        <v>310</v>
      </c>
      <c r="E166" s="3">
        <v>102278</v>
      </c>
      <c r="F166" s="3">
        <v>572762</v>
      </c>
      <c r="G166" s="3">
        <f t="shared" si="6"/>
        <v>274925.76</v>
      </c>
      <c r="H166" s="3">
        <f t="shared" si="7"/>
        <v>28638.100000000002</v>
      </c>
      <c r="I166" s="3">
        <f t="shared" si="8"/>
        <v>5154.8579999999993</v>
      </c>
    </row>
    <row r="167" spans="1:9" x14ac:dyDescent="0.15">
      <c r="A167" s="21">
        <v>25469908</v>
      </c>
      <c r="B167" t="s">
        <v>197</v>
      </c>
      <c r="C167" t="s">
        <v>237</v>
      </c>
      <c r="D167" s="19" t="s">
        <v>310</v>
      </c>
      <c r="E167" s="3">
        <v>1105500</v>
      </c>
      <c r="F167" s="3">
        <v>6190800</v>
      </c>
      <c r="G167" s="3">
        <f t="shared" si="6"/>
        <v>2971584</v>
      </c>
      <c r="H167" s="3">
        <f t="shared" si="7"/>
        <v>309540</v>
      </c>
      <c r="I167" s="3">
        <f t="shared" si="8"/>
        <v>55717.2</v>
      </c>
    </row>
    <row r="168" spans="1:9" x14ac:dyDescent="0.15">
      <c r="A168" s="21">
        <v>15263661</v>
      </c>
      <c r="B168" t="s">
        <v>238</v>
      </c>
      <c r="C168" t="s">
        <v>102</v>
      </c>
      <c r="D168" s="19" t="s">
        <v>310</v>
      </c>
      <c r="E168" s="3">
        <v>651240</v>
      </c>
      <c r="F168" s="3">
        <v>3646944</v>
      </c>
      <c r="G168" s="3">
        <f t="shared" si="6"/>
        <v>1750533.1199999999</v>
      </c>
      <c r="H168" s="3">
        <f t="shared" si="7"/>
        <v>182347.2</v>
      </c>
      <c r="I168" s="3">
        <f t="shared" si="8"/>
        <v>32822.495999999999</v>
      </c>
    </row>
    <row r="169" spans="1:9" x14ac:dyDescent="0.15">
      <c r="A169" s="21">
        <v>15263670</v>
      </c>
      <c r="B169" t="s">
        <v>238</v>
      </c>
      <c r="C169" t="s">
        <v>239</v>
      </c>
      <c r="D169" s="19" t="s">
        <v>310</v>
      </c>
      <c r="E169" s="3">
        <v>1025100</v>
      </c>
      <c r="F169" s="3">
        <v>5740560</v>
      </c>
      <c r="G169" s="3">
        <f t="shared" si="6"/>
        <v>2755468.8</v>
      </c>
      <c r="H169" s="3">
        <f t="shared" si="7"/>
        <v>287028</v>
      </c>
      <c r="I169" s="3">
        <f t="shared" si="8"/>
        <v>51665.039999999994</v>
      </c>
    </row>
    <row r="170" spans="1:9" x14ac:dyDescent="0.15">
      <c r="A170" s="21">
        <v>15264380</v>
      </c>
      <c r="B170" t="s">
        <v>240</v>
      </c>
      <c r="C170" t="s">
        <v>241</v>
      </c>
      <c r="D170" s="19" t="s">
        <v>310</v>
      </c>
      <c r="E170" s="3">
        <v>718977</v>
      </c>
      <c r="F170" s="3">
        <v>4026271</v>
      </c>
      <c r="G170" s="3">
        <f t="shared" si="6"/>
        <v>1932610.0799999998</v>
      </c>
      <c r="H170" s="3">
        <f t="shared" si="7"/>
        <v>201313.55000000002</v>
      </c>
      <c r="I170" s="3">
        <f t="shared" si="8"/>
        <v>36236.438999999998</v>
      </c>
    </row>
    <row r="171" spans="1:9" x14ac:dyDescent="0.15">
      <c r="A171" s="21">
        <v>15264381</v>
      </c>
      <c r="B171" t="s">
        <v>240</v>
      </c>
      <c r="C171" t="s">
        <v>242</v>
      </c>
      <c r="D171" s="19" t="s">
        <v>310</v>
      </c>
      <c r="E171" s="3">
        <v>349740</v>
      </c>
      <c r="F171" s="3">
        <v>1958544</v>
      </c>
      <c r="G171" s="3">
        <f t="shared" si="6"/>
        <v>940101.12</v>
      </c>
      <c r="H171" s="3">
        <f t="shared" si="7"/>
        <v>97927.200000000012</v>
      </c>
      <c r="I171" s="3">
        <f t="shared" si="8"/>
        <v>17626.895999999997</v>
      </c>
    </row>
    <row r="172" spans="1:9" x14ac:dyDescent="0.15">
      <c r="A172" s="21">
        <v>15264382</v>
      </c>
      <c r="B172" t="s">
        <v>240</v>
      </c>
      <c r="C172" t="s">
        <v>243</v>
      </c>
      <c r="D172" s="19" t="s">
        <v>310</v>
      </c>
      <c r="E172" s="3">
        <v>211050</v>
      </c>
      <c r="F172" s="3">
        <v>1181880</v>
      </c>
      <c r="G172" s="3">
        <f t="shared" si="6"/>
        <v>567302.40000000002</v>
      </c>
      <c r="H172" s="3">
        <f t="shared" si="7"/>
        <v>59094</v>
      </c>
      <c r="I172" s="3">
        <f t="shared" si="8"/>
        <v>10636.92</v>
      </c>
    </row>
    <row r="173" spans="1:9" x14ac:dyDescent="0.15">
      <c r="A173" s="21">
        <v>15264393</v>
      </c>
      <c r="B173" t="s">
        <v>244</v>
      </c>
      <c r="C173" t="s">
        <v>245</v>
      </c>
      <c r="D173" s="19" t="s">
        <v>310</v>
      </c>
      <c r="E173" s="3">
        <v>493857</v>
      </c>
      <c r="F173" s="3">
        <v>2765599</v>
      </c>
      <c r="G173" s="3">
        <f t="shared" si="6"/>
        <v>1327487.52</v>
      </c>
      <c r="H173" s="3">
        <f t="shared" si="7"/>
        <v>138279.95000000001</v>
      </c>
      <c r="I173" s="3">
        <f t="shared" si="8"/>
        <v>24890.391</v>
      </c>
    </row>
    <row r="174" spans="1:9" x14ac:dyDescent="0.15">
      <c r="A174" s="21">
        <v>15264406</v>
      </c>
      <c r="B174" t="s">
        <v>244</v>
      </c>
      <c r="C174" t="s">
        <v>246</v>
      </c>
      <c r="D174" s="19" t="s">
        <v>310</v>
      </c>
      <c r="E174" s="3">
        <v>449536</v>
      </c>
      <c r="F174" s="3">
        <v>2517404</v>
      </c>
      <c r="G174" s="3">
        <f t="shared" si="6"/>
        <v>1208353.92</v>
      </c>
      <c r="H174" s="3">
        <f t="shared" si="7"/>
        <v>125870.20000000001</v>
      </c>
      <c r="I174" s="3">
        <f t="shared" si="8"/>
        <v>22656.635999999999</v>
      </c>
    </row>
    <row r="175" spans="1:9" x14ac:dyDescent="0.15">
      <c r="A175" s="21">
        <v>15264407</v>
      </c>
      <c r="B175" t="s">
        <v>244</v>
      </c>
      <c r="C175" t="s">
        <v>247</v>
      </c>
      <c r="D175" s="19" t="s">
        <v>310</v>
      </c>
      <c r="E175" s="3">
        <v>409135</v>
      </c>
      <c r="F175" s="3">
        <v>2291158</v>
      </c>
      <c r="G175" s="3">
        <f t="shared" si="6"/>
        <v>1099755.8399999999</v>
      </c>
      <c r="H175" s="3">
        <f t="shared" si="7"/>
        <v>114557.90000000001</v>
      </c>
      <c r="I175" s="3">
        <f t="shared" si="8"/>
        <v>20620.421999999999</v>
      </c>
    </row>
    <row r="176" spans="1:9" x14ac:dyDescent="0.15">
      <c r="A176" s="21">
        <v>15264408</v>
      </c>
      <c r="B176" t="s">
        <v>248</v>
      </c>
      <c r="C176" t="s">
        <v>249</v>
      </c>
      <c r="D176" s="19" t="s">
        <v>310</v>
      </c>
      <c r="E176" s="3">
        <v>841989</v>
      </c>
      <c r="F176" s="3">
        <v>4715137</v>
      </c>
      <c r="G176" s="3">
        <f t="shared" si="6"/>
        <v>2263265.7599999998</v>
      </c>
      <c r="H176" s="3">
        <f t="shared" si="7"/>
        <v>235756.85</v>
      </c>
      <c r="I176" s="3">
        <f t="shared" si="8"/>
        <v>42436.233</v>
      </c>
    </row>
    <row r="177" spans="1:9" x14ac:dyDescent="0.15">
      <c r="A177" s="21">
        <v>15264409</v>
      </c>
      <c r="B177" t="s">
        <v>248</v>
      </c>
      <c r="C177" t="s">
        <v>250</v>
      </c>
      <c r="D177" s="19" t="s">
        <v>310</v>
      </c>
      <c r="E177" s="3">
        <v>245018</v>
      </c>
      <c r="F177" s="3">
        <v>1372106</v>
      </c>
      <c r="G177" s="3">
        <f t="shared" si="6"/>
        <v>658610.88</v>
      </c>
      <c r="H177" s="3">
        <f t="shared" si="7"/>
        <v>68605.3</v>
      </c>
      <c r="I177" s="3">
        <f t="shared" si="8"/>
        <v>12348.954</v>
      </c>
    </row>
    <row r="178" spans="1:9" x14ac:dyDescent="0.15">
      <c r="A178" s="21">
        <v>15264415</v>
      </c>
      <c r="B178" t="s">
        <v>248</v>
      </c>
      <c r="C178" t="s">
        <v>251</v>
      </c>
      <c r="D178" s="19" t="s">
        <v>310</v>
      </c>
      <c r="E178" s="3">
        <v>139293</v>
      </c>
      <c r="F178" s="3">
        <v>780040</v>
      </c>
      <c r="G178" s="3">
        <f t="shared" si="6"/>
        <v>374419.20000000001</v>
      </c>
      <c r="H178" s="3">
        <f t="shared" si="7"/>
        <v>39002</v>
      </c>
      <c r="I178" s="3">
        <f t="shared" si="8"/>
        <v>7020.36</v>
      </c>
    </row>
    <row r="179" spans="1:9" x14ac:dyDescent="0.15">
      <c r="A179" s="21">
        <v>15264428</v>
      </c>
      <c r="B179" t="s">
        <v>252</v>
      </c>
      <c r="C179" t="s">
        <v>66</v>
      </c>
      <c r="D179" s="19" t="s">
        <v>310</v>
      </c>
      <c r="E179" s="3">
        <v>436170</v>
      </c>
      <c r="F179" s="3">
        <v>2442552</v>
      </c>
      <c r="G179" s="3">
        <f t="shared" si="6"/>
        <v>1172424.96</v>
      </c>
      <c r="H179" s="3">
        <f t="shared" si="7"/>
        <v>122127.6</v>
      </c>
      <c r="I179" s="3">
        <f t="shared" si="8"/>
        <v>21982.967999999997</v>
      </c>
    </row>
    <row r="180" spans="1:9" x14ac:dyDescent="0.15">
      <c r="A180" s="21">
        <v>15264429</v>
      </c>
      <c r="B180" t="s">
        <v>252</v>
      </c>
      <c r="C180" t="s">
        <v>67</v>
      </c>
      <c r="D180" s="19" t="s">
        <v>310</v>
      </c>
      <c r="E180" s="3">
        <v>535464</v>
      </c>
      <c r="F180" s="3">
        <v>2998598</v>
      </c>
      <c r="G180" s="3">
        <f t="shared" si="6"/>
        <v>1439327.04</v>
      </c>
      <c r="H180" s="3">
        <f t="shared" si="7"/>
        <v>149929.9</v>
      </c>
      <c r="I180" s="3">
        <f t="shared" si="8"/>
        <v>26987.381999999998</v>
      </c>
    </row>
    <row r="181" spans="1:9" x14ac:dyDescent="0.15">
      <c r="A181" s="21">
        <v>15264432</v>
      </c>
      <c r="B181" t="s">
        <v>252</v>
      </c>
      <c r="C181" t="s">
        <v>253</v>
      </c>
      <c r="D181" s="19" t="s">
        <v>310</v>
      </c>
      <c r="E181" s="3">
        <v>405216</v>
      </c>
      <c r="F181" s="3">
        <v>2269209</v>
      </c>
      <c r="G181" s="3">
        <f t="shared" si="6"/>
        <v>1089220.32</v>
      </c>
      <c r="H181" s="3">
        <f t="shared" si="7"/>
        <v>113460.45000000001</v>
      </c>
      <c r="I181" s="3">
        <f t="shared" si="8"/>
        <v>20422.880999999998</v>
      </c>
    </row>
    <row r="182" spans="1:9" x14ac:dyDescent="0.15">
      <c r="A182" s="21">
        <v>15264435</v>
      </c>
      <c r="B182" t="s">
        <v>254</v>
      </c>
      <c r="C182" t="s">
        <v>255</v>
      </c>
      <c r="D182" s="19" t="s">
        <v>310</v>
      </c>
      <c r="E182" s="3">
        <v>275430</v>
      </c>
      <c r="F182" s="3">
        <v>1542409</v>
      </c>
      <c r="G182" s="3">
        <f t="shared" si="6"/>
        <v>740356.32</v>
      </c>
      <c r="H182" s="3">
        <f t="shared" si="7"/>
        <v>77120.45</v>
      </c>
      <c r="I182" s="3">
        <f t="shared" si="8"/>
        <v>13881.680999999999</v>
      </c>
    </row>
    <row r="183" spans="1:9" x14ac:dyDescent="0.15">
      <c r="A183" s="21">
        <v>15264470</v>
      </c>
      <c r="B183" t="s">
        <v>254</v>
      </c>
      <c r="C183" t="s">
        <v>256</v>
      </c>
      <c r="D183" s="19" t="s">
        <v>310</v>
      </c>
      <c r="E183" s="3">
        <v>471847</v>
      </c>
      <c r="F183" s="3">
        <v>2642346</v>
      </c>
      <c r="G183" s="3">
        <f t="shared" si="6"/>
        <v>1268326.0799999998</v>
      </c>
      <c r="H183" s="3">
        <f t="shared" si="7"/>
        <v>132117.30000000002</v>
      </c>
      <c r="I183" s="3">
        <f t="shared" si="8"/>
        <v>23781.113999999998</v>
      </c>
    </row>
    <row r="184" spans="1:9" x14ac:dyDescent="0.15">
      <c r="A184" s="21">
        <v>15264493</v>
      </c>
      <c r="B184" t="s">
        <v>254</v>
      </c>
      <c r="C184" t="s">
        <v>257</v>
      </c>
      <c r="D184" s="19" t="s">
        <v>310</v>
      </c>
      <c r="E184" s="3">
        <v>396171</v>
      </c>
      <c r="F184" s="3">
        <v>2218557</v>
      </c>
      <c r="G184" s="3">
        <f t="shared" si="6"/>
        <v>1064907.3599999999</v>
      </c>
      <c r="H184" s="3">
        <f t="shared" si="7"/>
        <v>110927.85</v>
      </c>
      <c r="I184" s="3">
        <f t="shared" si="8"/>
        <v>19967.012999999999</v>
      </c>
    </row>
    <row r="185" spans="1:9" x14ac:dyDescent="0.15">
      <c r="A185" s="21">
        <v>15264535</v>
      </c>
      <c r="B185" t="s">
        <v>254</v>
      </c>
      <c r="C185" t="s">
        <v>258</v>
      </c>
      <c r="D185" s="19" t="s">
        <v>310</v>
      </c>
      <c r="E185" s="3">
        <v>334665</v>
      </c>
      <c r="F185" s="3">
        <v>1874124</v>
      </c>
      <c r="G185" s="3">
        <f t="shared" si="6"/>
        <v>899579.52</v>
      </c>
      <c r="H185" s="3">
        <f t="shared" si="7"/>
        <v>93706.200000000012</v>
      </c>
      <c r="I185" s="3">
        <f t="shared" si="8"/>
        <v>16867.115999999998</v>
      </c>
    </row>
    <row r="186" spans="1:9" x14ac:dyDescent="0.15">
      <c r="A186" s="21">
        <v>15265730</v>
      </c>
      <c r="B186" t="s">
        <v>259</v>
      </c>
      <c r="C186" t="s">
        <v>260</v>
      </c>
      <c r="D186" s="19" t="s">
        <v>310</v>
      </c>
      <c r="E186" s="3">
        <v>601593</v>
      </c>
      <c r="F186" s="3">
        <v>3368921</v>
      </c>
      <c r="G186" s="3">
        <f t="shared" si="6"/>
        <v>1617082.0799999998</v>
      </c>
      <c r="H186" s="3">
        <f t="shared" si="7"/>
        <v>168446.05000000002</v>
      </c>
      <c r="I186" s="3">
        <f t="shared" si="8"/>
        <v>30320.288999999997</v>
      </c>
    </row>
    <row r="187" spans="1:9" x14ac:dyDescent="0.15">
      <c r="A187" s="21">
        <v>15265731</v>
      </c>
      <c r="B187" t="s">
        <v>259</v>
      </c>
      <c r="C187" t="s">
        <v>261</v>
      </c>
      <c r="D187" s="19" t="s">
        <v>310</v>
      </c>
      <c r="E187" s="3">
        <v>858370</v>
      </c>
      <c r="F187" s="3">
        <v>4806875</v>
      </c>
      <c r="G187" s="3">
        <f t="shared" si="6"/>
        <v>2307300</v>
      </c>
      <c r="H187" s="3">
        <f t="shared" si="7"/>
        <v>240343.75</v>
      </c>
      <c r="I187" s="3">
        <f t="shared" si="8"/>
        <v>43261.875</v>
      </c>
    </row>
    <row r="188" spans="1:9" x14ac:dyDescent="0.15">
      <c r="A188" s="21">
        <v>15265732</v>
      </c>
      <c r="B188" t="s">
        <v>262</v>
      </c>
      <c r="C188" t="s">
        <v>263</v>
      </c>
      <c r="D188" s="19" t="s">
        <v>310</v>
      </c>
      <c r="E188" s="3">
        <v>125423</v>
      </c>
      <c r="F188" s="3">
        <v>702374</v>
      </c>
      <c r="G188" s="3">
        <f t="shared" si="6"/>
        <v>337139.51999999996</v>
      </c>
      <c r="H188" s="3">
        <f t="shared" si="7"/>
        <v>35118.700000000004</v>
      </c>
      <c r="I188" s="3">
        <f t="shared" si="8"/>
        <v>6321.3659999999991</v>
      </c>
    </row>
    <row r="189" spans="1:9" x14ac:dyDescent="0.15">
      <c r="A189" s="21">
        <v>15265734</v>
      </c>
      <c r="B189" t="s">
        <v>262</v>
      </c>
      <c r="C189" t="s">
        <v>264</v>
      </c>
      <c r="D189" s="19" t="s">
        <v>310</v>
      </c>
      <c r="E189" s="3">
        <v>603402</v>
      </c>
      <c r="F189" s="3">
        <v>3379051</v>
      </c>
      <c r="G189" s="3">
        <f t="shared" si="6"/>
        <v>1621944.48</v>
      </c>
      <c r="H189" s="3">
        <f t="shared" si="7"/>
        <v>168952.55000000002</v>
      </c>
      <c r="I189" s="3">
        <f t="shared" si="8"/>
        <v>30411.458999999999</v>
      </c>
    </row>
    <row r="190" spans="1:9" x14ac:dyDescent="0.15">
      <c r="A190" s="21">
        <v>15265735</v>
      </c>
      <c r="B190" t="s">
        <v>262</v>
      </c>
      <c r="C190" t="s">
        <v>265</v>
      </c>
      <c r="D190" s="19" t="s">
        <v>310</v>
      </c>
      <c r="E190" s="3">
        <v>700686</v>
      </c>
      <c r="F190" s="3">
        <v>3923841</v>
      </c>
      <c r="G190" s="3">
        <f t="shared" si="6"/>
        <v>1883443.68</v>
      </c>
      <c r="H190" s="3">
        <f t="shared" si="7"/>
        <v>196192.05000000002</v>
      </c>
      <c r="I190" s="3">
        <f t="shared" si="8"/>
        <v>35314.568999999996</v>
      </c>
    </row>
    <row r="191" spans="1:9" x14ac:dyDescent="0.15">
      <c r="A191" s="21">
        <v>15265736</v>
      </c>
      <c r="B191" t="s">
        <v>266</v>
      </c>
      <c r="C191" t="s">
        <v>267</v>
      </c>
      <c r="D191" s="19" t="s">
        <v>310</v>
      </c>
      <c r="E191" s="3">
        <v>422100</v>
      </c>
      <c r="F191" s="3">
        <v>2363760</v>
      </c>
      <c r="G191" s="3">
        <f t="shared" si="6"/>
        <v>1134604.8</v>
      </c>
      <c r="H191" s="3">
        <f t="shared" si="7"/>
        <v>118188</v>
      </c>
      <c r="I191" s="3">
        <f t="shared" si="8"/>
        <v>21273.84</v>
      </c>
    </row>
    <row r="192" spans="1:9" x14ac:dyDescent="0.15">
      <c r="A192" s="21">
        <v>15265737</v>
      </c>
      <c r="B192" t="s">
        <v>266</v>
      </c>
      <c r="C192" t="s">
        <v>268</v>
      </c>
      <c r="D192" s="19" t="s">
        <v>310</v>
      </c>
      <c r="E192" s="3">
        <v>530640</v>
      </c>
      <c r="F192" s="3">
        <v>2971584</v>
      </c>
      <c r="G192" s="3">
        <f t="shared" si="6"/>
        <v>1426360.3199999998</v>
      </c>
      <c r="H192" s="3">
        <f t="shared" si="7"/>
        <v>148579.20000000001</v>
      </c>
      <c r="I192" s="3">
        <f t="shared" si="8"/>
        <v>26744.255999999998</v>
      </c>
    </row>
    <row r="193" spans="1:9" x14ac:dyDescent="0.15">
      <c r="A193" s="21">
        <v>15265738</v>
      </c>
      <c r="B193" t="s">
        <v>266</v>
      </c>
      <c r="C193" t="s">
        <v>269</v>
      </c>
      <c r="D193" s="19" t="s">
        <v>310</v>
      </c>
      <c r="E193" s="3">
        <v>410040</v>
      </c>
      <c r="F193" s="3">
        <v>2296224</v>
      </c>
      <c r="G193" s="3">
        <f t="shared" si="6"/>
        <v>1102187.52</v>
      </c>
      <c r="H193" s="3">
        <f t="shared" si="7"/>
        <v>114811.20000000001</v>
      </c>
      <c r="I193" s="3">
        <f t="shared" si="8"/>
        <v>20666.016</v>
      </c>
    </row>
    <row r="194" spans="1:9" x14ac:dyDescent="0.15">
      <c r="A194" s="21">
        <v>17046929</v>
      </c>
      <c r="B194" t="s">
        <v>271</v>
      </c>
      <c r="C194" t="s">
        <v>272</v>
      </c>
      <c r="D194" s="19" t="s">
        <v>310</v>
      </c>
      <c r="E194" s="3">
        <v>964800</v>
      </c>
      <c r="F194" s="3">
        <v>5402880</v>
      </c>
      <c r="G194" s="3">
        <f t="shared" si="6"/>
        <v>2593382.3999999999</v>
      </c>
      <c r="H194" s="3">
        <f t="shared" si="7"/>
        <v>270144</v>
      </c>
      <c r="I194" s="3">
        <f t="shared" si="8"/>
        <v>48625.919999999998</v>
      </c>
    </row>
    <row r="195" spans="1:9" x14ac:dyDescent="0.15">
      <c r="A195" s="21">
        <v>17046922</v>
      </c>
      <c r="B195" t="s">
        <v>271</v>
      </c>
      <c r="C195" t="s">
        <v>273</v>
      </c>
      <c r="D195" s="19" t="s">
        <v>310</v>
      </c>
      <c r="E195" s="3">
        <v>502500</v>
      </c>
      <c r="F195" s="3">
        <v>2814000</v>
      </c>
      <c r="G195" s="3">
        <f t="shared" ref="G195:G196" si="9">F195*0.48</f>
        <v>1350720</v>
      </c>
      <c r="H195" s="3">
        <f t="shared" ref="H195:H196" si="10">F195*0.05</f>
        <v>140700</v>
      </c>
      <c r="I195" s="3">
        <f t="shared" ref="I195:I196" si="11">F195*0.009</f>
        <v>25325.999999999996</v>
      </c>
    </row>
    <row r="196" spans="1:9" x14ac:dyDescent="0.15">
      <c r="A196" s="21">
        <v>17046921</v>
      </c>
      <c r="B196" t="s">
        <v>271</v>
      </c>
      <c r="C196" t="s">
        <v>274</v>
      </c>
      <c r="D196" s="19" t="s">
        <v>310</v>
      </c>
      <c r="E196" s="3">
        <v>502500</v>
      </c>
      <c r="F196" s="3">
        <v>2814000</v>
      </c>
      <c r="G196" s="3">
        <f t="shared" si="9"/>
        <v>1350720</v>
      </c>
      <c r="H196" s="3">
        <f t="shared" si="10"/>
        <v>140700</v>
      </c>
      <c r="I196" s="3">
        <f t="shared" si="11"/>
        <v>25325.999999999996</v>
      </c>
    </row>
    <row r="197" spans="1:9" x14ac:dyDescent="0.15">
      <c r="A197" s="21"/>
    </row>
    <row r="198" spans="1:9" x14ac:dyDescent="0.15">
      <c r="A198" s="21"/>
    </row>
    <row r="199" spans="1:9" x14ac:dyDescent="0.15">
      <c r="A199" s="21"/>
    </row>
    <row r="200" spans="1:9" x14ac:dyDescent="0.15">
      <c r="A200" s="21"/>
    </row>
    <row r="201" spans="1:9" x14ac:dyDescent="0.15">
      <c r="A201" s="21"/>
    </row>
    <row r="202" spans="1:9" x14ac:dyDescent="0.15">
      <c r="A202" s="21"/>
    </row>
    <row r="203" spans="1:9" x14ac:dyDescent="0.15">
      <c r="A203" s="21"/>
    </row>
    <row r="204" spans="1:9" x14ac:dyDescent="0.15">
      <c r="A204" s="21"/>
    </row>
    <row r="205" spans="1:9" x14ac:dyDescent="0.15">
      <c r="A205" s="21"/>
    </row>
    <row r="206" spans="1:9" x14ac:dyDescent="0.15">
      <c r="A206" s="21"/>
    </row>
    <row r="207" spans="1:9" x14ac:dyDescent="0.15">
      <c r="A207" s="21"/>
    </row>
    <row r="208" spans="1:9" x14ac:dyDescent="0.15">
      <c r="A208" s="21"/>
    </row>
    <row r="209" spans="1:1" x14ac:dyDescent="0.15">
      <c r="A209" s="21"/>
    </row>
    <row r="210" spans="1:1" x14ac:dyDescent="0.15">
      <c r="A210" s="21"/>
    </row>
    <row r="211" spans="1:1" x14ac:dyDescent="0.15">
      <c r="A211" s="21"/>
    </row>
    <row r="212" spans="1:1" x14ac:dyDescent="0.15">
      <c r="A212" s="21"/>
    </row>
    <row r="213" spans="1:1" x14ac:dyDescent="0.15">
      <c r="A213" s="21"/>
    </row>
    <row r="214" spans="1:1" x14ac:dyDescent="0.15">
      <c r="A214" s="21"/>
    </row>
    <row r="215" spans="1:1" x14ac:dyDescent="0.15">
      <c r="A215" s="21"/>
    </row>
    <row r="216" spans="1:1" x14ac:dyDescent="0.15">
      <c r="A216" s="21"/>
    </row>
    <row r="217" spans="1:1" x14ac:dyDescent="0.15">
      <c r="A217" s="21"/>
    </row>
    <row r="218" spans="1:1" x14ac:dyDescent="0.15">
      <c r="A218" s="21"/>
    </row>
    <row r="219" spans="1:1" x14ac:dyDescent="0.15">
      <c r="A219" s="21"/>
    </row>
    <row r="220" spans="1:1" x14ac:dyDescent="0.15">
      <c r="A220" s="21"/>
    </row>
    <row r="221" spans="1:1" x14ac:dyDescent="0.15">
      <c r="A221" s="21"/>
    </row>
    <row r="222" spans="1:1" x14ac:dyDescent="0.15">
      <c r="A222" s="21"/>
    </row>
    <row r="223" spans="1:1" x14ac:dyDescent="0.15">
      <c r="A223" s="21"/>
    </row>
    <row r="224" spans="1:1" x14ac:dyDescent="0.15">
      <c r="A224" s="21"/>
    </row>
    <row r="225" spans="1:1" x14ac:dyDescent="0.15">
      <c r="A225" s="21"/>
    </row>
    <row r="226" spans="1:1" x14ac:dyDescent="0.15">
      <c r="A226" s="21"/>
    </row>
    <row r="227" spans="1:1" x14ac:dyDescent="0.15">
      <c r="A227" s="21"/>
    </row>
    <row r="228" spans="1:1" x14ac:dyDescent="0.15">
      <c r="A228" s="21"/>
    </row>
    <row r="229" spans="1:1" x14ac:dyDescent="0.15">
      <c r="A229" s="21"/>
    </row>
    <row r="230" spans="1:1" x14ac:dyDescent="0.15">
      <c r="A230" s="21"/>
    </row>
  </sheetData>
  <phoneticPr fontId="18" type="noConversion"/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53DDD2-E234-604A-AA4E-C52939344025}">
  <sheetPr codeName="Ark46">
    <tabColor rgb="FFDBD176"/>
  </sheetPr>
  <dimension ref="A1:I230"/>
  <sheetViews>
    <sheetView zoomScaleNormal="100" workbookViewId="0">
      <selection activeCell="G1" sqref="G1:G1048576"/>
    </sheetView>
  </sheetViews>
  <sheetFormatPr baseColWidth="10" defaultColWidth="11.5" defaultRowHeight="13" x14ac:dyDescent="0.15"/>
  <cols>
    <col min="1" max="1" width="18" bestFit="1" customWidth="1"/>
    <col min="2" max="2" width="30.5" bestFit="1" customWidth="1"/>
    <col min="3" max="3" width="42.5" bestFit="1" customWidth="1"/>
    <col min="4" max="4" width="17" bestFit="1" customWidth="1"/>
    <col min="5" max="5" width="21.1640625" style="3" bestFit="1" customWidth="1"/>
    <col min="6" max="6" width="20.33203125" style="3" bestFit="1" customWidth="1"/>
    <col min="7" max="7" width="23.33203125" style="3" bestFit="1" customWidth="1"/>
    <col min="8" max="8" width="23.1640625" style="3" bestFit="1" customWidth="1"/>
    <col min="9" max="9" width="25.5" style="3" bestFit="1" customWidth="1"/>
  </cols>
  <sheetData>
    <row r="1" spans="1:9" ht="16" x14ac:dyDescent="0.15">
      <c r="A1" s="2" t="s">
        <v>311</v>
      </c>
      <c r="B1" s="2" t="s">
        <v>50</v>
      </c>
      <c r="C1" s="2" t="s">
        <v>51</v>
      </c>
      <c r="D1" s="2" t="s">
        <v>52</v>
      </c>
      <c r="E1" s="16" t="s">
        <v>339</v>
      </c>
      <c r="F1" s="16" t="s">
        <v>340</v>
      </c>
      <c r="G1" s="16" t="s">
        <v>345</v>
      </c>
      <c r="H1" s="20" t="s">
        <v>343</v>
      </c>
      <c r="I1" s="20" t="s">
        <v>344</v>
      </c>
    </row>
    <row r="2" spans="1:9" x14ac:dyDescent="0.15">
      <c r="A2" s="21">
        <v>15264383</v>
      </c>
      <c r="B2" t="s">
        <v>53</v>
      </c>
      <c r="C2" t="s">
        <v>54</v>
      </c>
      <c r="D2" s="19" t="s">
        <v>310</v>
      </c>
      <c r="E2" s="3">
        <v>4711905</v>
      </c>
      <c r="F2" s="3">
        <v>24973096</v>
      </c>
      <c r="G2" s="3">
        <f>F2*0.48</f>
        <v>11987086.08</v>
      </c>
      <c r="H2" s="3">
        <f>F2*0.05</f>
        <v>1248654.8</v>
      </c>
      <c r="I2" s="3">
        <f>F2*0.009</f>
        <v>224757.86399999997</v>
      </c>
    </row>
    <row r="3" spans="1:9" x14ac:dyDescent="0.15">
      <c r="A3" s="21">
        <v>15264384</v>
      </c>
      <c r="B3" t="s">
        <v>53</v>
      </c>
      <c r="C3" t="s">
        <v>55</v>
      </c>
      <c r="D3" s="19" t="s">
        <v>310</v>
      </c>
      <c r="E3" s="3">
        <v>4959900</v>
      </c>
      <c r="F3" s="3">
        <v>26287472</v>
      </c>
      <c r="G3" s="3">
        <f t="shared" ref="G3:G66" si="0">F3*0.48</f>
        <v>12617986.559999999</v>
      </c>
      <c r="H3" s="3">
        <f t="shared" ref="H3:H66" si="1">F3*0.05</f>
        <v>1314373.6000000001</v>
      </c>
      <c r="I3" s="3">
        <f t="shared" ref="I3:I66" si="2">F3*0.009</f>
        <v>236587.24799999999</v>
      </c>
    </row>
    <row r="4" spans="1:9" x14ac:dyDescent="0.15">
      <c r="A4" s="21">
        <v>15264385</v>
      </c>
      <c r="B4" t="s">
        <v>53</v>
      </c>
      <c r="C4" t="s">
        <v>56</v>
      </c>
      <c r="D4" s="19" t="s">
        <v>310</v>
      </c>
      <c r="E4" s="3">
        <v>5455890</v>
      </c>
      <c r="F4" s="3">
        <v>28916216</v>
      </c>
      <c r="G4" s="3">
        <f t="shared" si="0"/>
        <v>13879783.68</v>
      </c>
      <c r="H4" s="3">
        <f t="shared" si="1"/>
        <v>1445810.8</v>
      </c>
      <c r="I4" s="3">
        <f t="shared" si="2"/>
        <v>260245.94399999999</v>
      </c>
    </row>
    <row r="5" spans="1:9" x14ac:dyDescent="0.15">
      <c r="A5" s="21">
        <v>15264386</v>
      </c>
      <c r="B5" t="s">
        <v>53</v>
      </c>
      <c r="C5" t="s">
        <v>57</v>
      </c>
      <c r="D5" s="19" t="s">
        <v>310</v>
      </c>
      <c r="E5" s="3">
        <v>4463910</v>
      </c>
      <c r="F5" s="3">
        <v>23658724</v>
      </c>
      <c r="G5" s="3">
        <f t="shared" si="0"/>
        <v>11356187.52</v>
      </c>
      <c r="H5" s="3">
        <f t="shared" si="1"/>
        <v>1182936.2</v>
      </c>
      <c r="I5" s="3">
        <f t="shared" si="2"/>
        <v>212928.51599999997</v>
      </c>
    </row>
    <row r="6" spans="1:9" x14ac:dyDescent="0.15">
      <c r="A6" s="21">
        <v>15264391</v>
      </c>
      <c r="B6" t="s">
        <v>53</v>
      </c>
      <c r="C6" t="s">
        <v>58</v>
      </c>
      <c r="D6" s="19" t="s">
        <v>310</v>
      </c>
      <c r="E6" s="3">
        <v>4215915</v>
      </c>
      <c r="F6" s="3">
        <v>22344350</v>
      </c>
      <c r="G6" s="3">
        <f t="shared" si="0"/>
        <v>10725288</v>
      </c>
      <c r="H6" s="3">
        <f t="shared" si="1"/>
        <v>1117217.5</v>
      </c>
      <c r="I6" s="3">
        <f t="shared" si="2"/>
        <v>201099.15</v>
      </c>
    </row>
    <row r="7" spans="1:9" x14ac:dyDescent="0.15">
      <c r="A7" s="21">
        <v>15265321</v>
      </c>
      <c r="B7" t="s">
        <v>59</v>
      </c>
      <c r="C7" t="s">
        <v>60</v>
      </c>
      <c r="D7" s="19" t="s">
        <v>310</v>
      </c>
      <c r="E7" s="3">
        <v>4822125</v>
      </c>
      <c r="F7" s="3">
        <v>25557262</v>
      </c>
      <c r="G7" s="3">
        <f t="shared" si="0"/>
        <v>12267485.76</v>
      </c>
      <c r="H7" s="3">
        <f t="shared" si="1"/>
        <v>1277863.1000000001</v>
      </c>
      <c r="I7" s="3">
        <f t="shared" si="2"/>
        <v>230015.35799999998</v>
      </c>
    </row>
    <row r="8" spans="1:9" x14ac:dyDescent="0.15">
      <c r="A8" s="21">
        <v>15265338</v>
      </c>
      <c r="B8" t="s">
        <v>59</v>
      </c>
      <c r="C8" t="s">
        <v>61</v>
      </c>
      <c r="D8" s="19" t="s">
        <v>310</v>
      </c>
      <c r="E8" s="3">
        <v>6398271</v>
      </c>
      <c r="F8" s="3">
        <v>33910840</v>
      </c>
      <c r="G8" s="3">
        <f t="shared" si="0"/>
        <v>16277203.199999999</v>
      </c>
      <c r="H8" s="3">
        <f t="shared" si="1"/>
        <v>1695542</v>
      </c>
      <c r="I8" s="3">
        <f t="shared" si="2"/>
        <v>305197.56</v>
      </c>
    </row>
    <row r="9" spans="1:9" x14ac:dyDescent="0.15">
      <c r="A9" s="21">
        <v>15265363</v>
      </c>
      <c r="B9" t="s">
        <v>59</v>
      </c>
      <c r="C9" t="s">
        <v>62</v>
      </c>
      <c r="D9" s="19" t="s">
        <v>310</v>
      </c>
      <c r="E9" s="3">
        <v>5480689</v>
      </c>
      <c r="F9" s="3">
        <v>29047654</v>
      </c>
      <c r="G9" s="3">
        <f t="shared" si="0"/>
        <v>13942873.92</v>
      </c>
      <c r="H9" s="3">
        <f t="shared" si="1"/>
        <v>1452382.7000000002</v>
      </c>
      <c r="I9" s="3">
        <f t="shared" si="2"/>
        <v>261428.88599999997</v>
      </c>
    </row>
    <row r="10" spans="1:9" x14ac:dyDescent="0.15">
      <c r="A10" s="21">
        <v>15265370</v>
      </c>
      <c r="B10" t="s">
        <v>59</v>
      </c>
      <c r="C10" t="s">
        <v>63</v>
      </c>
      <c r="D10" s="19" t="s">
        <v>310</v>
      </c>
      <c r="E10" s="3">
        <v>7191855</v>
      </c>
      <c r="F10" s="3">
        <v>38116832</v>
      </c>
      <c r="G10" s="3">
        <f t="shared" si="0"/>
        <v>18296079.359999999</v>
      </c>
      <c r="H10" s="3">
        <f t="shared" si="1"/>
        <v>1905841.6</v>
      </c>
      <c r="I10" s="3">
        <f t="shared" si="2"/>
        <v>343051.48799999995</v>
      </c>
    </row>
    <row r="11" spans="1:9" x14ac:dyDescent="0.15">
      <c r="A11" s="21">
        <v>15265387</v>
      </c>
      <c r="B11" t="s">
        <v>59</v>
      </c>
      <c r="C11" t="s">
        <v>64</v>
      </c>
      <c r="D11" s="19" t="s">
        <v>310</v>
      </c>
      <c r="E11" s="3">
        <v>5607442</v>
      </c>
      <c r="F11" s="3">
        <v>29719446</v>
      </c>
      <c r="G11" s="3">
        <f t="shared" si="0"/>
        <v>14265334.08</v>
      </c>
      <c r="H11" s="3">
        <f t="shared" si="1"/>
        <v>1485972.3</v>
      </c>
      <c r="I11" s="3">
        <f t="shared" si="2"/>
        <v>267475.01399999997</v>
      </c>
    </row>
    <row r="12" spans="1:9" x14ac:dyDescent="0.15">
      <c r="A12" s="21">
        <v>15265739</v>
      </c>
      <c r="B12" t="s">
        <v>65</v>
      </c>
      <c r="C12" t="s">
        <v>66</v>
      </c>
      <c r="D12" s="19" t="s">
        <v>310</v>
      </c>
      <c r="E12" s="3">
        <v>28447782</v>
      </c>
      <c r="F12" s="3">
        <v>150773248</v>
      </c>
      <c r="G12" s="3">
        <f t="shared" si="0"/>
        <v>72371159.039999992</v>
      </c>
      <c r="H12" s="3">
        <f t="shared" si="1"/>
        <v>7538662.4000000004</v>
      </c>
      <c r="I12" s="3">
        <f t="shared" si="2"/>
        <v>1356959.2319999998</v>
      </c>
    </row>
    <row r="13" spans="1:9" x14ac:dyDescent="0.15">
      <c r="A13" s="21">
        <v>15265741</v>
      </c>
      <c r="B13" t="s">
        <v>65</v>
      </c>
      <c r="C13" t="s">
        <v>67</v>
      </c>
      <c r="D13" s="19" t="s">
        <v>310</v>
      </c>
      <c r="E13" s="3">
        <v>8138644</v>
      </c>
      <c r="F13" s="3">
        <v>43134820</v>
      </c>
      <c r="G13" s="3">
        <f t="shared" si="0"/>
        <v>20704713.599999998</v>
      </c>
      <c r="H13" s="3">
        <f t="shared" si="1"/>
        <v>2156741</v>
      </c>
      <c r="I13" s="3">
        <f t="shared" si="2"/>
        <v>388213.37999999995</v>
      </c>
    </row>
    <row r="14" spans="1:9" x14ac:dyDescent="0.15">
      <c r="A14" s="21">
        <v>15265759</v>
      </c>
      <c r="B14" t="s">
        <v>65</v>
      </c>
      <c r="C14" t="s">
        <v>68</v>
      </c>
      <c r="D14" s="19" t="s">
        <v>310</v>
      </c>
      <c r="E14" s="3">
        <v>9155975</v>
      </c>
      <c r="F14" s="3">
        <v>48526668</v>
      </c>
      <c r="G14" s="3">
        <f t="shared" si="0"/>
        <v>23292800.640000001</v>
      </c>
      <c r="H14" s="3">
        <f t="shared" si="1"/>
        <v>2426333.4</v>
      </c>
      <c r="I14" s="3">
        <f t="shared" si="2"/>
        <v>436740.01199999999</v>
      </c>
    </row>
    <row r="15" spans="1:9" x14ac:dyDescent="0.15">
      <c r="A15" s="21">
        <v>25393098</v>
      </c>
      <c r="B15" t="s">
        <v>69</v>
      </c>
      <c r="C15" t="s">
        <v>70</v>
      </c>
      <c r="D15" s="19" t="s">
        <v>310</v>
      </c>
      <c r="E15" s="3">
        <v>5219055</v>
      </c>
      <c r="F15" s="3">
        <v>27660994</v>
      </c>
      <c r="G15" s="3">
        <f t="shared" si="0"/>
        <v>13277277.119999999</v>
      </c>
      <c r="H15" s="3">
        <f t="shared" si="1"/>
        <v>1383049.7000000002</v>
      </c>
      <c r="I15" s="3">
        <f t="shared" si="2"/>
        <v>248948.94599999997</v>
      </c>
    </row>
    <row r="16" spans="1:9" x14ac:dyDescent="0.15">
      <c r="A16" s="21">
        <v>25393099</v>
      </c>
      <c r="B16" t="s">
        <v>69</v>
      </c>
      <c r="C16" t="s">
        <v>71</v>
      </c>
      <c r="D16" s="19" t="s">
        <v>310</v>
      </c>
      <c r="E16" s="3">
        <v>6555334</v>
      </c>
      <c r="F16" s="3">
        <v>34743276</v>
      </c>
      <c r="G16" s="3">
        <f t="shared" si="0"/>
        <v>16676772.479999999</v>
      </c>
      <c r="H16" s="3">
        <f t="shared" si="1"/>
        <v>1737163.8</v>
      </c>
      <c r="I16" s="3">
        <f t="shared" si="2"/>
        <v>312689.484</v>
      </c>
    </row>
    <row r="17" spans="1:9" x14ac:dyDescent="0.15">
      <c r="A17" s="21">
        <v>25393100</v>
      </c>
      <c r="B17" t="s">
        <v>69</v>
      </c>
      <c r="C17" t="s">
        <v>72</v>
      </c>
      <c r="D17" s="19" t="s">
        <v>310</v>
      </c>
      <c r="E17" s="3">
        <v>9833002</v>
      </c>
      <c r="F17" s="3">
        <v>52114912</v>
      </c>
      <c r="G17" s="3">
        <f t="shared" si="0"/>
        <v>25015157.759999998</v>
      </c>
      <c r="H17" s="3">
        <f t="shared" si="1"/>
        <v>2605745.6</v>
      </c>
      <c r="I17" s="3">
        <f t="shared" si="2"/>
        <v>469034.20799999998</v>
      </c>
    </row>
    <row r="18" spans="1:9" x14ac:dyDescent="0.15">
      <c r="A18" s="21">
        <v>25393101</v>
      </c>
      <c r="B18" t="s">
        <v>69</v>
      </c>
      <c r="C18" t="s">
        <v>73</v>
      </c>
      <c r="D18" s="19" t="s">
        <v>310</v>
      </c>
      <c r="E18" s="3">
        <v>10886897</v>
      </c>
      <c r="F18" s="3">
        <v>57700560</v>
      </c>
      <c r="G18" s="3">
        <f t="shared" si="0"/>
        <v>27696268.800000001</v>
      </c>
      <c r="H18" s="3">
        <f t="shared" si="1"/>
        <v>2885028</v>
      </c>
      <c r="I18" s="3">
        <f t="shared" si="2"/>
        <v>519305.04</v>
      </c>
    </row>
    <row r="19" spans="1:9" x14ac:dyDescent="0.15">
      <c r="A19" s="21">
        <v>25393102</v>
      </c>
      <c r="B19" t="s">
        <v>69</v>
      </c>
      <c r="C19" t="s">
        <v>74</v>
      </c>
      <c r="D19" s="19" t="s">
        <v>310</v>
      </c>
      <c r="E19" s="3">
        <v>10372556</v>
      </c>
      <c r="F19" s="3">
        <v>54974552</v>
      </c>
      <c r="G19" s="3">
        <f t="shared" si="0"/>
        <v>26387784.959999997</v>
      </c>
      <c r="H19" s="3">
        <f t="shared" si="1"/>
        <v>2748727.6</v>
      </c>
      <c r="I19" s="3">
        <f t="shared" si="2"/>
        <v>494770.96799999994</v>
      </c>
    </row>
    <row r="20" spans="1:9" x14ac:dyDescent="0.15">
      <c r="A20" s="21">
        <v>25393103</v>
      </c>
      <c r="B20" t="s">
        <v>69</v>
      </c>
      <c r="C20" t="s">
        <v>75</v>
      </c>
      <c r="D20" s="19" t="s">
        <v>310</v>
      </c>
      <c r="E20" s="3">
        <v>7580657</v>
      </c>
      <c r="F20" s="3">
        <v>40177484</v>
      </c>
      <c r="G20" s="3">
        <f t="shared" si="0"/>
        <v>19285192.32</v>
      </c>
      <c r="H20" s="3">
        <f t="shared" si="1"/>
        <v>2008874.2000000002</v>
      </c>
      <c r="I20" s="3">
        <f t="shared" si="2"/>
        <v>361597.35599999997</v>
      </c>
    </row>
    <row r="21" spans="1:9" x14ac:dyDescent="0.15">
      <c r="A21" s="21">
        <v>25393104</v>
      </c>
      <c r="B21" t="s">
        <v>69</v>
      </c>
      <c r="C21" t="s">
        <v>76</v>
      </c>
      <c r="D21" s="19" t="s">
        <v>310</v>
      </c>
      <c r="E21" s="3">
        <v>1087529</v>
      </c>
      <c r="F21" s="3">
        <v>5763909</v>
      </c>
      <c r="G21" s="3">
        <f t="shared" si="0"/>
        <v>2766676.32</v>
      </c>
      <c r="H21" s="3">
        <f t="shared" si="1"/>
        <v>288195.45</v>
      </c>
      <c r="I21" s="3">
        <f t="shared" si="2"/>
        <v>51875.180999999997</v>
      </c>
    </row>
    <row r="22" spans="1:9" x14ac:dyDescent="0.15">
      <c r="A22" s="21">
        <v>25393105</v>
      </c>
      <c r="B22" t="s">
        <v>69</v>
      </c>
      <c r="C22" t="s">
        <v>77</v>
      </c>
      <c r="D22" s="19" t="s">
        <v>310</v>
      </c>
      <c r="E22" s="3">
        <v>10372556</v>
      </c>
      <c r="F22" s="3">
        <v>54974552</v>
      </c>
      <c r="G22" s="3">
        <f t="shared" si="0"/>
        <v>26387784.959999997</v>
      </c>
      <c r="H22" s="3">
        <f t="shared" si="1"/>
        <v>2748727.6</v>
      </c>
      <c r="I22" s="3">
        <f t="shared" si="2"/>
        <v>494770.96799999994</v>
      </c>
    </row>
    <row r="23" spans="1:9" x14ac:dyDescent="0.15">
      <c r="A23" s="21">
        <v>25393106</v>
      </c>
      <c r="B23" t="s">
        <v>69</v>
      </c>
      <c r="C23" t="s">
        <v>78</v>
      </c>
      <c r="D23" s="19" t="s">
        <v>310</v>
      </c>
      <c r="E23" s="3">
        <v>2445649</v>
      </c>
      <c r="F23" s="3">
        <v>12961940</v>
      </c>
      <c r="G23" s="3">
        <f t="shared" si="0"/>
        <v>6221731.2000000002</v>
      </c>
      <c r="H23" s="3">
        <f t="shared" si="1"/>
        <v>648097</v>
      </c>
      <c r="I23" s="3">
        <f t="shared" si="2"/>
        <v>116657.45999999999</v>
      </c>
    </row>
    <row r="24" spans="1:9" x14ac:dyDescent="0.15">
      <c r="A24" s="21">
        <v>25393107</v>
      </c>
      <c r="B24" t="s">
        <v>69</v>
      </c>
      <c r="C24" t="s">
        <v>79</v>
      </c>
      <c r="D24" s="19" t="s">
        <v>310</v>
      </c>
      <c r="E24" s="3">
        <v>1447216</v>
      </c>
      <c r="F24" s="3">
        <v>7670246</v>
      </c>
      <c r="G24" s="3">
        <f t="shared" si="0"/>
        <v>3681718.08</v>
      </c>
      <c r="H24" s="3">
        <f t="shared" si="1"/>
        <v>383512.30000000005</v>
      </c>
      <c r="I24" s="3">
        <f t="shared" si="2"/>
        <v>69032.213999999993</v>
      </c>
    </row>
    <row r="25" spans="1:9" x14ac:dyDescent="0.15">
      <c r="A25" s="21">
        <v>25393108</v>
      </c>
      <c r="B25" t="s">
        <v>80</v>
      </c>
      <c r="C25" t="s">
        <v>81</v>
      </c>
      <c r="D25" s="19" t="s">
        <v>310</v>
      </c>
      <c r="E25" s="3">
        <v>23195798</v>
      </c>
      <c r="F25" s="3">
        <v>122937744</v>
      </c>
      <c r="G25" s="3">
        <f t="shared" si="0"/>
        <v>59010117.119999997</v>
      </c>
      <c r="H25" s="3">
        <f t="shared" si="1"/>
        <v>6146887.2000000002</v>
      </c>
      <c r="I25" s="3">
        <f t="shared" si="2"/>
        <v>1106439.696</v>
      </c>
    </row>
    <row r="26" spans="1:9" x14ac:dyDescent="0.15">
      <c r="A26" s="21">
        <v>25393109</v>
      </c>
      <c r="B26" t="s">
        <v>80</v>
      </c>
      <c r="C26" t="s">
        <v>82</v>
      </c>
      <c r="D26" s="19" t="s">
        <v>310</v>
      </c>
      <c r="E26" s="3">
        <v>14058672</v>
      </c>
      <c r="F26" s="3">
        <v>74510968</v>
      </c>
      <c r="G26" s="3">
        <f t="shared" si="0"/>
        <v>35765264.640000001</v>
      </c>
      <c r="H26" s="3">
        <f t="shared" si="1"/>
        <v>3725548.4000000004</v>
      </c>
      <c r="I26" s="3">
        <f t="shared" si="2"/>
        <v>670598.71199999994</v>
      </c>
    </row>
    <row r="27" spans="1:9" x14ac:dyDescent="0.15">
      <c r="A27" s="21">
        <v>25393110</v>
      </c>
      <c r="B27" t="s">
        <v>80</v>
      </c>
      <c r="C27" t="s">
        <v>83</v>
      </c>
      <c r="D27" s="19" t="s">
        <v>310</v>
      </c>
      <c r="E27" s="3">
        <v>11950880</v>
      </c>
      <c r="F27" s="3">
        <v>63339664</v>
      </c>
      <c r="G27" s="3">
        <f t="shared" si="0"/>
        <v>30403038.719999999</v>
      </c>
      <c r="H27" s="3">
        <f t="shared" si="1"/>
        <v>3166983.2</v>
      </c>
      <c r="I27" s="3">
        <f t="shared" si="2"/>
        <v>570056.97599999991</v>
      </c>
    </row>
    <row r="28" spans="1:9" x14ac:dyDescent="0.15">
      <c r="A28" s="21">
        <v>25393087</v>
      </c>
      <c r="B28" t="s">
        <v>84</v>
      </c>
      <c r="C28" t="s">
        <v>85</v>
      </c>
      <c r="D28" s="19" t="s">
        <v>310</v>
      </c>
      <c r="E28" s="3">
        <v>11461088</v>
      </c>
      <c r="F28" s="3">
        <v>60743772</v>
      </c>
      <c r="G28" s="3">
        <f t="shared" si="0"/>
        <v>29157010.559999999</v>
      </c>
      <c r="H28" s="3">
        <f t="shared" si="1"/>
        <v>3037188.6</v>
      </c>
      <c r="I28" s="3">
        <f t="shared" si="2"/>
        <v>546693.94799999997</v>
      </c>
    </row>
    <row r="29" spans="1:9" x14ac:dyDescent="0.15">
      <c r="A29" s="21">
        <v>25393088</v>
      </c>
      <c r="B29" t="s">
        <v>84</v>
      </c>
      <c r="C29" t="s">
        <v>86</v>
      </c>
      <c r="D29" s="19" t="s">
        <v>310</v>
      </c>
      <c r="E29" s="3">
        <v>15403357</v>
      </c>
      <c r="F29" s="3">
        <v>81637792</v>
      </c>
      <c r="G29" s="3">
        <f t="shared" si="0"/>
        <v>39186140.159999996</v>
      </c>
      <c r="H29" s="3">
        <f t="shared" si="1"/>
        <v>4081889.6</v>
      </c>
      <c r="I29" s="3">
        <f t="shared" si="2"/>
        <v>734740.12799999991</v>
      </c>
    </row>
    <row r="30" spans="1:9" x14ac:dyDescent="0.15">
      <c r="A30" s="21">
        <v>25393089</v>
      </c>
      <c r="B30" t="s">
        <v>84</v>
      </c>
      <c r="C30" t="s">
        <v>87</v>
      </c>
      <c r="D30" s="19" t="s">
        <v>310</v>
      </c>
      <c r="E30" s="3">
        <v>9599887</v>
      </c>
      <c r="F30" s="3">
        <v>50879400</v>
      </c>
      <c r="G30" s="3">
        <f t="shared" si="0"/>
        <v>24422112</v>
      </c>
      <c r="H30" s="3">
        <f t="shared" si="1"/>
        <v>2543970</v>
      </c>
      <c r="I30" s="3">
        <f t="shared" si="2"/>
        <v>457914.6</v>
      </c>
    </row>
    <row r="31" spans="1:9" x14ac:dyDescent="0.15">
      <c r="A31" s="21">
        <v>25393091</v>
      </c>
      <c r="B31" t="s">
        <v>84</v>
      </c>
      <c r="C31" t="s">
        <v>88</v>
      </c>
      <c r="D31" s="19" t="s">
        <v>310</v>
      </c>
      <c r="E31" s="3">
        <v>14772069</v>
      </c>
      <c r="F31" s="3">
        <v>78291968</v>
      </c>
      <c r="G31" s="3">
        <f t="shared" si="0"/>
        <v>37580144.640000001</v>
      </c>
      <c r="H31" s="3">
        <f t="shared" si="1"/>
        <v>3914598.4000000004</v>
      </c>
      <c r="I31" s="3">
        <f t="shared" si="2"/>
        <v>704627.71199999994</v>
      </c>
    </row>
    <row r="32" spans="1:9" x14ac:dyDescent="0.15">
      <c r="A32" s="21">
        <v>25393092</v>
      </c>
      <c r="B32" t="s">
        <v>84</v>
      </c>
      <c r="C32" t="s">
        <v>89</v>
      </c>
      <c r="D32" s="19" t="s">
        <v>310</v>
      </c>
      <c r="E32" s="3">
        <v>10746450</v>
      </c>
      <c r="F32" s="3">
        <v>56956184</v>
      </c>
      <c r="G32" s="3">
        <f t="shared" si="0"/>
        <v>27338968.32</v>
      </c>
      <c r="H32" s="3">
        <f t="shared" si="1"/>
        <v>2847809.2</v>
      </c>
      <c r="I32" s="3">
        <f t="shared" si="2"/>
        <v>512605.65599999996</v>
      </c>
    </row>
    <row r="33" spans="1:9" x14ac:dyDescent="0.15">
      <c r="A33" s="21">
        <v>25393093</v>
      </c>
      <c r="B33" t="s">
        <v>84</v>
      </c>
      <c r="C33" t="s">
        <v>90</v>
      </c>
      <c r="D33" s="19" t="s">
        <v>310</v>
      </c>
      <c r="E33" s="3">
        <v>4851394</v>
      </c>
      <c r="F33" s="3">
        <v>25712388</v>
      </c>
      <c r="G33" s="3">
        <f t="shared" si="0"/>
        <v>12341946.24</v>
      </c>
      <c r="H33" s="3">
        <f t="shared" si="1"/>
        <v>1285619.4000000001</v>
      </c>
      <c r="I33" s="3">
        <f t="shared" si="2"/>
        <v>231411.49199999997</v>
      </c>
    </row>
    <row r="34" spans="1:9" x14ac:dyDescent="0.15">
      <c r="A34" s="21">
        <v>25393094</v>
      </c>
      <c r="B34" t="s">
        <v>84</v>
      </c>
      <c r="C34" t="s">
        <v>91</v>
      </c>
      <c r="D34" s="19" t="s">
        <v>310</v>
      </c>
      <c r="E34" s="3">
        <v>2372485</v>
      </c>
      <c r="F34" s="3">
        <v>12574173</v>
      </c>
      <c r="G34" s="3">
        <f t="shared" si="0"/>
        <v>6035603.04</v>
      </c>
      <c r="H34" s="3">
        <f t="shared" si="1"/>
        <v>628708.65</v>
      </c>
      <c r="I34" s="3">
        <f t="shared" si="2"/>
        <v>113167.55699999999</v>
      </c>
    </row>
    <row r="35" spans="1:9" x14ac:dyDescent="0.15">
      <c r="A35" s="21">
        <v>25393176</v>
      </c>
      <c r="B35" t="s">
        <v>92</v>
      </c>
      <c r="C35" t="s">
        <v>93</v>
      </c>
      <c r="D35" s="19" t="s">
        <v>310</v>
      </c>
      <c r="E35" s="3">
        <v>23195798</v>
      </c>
      <c r="F35" s="3">
        <v>122937744</v>
      </c>
      <c r="G35" s="3">
        <f t="shared" si="0"/>
        <v>59010117.119999997</v>
      </c>
      <c r="H35" s="3">
        <f t="shared" si="1"/>
        <v>6146887.2000000002</v>
      </c>
      <c r="I35" s="3">
        <f t="shared" si="2"/>
        <v>1106439.696</v>
      </c>
    </row>
    <row r="36" spans="1:9" x14ac:dyDescent="0.15">
      <c r="A36" s="21">
        <v>25393177</v>
      </c>
      <c r="B36" t="s">
        <v>92</v>
      </c>
      <c r="C36" t="s">
        <v>94</v>
      </c>
      <c r="D36" s="19" t="s">
        <v>310</v>
      </c>
      <c r="E36" s="3">
        <v>9947451</v>
      </c>
      <c r="F36" s="3">
        <v>52721488</v>
      </c>
      <c r="G36" s="3">
        <f t="shared" si="0"/>
        <v>25306314.239999998</v>
      </c>
      <c r="H36" s="3">
        <f t="shared" si="1"/>
        <v>2636074.4000000004</v>
      </c>
      <c r="I36" s="3">
        <f t="shared" si="2"/>
        <v>474493.39199999999</v>
      </c>
    </row>
    <row r="37" spans="1:9" x14ac:dyDescent="0.15">
      <c r="A37" s="21">
        <v>25393178</v>
      </c>
      <c r="B37" t="s">
        <v>92</v>
      </c>
      <c r="C37" t="s">
        <v>95</v>
      </c>
      <c r="D37" s="19" t="s">
        <v>310</v>
      </c>
      <c r="E37" s="3">
        <v>7222771</v>
      </c>
      <c r="F37" s="3">
        <v>38280692</v>
      </c>
      <c r="G37" s="3">
        <f t="shared" si="0"/>
        <v>18374732.16</v>
      </c>
      <c r="H37" s="3">
        <f t="shared" si="1"/>
        <v>1914034.6</v>
      </c>
      <c r="I37" s="3">
        <f t="shared" si="2"/>
        <v>344526.228</v>
      </c>
    </row>
    <row r="38" spans="1:9" x14ac:dyDescent="0.15">
      <c r="A38" s="21">
        <v>25393179</v>
      </c>
      <c r="B38" t="s">
        <v>92</v>
      </c>
      <c r="C38" t="s">
        <v>96</v>
      </c>
      <c r="D38" s="19" t="s">
        <v>310</v>
      </c>
      <c r="E38" s="3">
        <v>11852921</v>
      </c>
      <c r="F38" s="3">
        <v>62820488</v>
      </c>
      <c r="G38" s="3">
        <f t="shared" si="0"/>
        <v>30153834.239999998</v>
      </c>
      <c r="H38" s="3">
        <f t="shared" si="1"/>
        <v>3141024.4000000004</v>
      </c>
      <c r="I38" s="3">
        <f t="shared" si="2"/>
        <v>565384.39199999999</v>
      </c>
    </row>
    <row r="39" spans="1:9" x14ac:dyDescent="0.15">
      <c r="A39" s="21">
        <v>25393180</v>
      </c>
      <c r="B39" t="s">
        <v>92</v>
      </c>
      <c r="C39" t="s">
        <v>97</v>
      </c>
      <c r="D39" s="19" t="s">
        <v>310</v>
      </c>
      <c r="E39" s="3">
        <v>8178516</v>
      </c>
      <c r="F39" s="3">
        <v>43346136</v>
      </c>
      <c r="G39" s="3">
        <f t="shared" si="0"/>
        <v>20806145.279999997</v>
      </c>
      <c r="H39" s="3">
        <f t="shared" si="1"/>
        <v>2167306.8000000003</v>
      </c>
      <c r="I39" s="3">
        <f t="shared" si="2"/>
        <v>390115.22399999999</v>
      </c>
    </row>
    <row r="40" spans="1:9" x14ac:dyDescent="0.15">
      <c r="A40" s="21">
        <v>25393181</v>
      </c>
      <c r="B40" t="s">
        <v>92</v>
      </c>
      <c r="C40" t="s">
        <v>98</v>
      </c>
      <c r="D40" s="19" t="s">
        <v>310</v>
      </c>
      <c r="E40" s="3">
        <v>3338900</v>
      </c>
      <c r="F40" s="3">
        <v>17696172</v>
      </c>
      <c r="G40" s="3">
        <f t="shared" si="0"/>
        <v>8494162.5600000005</v>
      </c>
      <c r="H40" s="3">
        <f t="shared" si="1"/>
        <v>884808.60000000009</v>
      </c>
      <c r="I40" s="3">
        <f t="shared" si="2"/>
        <v>159265.54799999998</v>
      </c>
    </row>
    <row r="41" spans="1:9" x14ac:dyDescent="0.15">
      <c r="A41" s="21">
        <v>25393233</v>
      </c>
      <c r="B41" t="s">
        <v>99</v>
      </c>
      <c r="C41" t="s">
        <v>100</v>
      </c>
      <c r="D41" s="19" t="s">
        <v>310</v>
      </c>
      <c r="E41" s="3">
        <v>9671805</v>
      </c>
      <c r="F41" s="3">
        <v>51260564</v>
      </c>
      <c r="G41" s="3">
        <f t="shared" si="0"/>
        <v>24605070.719999999</v>
      </c>
      <c r="H41" s="3">
        <f t="shared" si="1"/>
        <v>2563028.2000000002</v>
      </c>
      <c r="I41" s="3">
        <f t="shared" si="2"/>
        <v>461345.07599999994</v>
      </c>
    </row>
    <row r="42" spans="1:9" x14ac:dyDescent="0.15">
      <c r="A42" s="21">
        <v>25393234</v>
      </c>
      <c r="B42" t="s">
        <v>99</v>
      </c>
      <c r="C42" t="s">
        <v>101</v>
      </c>
      <c r="D42" s="19" t="s">
        <v>310</v>
      </c>
      <c r="E42" s="3">
        <v>2013223</v>
      </c>
      <c r="F42" s="3">
        <v>10670085</v>
      </c>
      <c r="G42" s="3">
        <f t="shared" si="0"/>
        <v>5121640.8</v>
      </c>
      <c r="H42" s="3">
        <f t="shared" si="1"/>
        <v>533504.25</v>
      </c>
      <c r="I42" s="3">
        <f t="shared" si="2"/>
        <v>96030.764999999999</v>
      </c>
    </row>
    <row r="43" spans="1:9" x14ac:dyDescent="0.15">
      <c r="A43" s="21">
        <v>25393235</v>
      </c>
      <c r="B43" t="s">
        <v>99</v>
      </c>
      <c r="C43" t="s">
        <v>102</v>
      </c>
      <c r="D43" s="19" t="s">
        <v>310</v>
      </c>
      <c r="E43" s="3">
        <v>6801676</v>
      </c>
      <c r="F43" s="3">
        <v>36048884</v>
      </c>
      <c r="G43" s="3">
        <f t="shared" si="0"/>
        <v>17303464.32</v>
      </c>
      <c r="H43" s="3">
        <f t="shared" si="1"/>
        <v>1802444.2000000002</v>
      </c>
      <c r="I43" s="3">
        <f t="shared" si="2"/>
        <v>324439.95599999995</v>
      </c>
    </row>
    <row r="44" spans="1:9" x14ac:dyDescent="0.15">
      <c r="A44" s="21">
        <v>25393236</v>
      </c>
      <c r="B44" t="s">
        <v>99</v>
      </c>
      <c r="C44" t="s">
        <v>103</v>
      </c>
      <c r="D44" s="19" t="s">
        <v>310</v>
      </c>
      <c r="E44" s="3">
        <v>9002219</v>
      </c>
      <c r="F44" s="3">
        <v>47711764</v>
      </c>
      <c r="G44" s="3">
        <f t="shared" si="0"/>
        <v>22901646.719999999</v>
      </c>
      <c r="H44" s="3">
        <f t="shared" si="1"/>
        <v>2385588.2000000002</v>
      </c>
      <c r="I44" s="3">
        <f t="shared" si="2"/>
        <v>429405.87599999999</v>
      </c>
    </row>
    <row r="45" spans="1:9" x14ac:dyDescent="0.15">
      <c r="A45" s="21">
        <v>25393169</v>
      </c>
      <c r="B45" t="s">
        <v>104</v>
      </c>
      <c r="C45" t="s">
        <v>105</v>
      </c>
      <c r="D45" s="19" t="s">
        <v>310</v>
      </c>
      <c r="E45" s="3">
        <v>16065117</v>
      </c>
      <c r="F45" s="3">
        <v>85145120</v>
      </c>
      <c r="G45" s="3">
        <f t="shared" si="0"/>
        <v>40869657.600000001</v>
      </c>
      <c r="H45" s="3">
        <f t="shared" si="1"/>
        <v>4257256</v>
      </c>
      <c r="I45" s="3">
        <f t="shared" si="2"/>
        <v>766306.08</v>
      </c>
    </row>
    <row r="46" spans="1:9" x14ac:dyDescent="0.15">
      <c r="A46" s="21">
        <v>25393170</v>
      </c>
      <c r="B46" t="s">
        <v>104</v>
      </c>
      <c r="C46" t="s">
        <v>106</v>
      </c>
      <c r="D46" s="19" t="s">
        <v>310</v>
      </c>
      <c r="E46" s="3">
        <v>9947451</v>
      </c>
      <c r="F46" s="3">
        <v>52721488</v>
      </c>
      <c r="G46" s="3">
        <f t="shared" si="0"/>
        <v>25306314.239999998</v>
      </c>
      <c r="H46" s="3">
        <f t="shared" si="1"/>
        <v>2636074.4000000004</v>
      </c>
      <c r="I46" s="3">
        <f t="shared" si="2"/>
        <v>474493.39199999999</v>
      </c>
    </row>
    <row r="47" spans="1:9" x14ac:dyDescent="0.15">
      <c r="A47" s="21">
        <v>25393171</v>
      </c>
      <c r="B47" t="s">
        <v>104</v>
      </c>
      <c r="C47" t="s">
        <v>107</v>
      </c>
      <c r="D47" s="19" t="s">
        <v>310</v>
      </c>
      <c r="E47" s="3">
        <v>13482495</v>
      </c>
      <c r="F47" s="3">
        <v>71457224</v>
      </c>
      <c r="G47" s="3">
        <f t="shared" si="0"/>
        <v>34299467.519999996</v>
      </c>
      <c r="H47" s="3">
        <f t="shared" si="1"/>
        <v>3572861.2</v>
      </c>
      <c r="I47" s="3">
        <f t="shared" si="2"/>
        <v>643115.01599999995</v>
      </c>
    </row>
    <row r="48" spans="1:9" x14ac:dyDescent="0.15">
      <c r="A48" s="21">
        <v>25393172</v>
      </c>
      <c r="B48" t="s">
        <v>104</v>
      </c>
      <c r="C48" t="s">
        <v>108</v>
      </c>
      <c r="D48" s="19" t="s">
        <v>310</v>
      </c>
      <c r="E48" s="3">
        <v>6789606</v>
      </c>
      <c r="F48" s="3">
        <v>35984916</v>
      </c>
      <c r="G48" s="3">
        <f t="shared" si="0"/>
        <v>17272759.68</v>
      </c>
      <c r="H48" s="3">
        <f t="shared" si="1"/>
        <v>1799245.8</v>
      </c>
      <c r="I48" s="3">
        <f t="shared" si="2"/>
        <v>323864.24399999995</v>
      </c>
    </row>
    <row r="49" spans="1:9" x14ac:dyDescent="0.15">
      <c r="A49" s="21">
        <v>25393173</v>
      </c>
      <c r="B49" t="s">
        <v>104</v>
      </c>
      <c r="C49" t="s">
        <v>109</v>
      </c>
      <c r="D49" s="19" t="s">
        <v>310</v>
      </c>
      <c r="E49" s="3">
        <v>14120836</v>
      </c>
      <c r="F49" s="3">
        <v>74840432</v>
      </c>
      <c r="G49" s="3">
        <f t="shared" si="0"/>
        <v>35923407.359999999</v>
      </c>
      <c r="H49" s="3">
        <f t="shared" si="1"/>
        <v>3742021.6</v>
      </c>
      <c r="I49" s="3">
        <f t="shared" si="2"/>
        <v>673563.88799999992</v>
      </c>
    </row>
    <row r="50" spans="1:9" x14ac:dyDescent="0.15">
      <c r="A50" s="21">
        <v>25393174</v>
      </c>
      <c r="B50" t="s">
        <v>104</v>
      </c>
      <c r="C50" t="s">
        <v>110</v>
      </c>
      <c r="D50" s="19" t="s">
        <v>310</v>
      </c>
      <c r="E50" s="3">
        <v>5259621</v>
      </c>
      <c r="F50" s="3">
        <v>27875994</v>
      </c>
      <c r="G50" s="3">
        <f t="shared" si="0"/>
        <v>13380477.119999999</v>
      </c>
      <c r="H50" s="3">
        <f t="shared" si="1"/>
        <v>1393799.7000000002</v>
      </c>
      <c r="I50" s="3">
        <f t="shared" si="2"/>
        <v>250883.94599999997</v>
      </c>
    </row>
    <row r="51" spans="1:9" x14ac:dyDescent="0.15">
      <c r="A51" s="21">
        <v>25393242</v>
      </c>
      <c r="B51" t="s">
        <v>111</v>
      </c>
      <c r="C51" t="s">
        <v>112</v>
      </c>
      <c r="D51" s="19" t="s">
        <v>310</v>
      </c>
      <c r="E51" s="3">
        <v>2800712</v>
      </c>
      <c r="F51" s="3">
        <v>14843777</v>
      </c>
      <c r="G51" s="3">
        <f t="shared" si="0"/>
        <v>7125012.96</v>
      </c>
      <c r="H51" s="3">
        <f t="shared" si="1"/>
        <v>742188.85000000009</v>
      </c>
      <c r="I51" s="3">
        <f t="shared" si="2"/>
        <v>133593.99299999999</v>
      </c>
    </row>
    <row r="52" spans="1:9" x14ac:dyDescent="0.15">
      <c r="A52" s="21">
        <v>25393243</v>
      </c>
      <c r="B52" t="s">
        <v>111</v>
      </c>
      <c r="C52" t="s">
        <v>113</v>
      </c>
      <c r="D52" s="19" t="s">
        <v>310</v>
      </c>
      <c r="E52" s="3">
        <v>8417075</v>
      </c>
      <c r="F52" s="3">
        <v>44610496</v>
      </c>
      <c r="G52" s="3">
        <f t="shared" si="0"/>
        <v>21413038.079999998</v>
      </c>
      <c r="H52" s="3">
        <f t="shared" si="1"/>
        <v>2230524.8000000003</v>
      </c>
      <c r="I52" s="3">
        <f t="shared" si="2"/>
        <v>401494.46399999998</v>
      </c>
    </row>
    <row r="53" spans="1:9" x14ac:dyDescent="0.15">
      <c r="A53" s="21">
        <v>25393244</v>
      </c>
      <c r="B53" t="s">
        <v>111</v>
      </c>
      <c r="C53" t="s">
        <v>114</v>
      </c>
      <c r="D53" s="19" t="s">
        <v>310</v>
      </c>
      <c r="E53" s="3">
        <v>3925785</v>
      </c>
      <c r="F53" s="3">
        <v>20806664</v>
      </c>
      <c r="G53" s="3">
        <f t="shared" si="0"/>
        <v>9987198.7199999988</v>
      </c>
      <c r="H53" s="3">
        <f t="shared" si="1"/>
        <v>1040333.2000000001</v>
      </c>
      <c r="I53" s="3">
        <f t="shared" si="2"/>
        <v>187259.976</v>
      </c>
    </row>
    <row r="54" spans="1:9" x14ac:dyDescent="0.15">
      <c r="A54" s="21">
        <v>25393245</v>
      </c>
      <c r="B54" t="s">
        <v>115</v>
      </c>
      <c r="C54" t="s">
        <v>116</v>
      </c>
      <c r="D54" s="19" t="s">
        <v>310</v>
      </c>
      <c r="E54" s="3">
        <v>8248066</v>
      </c>
      <c r="F54" s="3">
        <v>43714748</v>
      </c>
      <c r="G54" s="3">
        <f t="shared" si="0"/>
        <v>20983079.039999999</v>
      </c>
      <c r="H54" s="3">
        <f t="shared" si="1"/>
        <v>2185737.4</v>
      </c>
      <c r="I54" s="3">
        <f t="shared" si="2"/>
        <v>393432.73199999996</v>
      </c>
    </row>
    <row r="55" spans="1:9" x14ac:dyDescent="0.15">
      <c r="A55" s="21">
        <v>25393246</v>
      </c>
      <c r="B55" t="s">
        <v>115</v>
      </c>
      <c r="C55" t="s">
        <v>117</v>
      </c>
      <c r="D55" s="19" t="s">
        <v>310</v>
      </c>
      <c r="E55" s="3">
        <v>3040787</v>
      </c>
      <c r="F55" s="3">
        <v>16116172</v>
      </c>
      <c r="G55" s="3">
        <f t="shared" si="0"/>
        <v>7735762.5599999996</v>
      </c>
      <c r="H55" s="3">
        <f t="shared" si="1"/>
        <v>805808.60000000009</v>
      </c>
      <c r="I55" s="3">
        <f t="shared" si="2"/>
        <v>145045.54799999998</v>
      </c>
    </row>
    <row r="56" spans="1:9" x14ac:dyDescent="0.15">
      <c r="A56" s="21">
        <v>25393247</v>
      </c>
      <c r="B56" t="s">
        <v>115</v>
      </c>
      <c r="C56" t="s">
        <v>118</v>
      </c>
      <c r="D56" s="19" t="s">
        <v>310</v>
      </c>
      <c r="E56" s="3">
        <v>30832942</v>
      </c>
      <c r="F56" s="3">
        <v>163414592</v>
      </c>
      <c r="G56" s="3">
        <f t="shared" si="0"/>
        <v>78439004.159999996</v>
      </c>
      <c r="H56" s="3">
        <f t="shared" si="1"/>
        <v>8170729.6000000006</v>
      </c>
      <c r="I56" s="3">
        <f t="shared" si="2"/>
        <v>1470731.328</v>
      </c>
    </row>
    <row r="57" spans="1:9" x14ac:dyDescent="0.15">
      <c r="A57" s="21">
        <v>25393248</v>
      </c>
      <c r="B57" t="s">
        <v>115</v>
      </c>
      <c r="C57" t="s">
        <v>119</v>
      </c>
      <c r="D57" s="19" t="s">
        <v>310</v>
      </c>
      <c r="E57" s="3">
        <v>6368760</v>
      </c>
      <c r="F57" s="3">
        <v>33754428</v>
      </c>
      <c r="G57" s="3">
        <f t="shared" si="0"/>
        <v>16202125.439999999</v>
      </c>
      <c r="H57" s="3">
        <f t="shared" si="1"/>
        <v>1687721.4000000001</v>
      </c>
      <c r="I57" s="3">
        <f t="shared" si="2"/>
        <v>303789.85199999996</v>
      </c>
    </row>
    <row r="58" spans="1:9" x14ac:dyDescent="0.15">
      <c r="A58" s="21">
        <v>25393111</v>
      </c>
      <c r="B58" t="s">
        <v>120</v>
      </c>
      <c r="C58" t="s">
        <v>121</v>
      </c>
      <c r="D58" s="19" t="s">
        <v>310</v>
      </c>
      <c r="E58" s="3">
        <v>9142749</v>
      </c>
      <c r="F58" s="3">
        <v>48456572</v>
      </c>
      <c r="G58" s="3">
        <f t="shared" si="0"/>
        <v>23259154.559999999</v>
      </c>
      <c r="H58" s="3">
        <f t="shared" si="1"/>
        <v>2422828.6</v>
      </c>
      <c r="I58" s="3">
        <f t="shared" si="2"/>
        <v>436109.14799999999</v>
      </c>
    </row>
    <row r="59" spans="1:9" x14ac:dyDescent="0.15">
      <c r="A59" s="21">
        <v>25393138</v>
      </c>
      <c r="B59" t="s">
        <v>122</v>
      </c>
      <c r="C59" t="s">
        <v>123</v>
      </c>
      <c r="D59" s="19" t="s">
        <v>310</v>
      </c>
      <c r="E59" s="3">
        <v>9697844</v>
      </c>
      <c r="F59" s="3">
        <v>51398576</v>
      </c>
      <c r="G59" s="3">
        <f t="shared" si="0"/>
        <v>24671316.48</v>
      </c>
      <c r="H59" s="3">
        <f t="shared" si="1"/>
        <v>2569928.8000000003</v>
      </c>
      <c r="I59" s="3">
        <f t="shared" si="2"/>
        <v>462587.18399999995</v>
      </c>
    </row>
    <row r="60" spans="1:9" x14ac:dyDescent="0.15">
      <c r="A60" s="21">
        <v>25393139</v>
      </c>
      <c r="B60" t="s">
        <v>122</v>
      </c>
      <c r="C60" t="s">
        <v>124</v>
      </c>
      <c r="D60" s="19" t="s">
        <v>310</v>
      </c>
      <c r="E60" s="3">
        <v>5499537</v>
      </c>
      <c r="F60" s="3">
        <v>29147548</v>
      </c>
      <c r="G60" s="3">
        <f t="shared" si="0"/>
        <v>13990823.039999999</v>
      </c>
      <c r="H60" s="3">
        <f t="shared" si="1"/>
        <v>1457377.4000000001</v>
      </c>
      <c r="I60" s="3">
        <f t="shared" si="2"/>
        <v>262327.93199999997</v>
      </c>
    </row>
    <row r="61" spans="1:9" x14ac:dyDescent="0.15">
      <c r="A61" s="21">
        <v>25393140</v>
      </c>
      <c r="B61" t="s">
        <v>122</v>
      </c>
      <c r="C61" t="s">
        <v>125</v>
      </c>
      <c r="D61" s="19" t="s">
        <v>310</v>
      </c>
      <c r="E61" s="3">
        <v>9671805</v>
      </c>
      <c r="F61" s="3">
        <v>51260564</v>
      </c>
      <c r="G61" s="3">
        <f t="shared" si="0"/>
        <v>24605070.719999999</v>
      </c>
      <c r="H61" s="3">
        <f t="shared" si="1"/>
        <v>2563028.2000000002</v>
      </c>
      <c r="I61" s="3">
        <f t="shared" si="2"/>
        <v>461345.07599999994</v>
      </c>
    </row>
    <row r="62" spans="1:9" x14ac:dyDescent="0.15">
      <c r="A62" s="21">
        <v>25393141</v>
      </c>
      <c r="B62" t="s">
        <v>122</v>
      </c>
      <c r="C62" t="s">
        <v>126</v>
      </c>
      <c r="D62" s="19" t="s">
        <v>310</v>
      </c>
      <c r="E62" s="3">
        <v>2239097</v>
      </c>
      <c r="F62" s="3">
        <v>11867215</v>
      </c>
      <c r="G62" s="3">
        <f t="shared" si="0"/>
        <v>5696263.2000000002</v>
      </c>
      <c r="H62" s="3">
        <f t="shared" si="1"/>
        <v>593360.75</v>
      </c>
      <c r="I62" s="3">
        <f t="shared" si="2"/>
        <v>106804.935</v>
      </c>
    </row>
    <row r="63" spans="1:9" x14ac:dyDescent="0.15">
      <c r="A63" s="21">
        <v>25393142</v>
      </c>
      <c r="B63" t="s">
        <v>122</v>
      </c>
      <c r="C63" t="s">
        <v>127</v>
      </c>
      <c r="D63" s="19" t="s">
        <v>310</v>
      </c>
      <c r="E63" s="3">
        <v>18877578</v>
      </c>
      <c r="F63" s="3">
        <v>100051168</v>
      </c>
      <c r="G63" s="3">
        <f t="shared" si="0"/>
        <v>48024560.640000001</v>
      </c>
      <c r="H63" s="3">
        <f t="shared" si="1"/>
        <v>5002558.4000000004</v>
      </c>
      <c r="I63" s="3">
        <f t="shared" si="2"/>
        <v>900460.51199999999</v>
      </c>
    </row>
    <row r="64" spans="1:9" x14ac:dyDescent="0.15">
      <c r="A64" s="21">
        <v>25393145</v>
      </c>
      <c r="B64" t="s">
        <v>122</v>
      </c>
      <c r="C64" t="s">
        <v>128</v>
      </c>
      <c r="D64" s="19" t="s">
        <v>310</v>
      </c>
      <c r="E64" s="3">
        <v>10085609</v>
      </c>
      <c r="F64" s="3">
        <v>53453732</v>
      </c>
      <c r="G64" s="3">
        <f t="shared" si="0"/>
        <v>25657791.359999999</v>
      </c>
      <c r="H64" s="3">
        <f t="shared" si="1"/>
        <v>2672686.6</v>
      </c>
      <c r="I64" s="3">
        <f t="shared" si="2"/>
        <v>481083.58799999999</v>
      </c>
    </row>
    <row r="65" spans="1:9" x14ac:dyDescent="0.15">
      <c r="A65" s="21">
        <v>25393249</v>
      </c>
      <c r="B65" t="s">
        <v>129</v>
      </c>
      <c r="C65" t="s">
        <v>130</v>
      </c>
      <c r="D65" s="19" t="s">
        <v>310</v>
      </c>
      <c r="E65" s="3">
        <v>16472930</v>
      </c>
      <c r="F65" s="3">
        <v>87306528</v>
      </c>
      <c r="G65" s="3">
        <f t="shared" si="0"/>
        <v>41907133.439999998</v>
      </c>
      <c r="H65" s="3">
        <f t="shared" si="1"/>
        <v>4365326.4000000004</v>
      </c>
      <c r="I65" s="3">
        <f t="shared" si="2"/>
        <v>785758.75199999998</v>
      </c>
    </row>
    <row r="66" spans="1:9" x14ac:dyDescent="0.15">
      <c r="A66" s="21">
        <v>25393251</v>
      </c>
      <c r="B66" t="s">
        <v>129</v>
      </c>
      <c r="C66" t="s">
        <v>131</v>
      </c>
      <c r="D66" s="19" t="s">
        <v>310</v>
      </c>
      <c r="E66" s="3">
        <v>9833002</v>
      </c>
      <c r="F66" s="3">
        <v>52114912</v>
      </c>
      <c r="G66" s="3">
        <f t="shared" si="0"/>
        <v>25015157.759999998</v>
      </c>
      <c r="H66" s="3">
        <f t="shared" si="1"/>
        <v>2605745.6</v>
      </c>
      <c r="I66" s="3">
        <f t="shared" si="2"/>
        <v>469034.20799999998</v>
      </c>
    </row>
    <row r="67" spans="1:9" x14ac:dyDescent="0.15">
      <c r="A67" s="21">
        <v>25393252</v>
      </c>
      <c r="B67" t="s">
        <v>129</v>
      </c>
      <c r="C67" t="s">
        <v>132</v>
      </c>
      <c r="D67" s="19" t="s">
        <v>310</v>
      </c>
      <c r="E67" s="3">
        <v>3761327</v>
      </c>
      <c r="F67" s="3">
        <v>19935036</v>
      </c>
      <c r="G67" s="3">
        <f t="shared" ref="G67:G130" si="3">F67*0.48</f>
        <v>9568817.2799999993</v>
      </c>
      <c r="H67" s="3">
        <f t="shared" ref="H67:H130" si="4">F67*0.05</f>
        <v>996751.8</v>
      </c>
      <c r="I67" s="3">
        <f t="shared" ref="I67:I130" si="5">F67*0.009</f>
        <v>179415.32399999999</v>
      </c>
    </row>
    <row r="68" spans="1:9" x14ac:dyDescent="0.15">
      <c r="A68" s="21">
        <v>25393253</v>
      </c>
      <c r="B68" t="s">
        <v>129</v>
      </c>
      <c r="C68" t="s">
        <v>133</v>
      </c>
      <c r="D68" s="19" t="s">
        <v>310</v>
      </c>
      <c r="E68" s="3">
        <v>4755012</v>
      </c>
      <c r="F68" s="3">
        <v>25201568</v>
      </c>
      <c r="G68" s="3">
        <f t="shared" si="3"/>
        <v>12096752.639999999</v>
      </c>
      <c r="H68" s="3">
        <f t="shared" si="4"/>
        <v>1260078.4000000001</v>
      </c>
      <c r="I68" s="3">
        <f t="shared" si="5"/>
        <v>226814.11199999999</v>
      </c>
    </row>
    <row r="69" spans="1:9" x14ac:dyDescent="0.15">
      <c r="A69" s="21">
        <v>25393254</v>
      </c>
      <c r="B69" t="s">
        <v>129</v>
      </c>
      <c r="C69" t="s">
        <v>134</v>
      </c>
      <c r="D69" s="19" t="s">
        <v>310</v>
      </c>
      <c r="E69" s="3">
        <v>12427305</v>
      </c>
      <c r="F69" s="3">
        <v>65864720</v>
      </c>
      <c r="G69" s="3">
        <f t="shared" si="3"/>
        <v>31615065.599999998</v>
      </c>
      <c r="H69" s="3">
        <f t="shared" si="4"/>
        <v>3293236</v>
      </c>
      <c r="I69" s="3">
        <f t="shared" si="5"/>
        <v>592782.48</v>
      </c>
    </row>
    <row r="70" spans="1:9" x14ac:dyDescent="0.15">
      <c r="A70" s="21">
        <v>25393255</v>
      </c>
      <c r="B70" t="s">
        <v>129</v>
      </c>
      <c r="C70" t="s">
        <v>135</v>
      </c>
      <c r="D70" s="19" t="s">
        <v>310</v>
      </c>
      <c r="E70" s="3">
        <v>1983712</v>
      </c>
      <c r="F70" s="3">
        <v>10513674</v>
      </c>
      <c r="G70" s="3">
        <f t="shared" si="3"/>
        <v>5046563.5199999996</v>
      </c>
      <c r="H70" s="3">
        <f t="shared" si="4"/>
        <v>525683.70000000007</v>
      </c>
      <c r="I70" s="3">
        <f t="shared" si="5"/>
        <v>94623.065999999992</v>
      </c>
    </row>
    <row r="71" spans="1:9" x14ac:dyDescent="0.15">
      <c r="A71" s="21">
        <v>25393256</v>
      </c>
      <c r="B71" t="s">
        <v>129</v>
      </c>
      <c r="C71" t="s">
        <v>136</v>
      </c>
      <c r="D71" s="19" t="s">
        <v>310</v>
      </c>
      <c r="E71" s="3">
        <v>7273793</v>
      </c>
      <c r="F71" s="3">
        <v>38551104</v>
      </c>
      <c r="G71" s="3">
        <f t="shared" si="3"/>
        <v>18504529.919999998</v>
      </c>
      <c r="H71" s="3">
        <f t="shared" si="4"/>
        <v>1927555.2000000002</v>
      </c>
      <c r="I71" s="3">
        <f t="shared" si="5"/>
        <v>346959.93599999999</v>
      </c>
    </row>
    <row r="72" spans="1:9" x14ac:dyDescent="0.15">
      <c r="A72" s="21">
        <v>25393136</v>
      </c>
      <c r="B72" t="s">
        <v>137</v>
      </c>
      <c r="C72" t="s">
        <v>138</v>
      </c>
      <c r="D72" s="19" t="s">
        <v>310</v>
      </c>
      <c r="E72" s="3">
        <v>3222198</v>
      </c>
      <c r="F72" s="3">
        <v>17077656</v>
      </c>
      <c r="G72" s="3">
        <f t="shared" si="3"/>
        <v>8197274.8799999999</v>
      </c>
      <c r="H72" s="3">
        <f t="shared" si="4"/>
        <v>853882.8</v>
      </c>
      <c r="I72" s="3">
        <f t="shared" si="5"/>
        <v>153698.90399999998</v>
      </c>
    </row>
    <row r="73" spans="1:9" x14ac:dyDescent="0.15">
      <c r="A73" s="21">
        <v>25393095</v>
      </c>
      <c r="B73" t="s">
        <v>139</v>
      </c>
      <c r="C73" t="s">
        <v>140</v>
      </c>
      <c r="D73" s="19" t="s">
        <v>310</v>
      </c>
      <c r="E73" s="3">
        <v>2768844</v>
      </c>
      <c r="F73" s="3">
        <v>14674874</v>
      </c>
      <c r="G73" s="3">
        <f t="shared" si="3"/>
        <v>7043939.5199999996</v>
      </c>
      <c r="H73" s="3">
        <f t="shared" si="4"/>
        <v>733743.70000000007</v>
      </c>
      <c r="I73" s="3">
        <f t="shared" si="5"/>
        <v>132073.86599999998</v>
      </c>
    </row>
    <row r="74" spans="1:9" x14ac:dyDescent="0.15">
      <c r="A74" s="21">
        <v>25393148</v>
      </c>
      <c r="B74" t="s">
        <v>141</v>
      </c>
      <c r="C74" t="s">
        <v>142</v>
      </c>
      <c r="D74" s="19" t="s">
        <v>310</v>
      </c>
      <c r="E74" s="3">
        <v>7158764</v>
      </c>
      <c r="F74" s="3">
        <v>37941452</v>
      </c>
      <c r="G74" s="3">
        <f t="shared" si="3"/>
        <v>18211896.960000001</v>
      </c>
      <c r="H74" s="3">
        <f t="shared" si="4"/>
        <v>1897072.6</v>
      </c>
      <c r="I74" s="3">
        <f t="shared" si="5"/>
        <v>341473.06799999997</v>
      </c>
    </row>
    <row r="75" spans="1:9" x14ac:dyDescent="0.15">
      <c r="A75" s="21">
        <v>25393149</v>
      </c>
      <c r="B75" t="s">
        <v>141</v>
      </c>
      <c r="C75" t="s">
        <v>143</v>
      </c>
      <c r="D75" s="19" t="s">
        <v>310</v>
      </c>
      <c r="E75" s="3">
        <v>8248066</v>
      </c>
      <c r="F75" s="3">
        <v>43714748</v>
      </c>
      <c r="G75" s="3">
        <f t="shared" si="3"/>
        <v>20983079.039999999</v>
      </c>
      <c r="H75" s="3">
        <f t="shared" si="4"/>
        <v>2185737.4</v>
      </c>
      <c r="I75" s="3">
        <f t="shared" si="5"/>
        <v>393432.73199999996</v>
      </c>
    </row>
    <row r="76" spans="1:9" x14ac:dyDescent="0.15">
      <c r="A76" s="21">
        <v>25393150</v>
      </c>
      <c r="B76" t="s">
        <v>141</v>
      </c>
      <c r="C76" t="s">
        <v>144</v>
      </c>
      <c r="D76" s="19" t="s">
        <v>310</v>
      </c>
      <c r="E76" s="3">
        <v>6368760</v>
      </c>
      <c r="F76" s="3">
        <v>33754428</v>
      </c>
      <c r="G76" s="3">
        <f t="shared" si="3"/>
        <v>16202125.439999999</v>
      </c>
      <c r="H76" s="3">
        <f t="shared" si="4"/>
        <v>1687721.4000000001</v>
      </c>
      <c r="I76" s="3">
        <f t="shared" si="5"/>
        <v>303789.85199999996</v>
      </c>
    </row>
    <row r="77" spans="1:9" x14ac:dyDescent="0.15">
      <c r="A77" s="21">
        <v>25393151</v>
      </c>
      <c r="B77" t="s">
        <v>141</v>
      </c>
      <c r="C77" t="s">
        <v>145</v>
      </c>
      <c r="D77" s="19" t="s">
        <v>310</v>
      </c>
      <c r="E77" s="3">
        <v>5577077</v>
      </c>
      <c r="F77" s="3">
        <v>29558510</v>
      </c>
      <c r="G77" s="3">
        <f t="shared" si="3"/>
        <v>14188084.799999999</v>
      </c>
      <c r="H77" s="3">
        <f t="shared" si="4"/>
        <v>1477925.5</v>
      </c>
      <c r="I77" s="3">
        <f t="shared" si="5"/>
        <v>266026.58999999997</v>
      </c>
    </row>
    <row r="78" spans="1:9" x14ac:dyDescent="0.15">
      <c r="A78" s="21">
        <v>25393152</v>
      </c>
      <c r="B78" t="s">
        <v>141</v>
      </c>
      <c r="C78" t="s">
        <v>146</v>
      </c>
      <c r="D78" s="19" t="s">
        <v>310</v>
      </c>
      <c r="E78" s="3">
        <v>14120836</v>
      </c>
      <c r="F78" s="3">
        <v>74840432</v>
      </c>
      <c r="G78" s="3">
        <f t="shared" si="3"/>
        <v>35923407.359999999</v>
      </c>
      <c r="H78" s="3">
        <f t="shared" si="4"/>
        <v>3742021.6</v>
      </c>
      <c r="I78" s="3">
        <f t="shared" si="5"/>
        <v>673563.88799999992</v>
      </c>
    </row>
    <row r="79" spans="1:9" x14ac:dyDescent="0.15">
      <c r="A79" s="21">
        <v>25393153</v>
      </c>
      <c r="B79" t="s">
        <v>141</v>
      </c>
      <c r="C79" t="s">
        <v>147</v>
      </c>
      <c r="D79" s="19" t="s">
        <v>310</v>
      </c>
      <c r="E79" s="3">
        <v>3621892</v>
      </c>
      <c r="F79" s="3">
        <v>19196030</v>
      </c>
      <c r="G79" s="3">
        <f t="shared" si="3"/>
        <v>9214094.4000000004</v>
      </c>
      <c r="H79" s="3">
        <f t="shared" si="4"/>
        <v>959801.5</v>
      </c>
      <c r="I79" s="3">
        <f t="shared" si="5"/>
        <v>172764.27</v>
      </c>
    </row>
    <row r="80" spans="1:9" x14ac:dyDescent="0.15">
      <c r="A80" s="21">
        <v>25393154</v>
      </c>
      <c r="B80" t="s">
        <v>141</v>
      </c>
      <c r="C80" t="s">
        <v>148</v>
      </c>
      <c r="D80" s="19" t="s">
        <v>310</v>
      </c>
      <c r="E80" s="3">
        <v>3156260</v>
      </c>
      <c r="F80" s="3">
        <v>16728178</v>
      </c>
      <c r="G80" s="3">
        <f t="shared" si="3"/>
        <v>8029525.4399999995</v>
      </c>
      <c r="H80" s="3">
        <f t="shared" si="4"/>
        <v>836408.9</v>
      </c>
      <c r="I80" s="3">
        <f t="shared" si="5"/>
        <v>150553.60199999998</v>
      </c>
    </row>
    <row r="81" spans="1:9" x14ac:dyDescent="0.15">
      <c r="A81" s="21">
        <v>25393155</v>
      </c>
      <c r="B81" t="s">
        <v>141</v>
      </c>
      <c r="C81" t="s">
        <v>149</v>
      </c>
      <c r="D81" s="19" t="s">
        <v>310</v>
      </c>
      <c r="E81" s="3">
        <v>3621892</v>
      </c>
      <c r="F81" s="3">
        <v>19196030</v>
      </c>
      <c r="G81" s="3">
        <f t="shared" si="3"/>
        <v>9214094.4000000004</v>
      </c>
      <c r="H81" s="3">
        <f t="shared" si="4"/>
        <v>959801.5</v>
      </c>
      <c r="I81" s="3">
        <f t="shared" si="5"/>
        <v>172764.27</v>
      </c>
    </row>
    <row r="82" spans="1:9" x14ac:dyDescent="0.15">
      <c r="A82" s="21">
        <v>25393160</v>
      </c>
      <c r="B82" t="s">
        <v>150</v>
      </c>
      <c r="C82" t="s">
        <v>151</v>
      </c>
      <c r="D82" s="19" t="s">
        <v>310</v>
      </c>
      <c r="E82" s="3">
        <v>6217069</v>
      </c>
      <c r="F82" s="3">
        <v>32950470</v>
      </c>
      <c r="G82" s="3">
        <f t="shared" si="3"/>
        <v>15816225.6</v>
      </c>
      <c r="H82" s="3">
        <f t="shared" si="4"/>
        <v>1647523.5</v>
      </c>
      <c r="I82" s="3">
        <f t="shared" si="5"/>
        <v>296554.23</v>
      </c>
    </row>
    <row r="83" spans="1:9" x14ac:dyDescent="0.15">
      <c r="A83" s="21">
        <v>25393161</v>
      </c>
      <c r="B83" t="s">
        <v>150</v>
      </c>
      <c r="C83" t="s">
        <v>152</v>
      </c>
      <c r="D83" s="19" t="s">
        <v>310</v>
      </c>
      <c r="E83" s="3">
        <v>9671805</v>
      </c>
      <c r="F83" s="3">
        <v>51260564</v>
      </c>
      <c r="G83" s="3">
        <f t="shared" si="3"/>
        <v>24605070.719999999</v>
      </c>
      <c r="H83" s="3">
        <f t="shared" si="4"/>
        <v>2563028.2000000002</v>
      </c>
      <c r="I83" s="3">
        <f t="shared" si="5"/>
        <v>461345.07599999994</v>
      </c>
    </row>
    <row r="84" spans="1:9" x14ac:dyDescent="0.15">
      <c r="A84" s="21">
        <v>25393162</v>
      </c>
      <c r="B84" t="s">
        <v>150</v>
      </c>
      <c r="C84" t="s">
        <v>153</v>
      </c>
      <c r="D84" s="19" t="s">
        <v>310</v>
      </c>
      <c r="E84" s="3">
        <v>14879701</v>
      </c>
      <c r="F84" s="3">
        <v>78862408</v>
      </c>
      <c r="G84" s="3">
        <f t="shared" si="3"/>
        <v>37853955.839999996</v>
      </c>
      <c r="H84" s="3">
        <f t="shared" si="4"/>
        <v>3943120.4000000004</v>
      </c>
      <c r="I84" s="3">
        <f t="shared" si="5"/>
        <v>709761.6719999999</v>
      </c>
    </row>
    <row r="85" spans="1:9" x14ac:dyDescent="0.15">
      <c r="A85" s="21">
        <v>25393163</v>
      </c>
      <c r="B85" t="s">
        <v>150</v>
      </c>
      <c r="C85" t="s">
        <v>154</v>
      </c>
      <c r="D85" s="19" t="s">
        <v>310</v>
      </c>
      <c r="E85" s="3">
        <v>15127695</v>
      </c>
      <c r="F85" s="3">
        <v>80176784</v>
      </c>
      <c r="G85" s="3">
        <f t="shared" si="3"/>
        <v>38484856.32</v>
      </c>
      <c r="H85" s="3">
        <f t="shared" si="4"/>
        <v>4008839.2</v>
      </c>
      <c r="I85" s="3">
        <f t="shared" si="5"/>
        <v>721591.05599999998</v>
      </c>
    </row>
    <row r="86" spans="1:9" x14ac:dyDescent="0.15">
      <c r="A86" s="21">
        <v>25393164</v>
      </c>
      <c r="B86" t="s">
        <v>150</v>
      </c>
      <c r="C86" t="s">
        <v>155</v>
      </c>
      <c r="D86" s="19" t="s">
        <v>310</v>
      </c>
      <c r="E86" s="3">
        <v>10415790</v>
      </c>
      <c r="F86" s="3">
        <v>55203692</v>
      </c>
      <c r="G86" s="3">
        <f t="shared" si="3"/>
        <v>26497772.16</v>
      </c>
      <c r="H86" s="3">
        <f t="shared" si="4"/>
        <v>2760184.6</v>
      </c>
      <c r="I86" s="3">
        <f t="shared" si="5"/>
        <v>496833.22799999994</v>
      </c>
    </row>
    <row r="87" spans="1:9" x14ac:dyDescent="0.15">
      <c r="A87" s="21">
        <v>25393165</v>
      </c>
      <c r="B87" t="s">
        <v>150</v>
      </c>
      <c r="C87" t="s">
        <v>156</v>
      </c>
      <c r="D87" s="19" t="s">
        <v>310</v>
      </c>
      <c r="E87" s="3">
        <v>2315304</v>
      </c>
      <c r="F87" s="3">
        <v>12271117</v>
      </c>
      <c r="G87" s="3">
        <f t="shared" si="3"/>
        <v>5890136.1600000001</v>
      </c>
      <c r="H87" s="3">
        <f t="shared" si="4"/>
        <v>613555.85</v>
      </c>
      <c r="I87" s="3">
        <f t="shared" si="5"/>
        <v>110440.05299999999</v>
      </c>
    </row>
    <row r="88" spans="1:9" x14ac:dyDescent="0.15">
      <c r="A88" s="21">
        <v>25393166</v>
      </c>
      <c r="B88" t="s">
        <v>150</v>
      </c>
      <c r="C88" t="s">
        <v>157</v>
      </c>
      <c r="D88" s="19" t="s">
        <v>310</v>
      </c>
      <c r="E88" s="3">
        <v>9142749</v>
      </c>
      <c r="F88" s="3">
        <v>48456572</v>
      </c>
      <c r="G88" s="3">
        <f t="shared" si="3"/>
        <v>23259154.559999999</v>
      </c>
      <c r="H88" s="3">
        <f t="shared" si="4"/>
        <v>2422828.6</v>
      </c>
      <c r="I88" s="3">
        <f t="shared" si="5"/>
        <v>436109.14799999999</v>
      </c>
    </row>
    <row r="89" spans="1:9" x14ac:dyDescent="0.15">
      <c r="A89" s="21">
        <v>25393167</v>
      </c>
      <c r="B89" t="s">
        <v>150</v>
      </c>
      <c r="C89" t="s">
        <v>158</v>
      </c>
      <c r="D89" s="19" t="s">
        <v>310</v>
      </c>
      <c r="E89" s="3">
        <v>11725203</v>
      </c>
      <c r="F89" s="3">
        <v>62143580</v>
      </c>
      <c r="G89" s="3">
        <f t="shared" si="3"/>
        <v>29828918.399999999</v>
      </c>
      <c r="H89" s="3">
        <f t="shared" si="4"/>
        <v>3107179</v>
      </c>
      <c r="I89" s="3">
        <f t="shared" si="5"/>
        <v>559292.22</v>
      </c>
    </row>
    <row r="90" spans="1:9" x14ac:dyDescent="0.15">
      <c r="A90" s="21">
        <v>25393168</v>
      </c>
      <c r="B90" t="s">
        <v>150</v>
      </c>
      <c r="C90" t="s">
        <v>159</v>
      </c>
      <c r="D90" s="19" t="s">
        <v>310</v>
      </c>
      <c r="E90" s="3">
        <v>12253432</v>
      </c>
      <c r="F90" s="3">
        <v>64943192</v>
      </c>
      <c r="G90" s="3">
        <f t="shared" si="3"/>
        <v>31172732.16</v>
      </c>
      <c r="H90" s="3">
        <f t="shared" si="4"/>
        <v>3247159.6</v>
      </c>
      <c r="I90" s="3">
        <f t="shared" si="5"/>
        <v>584488.728</v>
      </c>
    </row>
    <row r="91" spans="1:9" x14ac:dyDescent="0.15">
      <c r="A91" s="21">
        <v>25393206</v>
      </c>
      <c r="B91" t="s">
        <v>160</v>
      </c>
      <c r="C91" t="s">
        <v>161</v>
      </c>
      <c r="D91" s="19" t="s">
        <v>310</v>
      </c>
      <c r="E91" s="3">
        <v>9142749</v>
      </c>
      <c r="F91" s="3">
        <v>48456572</v>
      </c>
      <c r="G91" s="3">
        <f t="shared" si="3"/>
        <v>23259154.559999999</v>
      </c>
      <c r="H91" s="3">
        <f t="shared" si="4"/>
        <v>2422828.6</v>
      </c>
      <c r="I91" s="3">
        <f t="shared" si="5"/>
        <v>436109.14799999999</v>
      </c>
    </row>
    <row r="92" spans="1:9" x14ac:dyDescent="0.15">
      <c r="A92" s="21">
        <v>25393207</v>
      </c>
      <c r="B92" t="s">
        <v>160</v>
      </c>
      <c r="C92" t="s">
        <v>162</v>
      </c>
      <c r="D92" s="19" t="s">
        <v>310</v>
      </c>
      <c r="E92" s="3">
        <v>6308497</v>
      </c>
      <c r="F92" s="3">
        <v>33435036</v>
      </c>
      <c r="G92" s="3">
        <f t="shared" si="3"/>
        <v>16048817.279999999</v>
      </c>
      <c r="H92" s="3">
        <f t="shared" si="4"/>
        <v>1671751.8</v>
      </c>
      <c r="I92" s="3">
        <f t="shared" si="5"/>
        <v>300915.32399999996</v>
      </c>
    </row>
    <row r="93" spans="1:9" x14ac:dyDescent="0.15">
      <c r="A93" s="21">
        <v>25393208</v>
      </c>
      <c r="B93" t="s">
        <v>160</v>
      </c>
      <c r="C93" t="s">
        <v>163</v>
      </c>
      <c r="D93" s="19" t="s">
        <v>310</v>
      </c>
      <c r="E93" s="3">
        <v>7039916</v>
      </c>
      <c r="F93" s="3">
        <v>37311560</v>
      </c>
      <c r="G93" s="3">
        <f t="shared" si="3"/>
        <v>17909548.800000001</v>
      </c>
      <c r="H93" s="3">
        <f t="shared" si="4"/>
        <v>1865578</v>
      </c>
      <c r="I93" s="3">
        <f t="shared" si="5"/>
        <v>335804.04</v>
      </c>
    </row>
    <row r="94" spans="1:9" x14ac:dyDescent="0.15">
      <c r="A94" s="21">
        <v>25393209</v>
      </c>
      <c r="B94" t="s">
        <v>160</v>
      </c>
      <c r="C94" t="s">
        <v>164</v>
      </c>
      <c r="D94" s="19" t="s">
        <v>310</v>
      </c>
      <c r="E94" s="3">
        <v>6763414</v>
      </c>
      <c r="F94" s="3">
        <v>35846096</v>
      </c>
      <c r="G94" s="3">
        <f t="shared" si="3"/>
        <v>17206126.079999998</v>
      </c>
      <c r="H94" s="3">
        <f t="shared" si="4"/>
        <v>1792304.8</v>
      </c>
      <c r="I94" s="3">
        <f t="shared" si="5"/>
        <v>322614.864</v>
      </c>
    </row>
    <row r="95" spans="1:9" x14ac:dyDescent="0.15">
      <c r="A95" s="21">
        <v>25393210</v>
      </c>
      <c r="B95" t="s">
        <v>160</v>
      </c>
      <c r="C95" t="s">
        <v>165</v>
      </c>
      <c r="D95" s="19" t="s">
        <v>310</v>
      </c>
      <c r="E95" s="3">
        <v>3853099</v>
      </c>
      <c r="F95" s="3">
        <v>20421428</v>
      </c>
      <c r="G95" s="3">
        <f t="shared" si="3"/>
        <v>9802285.4399999995</v>
      </c>
      <c r="H95" s="3">
        <f t="shared" si="4"/>
        <v>1021071.4</v>
      </c>
      <c r="I95" s="3">
        <f t="shared" si="5"/>
        <v>183792.85199999998</v>
      </c>
    </row>
    <row r="96" spans="1:9" x14ac:dyDescent="0.15">
      <c r="A96" s="21">
        <v>25393182</v>
      </c>
      <c r="B96" t="s">
        <v>166</v>
      </c>
      <c r="C96" t="s">
        <v>167</v>
      </c>
      <c r="D96" s="19" t="s">
        <v>310</v>
      </c>
      <c r="E96" s="3">
        <v>4787543</v>
      </c>
      <c r="F96" s="3">
        <v>25373980</v>
      </c>
      <c r="G96" s="3">
        <f t="shared" si="3"/>
        <v>12179510.4</v>
      </c>
      <c r="H96" s="3">
        <f t="shared" si="4"/>
        <v>1268699</v>
      </c>
      <c r="I96" s="3">
        <f t="shared" si="5"/>
        <v>228365.81999999998</v>
      </c>
    </row>
    <row r="97" spans="1:9" x14ac:dyDescent="0.15">
      <c r="A97" s="21">
        <v>25393184</v>
      </c>
      <c r="B97" t="s">
        <v>166</v>
      </c>
      <c r="C97" t="s">
        <v>168</v>
      </c>
      <c r="D97" s="19" t="s">
        <v>310</v>
      </c>
      <c r="E97" s="3">
        <v>26232360</v>
      </c>
      <c r="F97" s="3">
        <v>139031504</v>
      </c>
      <c r="G97" s="3">
        <f t="shared" si="3"/>
        <v>66735121.919999994</v>
      </c>
      <c r="H97" s="3">
        <f t="shared" si="4"/>
        <v>6951575.2000000002</v>
      </c>
      <c r="I97" s="3">
        <f t="shared" si="5"/>
        <v>1251283.5359999998</v>
      </c>
    </row>
    <row r="98" spans="1:9" x14ac:dyDescent="0.15">
      <c r="A98" s="21">
        <v>25393185</v>
      </c>
      <c r="B98" t="s">
        <v>166</v>
      </c>
      <c r="C98" t="s">
        <v>169</v>
      </c>
      <c r="D98" s="19" t="s">
        <v>310</v>
      </c>
      <c r="E98" s="3">
        <v>14879701</v>
      </c>
      <c r="F98" s="3">
        <v>78862408</v>
      </c>
      <c r="G98" s="3">
        <f t="shared" si="3"/>
        <v>37853955.839999996</v>
      </c>
      <c r="H98" s="3">
        <f t="shared" si="4"/>
        <v>3943120.4000000004</v>
      </c>
      <c r="I98" s="3">
        <f t="shared" si="5"/>
        <v>709761.6719999999</v>
      </c>
    </row>
    <row r="99" spans="1:9" x14ac:dyDescent="0.15">
      <c r="A99" s="21">
        <v>25393186</v>
      </c>
      <c r="B99" t="s">
        <v>166</v>
      </c>
      <c r="C99" t="s">
        <v>170</v>
      </c>
      <c r="D99" s="19" t="s">
        <v>310</v>
      </c>
      <c r="E99" s="3">
        <v>7488209</v>
      </c>
      <c r="F99" s="3">
        <v>39687508</v>
      </c>
      <c r="G99" s="3">
        <f t="shared" si="3"/>
        <v>19050003.84</v>
      </c>
      <c r="H99" s="3">
        <f t="shared" si="4"/>
        <v>1984375.4000000001</v>
      </c>
      <c r="I99" s="3">
        <f t="shared" si="5"/>
        <v>357187.57199999999</v>
      </c>
    </row>
    <row r="100" spans="1:9" x14ac:dyDescent="0.15">
      <c r="A100" s="21">
        <v>25393187</v>
      </c>
      <c r="B100" t="s">
        <v>166</v>
      </c>
      <c r="C100" t="s">
        <v>171</v>
      </c>
      <c r="D100" s="19" t="s">
        <v>310</v>
      </c>
      <c r="E100" s="3">
        <v>19914000</v>
      </c>
      <c r="F100" s="3">
        <v>105544200</v>
      </c>
      <c r="G100" s="3">
        <f t="shared" si="3"/>
        <v>50661216</v>
      </c>
      <c r="H100" s="3">
        <f t="shared" si="4"/>
        <v>5277210</v>
      </c>
      <c r="I100" s="3">
        <f t="shared" si="5"/>
        <v>949897.79999999993</v>
      </c>
    </row>
    <row r="101" spans="1:9" x14ac:dyDescent="0.15">
      <c r="A101" s="21">
        <v>25393188</v>
      </c>
      <c r="B101" t="s">
        <v>166</v>
      </c>
      <c r="C101" t="s">
        <v>172</v>
      </c>
      <c r="D101" s="19" t="s">
        <v>310</v>
      </c>
      <c r="E101" s="3">
        <v>23926364</v>
      </c>
      <c r="F101" s="3">
        <v>126809720</v>
      </c>
      <c r="G101" s="3">
        <f t="shared" si="3"/>
        <v>60868665.599999994</v>
      </c>
      <c r="H101" s="3">
        <f t="shared" si="4"/>
        <v>6340486</v>
      </c>
      <c r="I101" s="3">
        <f t="shared" si="5"/>
        <v>1141287.48</v>
      </c>
    </row>
    <row r="102" spans="1:9" x14ac:dyDescent="0.15">
      <c r="A102" s="21">
        <v>25393189</v>
      </c>
      <c r="B102" t="s">
        <v>166</v>
      </c>
      <c r="C102" t="s">
        <v>173</v>
      </c>
      <c r="D102" s="19" t="s">
        <v>310</v>
      </c>
      <c r="E102" s="3">
        <v>12223177</v>
      </c>
      <c r="F102" s="3">
        <v>64782840</v>
      </c>
      <c r="G102" s="3">
        <f t="shared" si="3"/>
        <v>31095763.199999999</v>
      </c>
      <c r="H102" s="3">
        <f t="shared" si="4"/>
        <v>3239142</v>
      </c>
      <c r="I102" s="3">
        <f t="shared" si="5"/>
        <v>583045.55999999994</v>
      </c>
    </row>
    <row r="103" spans="1:9" x14ac:dyDescent="0.15">
      <c r="A103" s="21">
        <v>25393190</v>
      </c>
      <c r="B103" t="s">
        <v>166</v>
      </c>
      <c r="C103" t="s">
        <v>174</v>
      </c>
      <c r="D103" s="19" t="s">
        <v>310</v>
      </c>
      <c r="E103" s="3">
        <v>2395631</v>
      </c>
      <c r="F103" s="3">
        <v>12696849</v>
      </c>
      <c r="G103" s="3">
        <f t="shared" si="3"/>
        <v>6094487.5199999996</v>
      </c>
      <c r="H103" s="3">
        <f t="shared" si="4"/>
        <v>634842.45000000007</v>
      </c>
      <c r="I103" s="3">
        <f t="shared" si="5"/>
        <v>114271.64099999999</v>
      </c>
    </row>
    <row r="104" spans="1:9" x14ac:dyDescent="0.15">
      <c r="A104" s="21">
        <v>25393191</v>
      </c>
      <c r="B104" t="s">
        <v>166</v>
      </c>
      <c r="C104" t="s">
        <v>175</v>
      </c>
      <c r="D104" s="19" t="s">
        <v>310</v>
      </c>
      <c r="E104" s="3">
        <v>2332392</v>
      </c>
      <c r="F104" s="3">
        <v>12361682</v>
      </c>
      <c r="G104" s="3">
        <f t="shared" si="3"/>
        <v>5933607.3599999994</v>
      </c>
      <c r="H104" s="3">
        <f t="shared" si="4"/>
        <v>618084.1</v>
      </c>
      <c r="I104" s="3">
        <f t="shared" si="5"/>
        <v>111255.13799999999</v>
      </c>
    </row>
    <row r="105" spans="1:9" x14ac:dyDescent="0.15">
      <c r="A105" s="21">
        <v>25393096</v>
      </c>
      <c r="B105" t="s">
        <v>176</v>
      </c>
      <c r="C105" t="s">
        <v>177</v>
      </c>
      <c r="D105" s="19" t="s">
        <v>310</v>
      </c>
      <c r="E105" s="3">
        <v>12734543</v>
      </c>
      <c r="F105" s="3">
        <v>67493080</v>
      </c>
      <c r="G105" s="3">
        <f t="shared" si="3"/>
        <v>32396678.399999999</v>
      </c>
      <c r="H105" s="3">
        <f t="shared" si="4"/>
        <v>3374654</v>
      </c>
      <c r="I105" s="3">
        <f t="shared" si="5"/>
        <v>607437.72</v>
      </c>
    </row>
    <row r="106" spans="1:9" x14ac:dyDescent="0.15">
      <c r="A106" s="21">
        <v>25393097</v>
      </c>
      <c r="B106" t="s">
        <v>176</v>
      </c>
      <c r="C106" t="s">
        <v>178</v>
      </c>
      <c r="D106" s="19" t="s">
        <v>310</v>
      </c>
      <c r="E106" s="3">
        <v>8502095</v>
      </c>
      <c r="F106" s="3">
        <v>45061108</v>
      </c>
      <c r="G106" s="3">
        <f t="shared" si="3"/>
        <v>21629331.84</v>
      </c>
      <c r="H106" s="3">
        <f t="shared" si="4"/>
        <v>2253055.4</v>
      </c>
      <c r="I106" s="3">
        <f t="shared" si="5"/>
        <v>405549.97199999995</v>
      </c>
    </row>
    <row r="107" spans="1:9" x14ac:dyDescent="0.15">
      <c r="A107" s="21">
        <v>25393175</v>
      </c>
      <c r="B107" t="s">
        <v>179</v>
      </c>
      <c r="C107" t="s">
        <v>180</v>
      </c>
      <c r="D107" s="19" t="s">
        <v>310</v>
      </c>
      <c r="E107" s="3">
        <v>5531363</v>
      </c>
      <c r="F107" s="3">
        <v>29316228</v>
      </c>
      <c r="G107" s="3">
        <f t="shared" si="3"/>
        <v>14071789.439999999</v>
      </c>
      <c r="H107" s="3">
        <f t="shared" si="4"/>
        <v>1465811.4000000001</v>
      </c>
      <c r="I107" s="3">
        <f t="shared" si="5"/>
        <v>263846.05199999997</v>
      </c>
    </row>
    <row r="108" spans="1:9" x14ac:dyDescent="0.15">
      <c r="A108" s="21">
        <v>25393211</v>
      </c>
      <c r="B108" t="s">
        <v>181</v>
      </c>
      <c r="C108" t="s">
        <v>182</v>
      </c>
      <c r="D108" s="19" t="s">
        <v>310</v>
      </c>
      <c r="E108" s="3">
        <v>9142749</v>
      </c>
      <c r="F108" s="3">
        <v>48456572</v>
      </c>
      <c r="G108" s="3">
        <f t="shared" si="3"/>
        <v>23259154.559999999</v>
      </c>
      <c r="H108" s="3">
        <f t="shared" si="4"/>
        <v>2422828.6</v>
      </c>
      <c r="I108" s="3">
        <f t="shared" si="5"/>
        <v>436109.14799999999</v>
      </c>
    </row>
    <row r="109" spans="1:9" x14ac:dyDescent="0.15">
      <c r="A109" s="21">
        <v>25393212</v>
      </c>
      <c r="B109" t="s">
        <v>181</v>
      </c>
      <c r="C109" t="s">
        <v>183</v>
      </c>
      <c r="D109" s="19" t="s">
        <v>310</v>
      </c>
      <c r="E109" s="3">
        <v>9671805</v>
      </c>
      <c r="F109" s="3">
        <v>51260564</v>
      </c>
      <c r="G109" s="3">
        <f t="shared" si="3"/>
        <v>24605070.719999999</v>
      </c>
      <c r="H109" s="3">
        <f t="shared" si="4"/>
        <v>2563028.2000000002</v>
      </c>
      <c r="I109" s="3">
        <f t="shared" si="5"/>
        <v>461345.07599999994</v>
      </c>
    </row>
    <row r="110" spans="1:9" x14ac:dyDescent="0.15">
      <c r="A110" s="21">
        <v>25393214</v>
      </c>
      <c r="B110" t="s">
        <v>181</v>
      </c>
      <c r="C110" t="s">
        <v>184</v>
      </c>
      <c r="D110" s="19" t="s">
        <v>310</v>
      </c>
      <c r="E110" s="3">
        <v>14879701</v>
      </c>
      <c r="F110" s="3">
        <v>78862408</v>
      </c>
      <c r="G110" s="3">
        <f t="shared" si="3"/>
        <v>37853955.839999996</v>
      </c>
      <c r="H110" s="3">
        <f t="shared" si="4"/>
        <v>3943120.4000000004</v>
      </c>
      <c r="I110" s="3">
        <f t="shared" si="5"/>
        <v>709761.6719999999</v>
      </c>
    </row>
    <row r="111" spans="1:9" x14ac:dyDescent="0.15">
      <c r="A111" s="21">
        <v>25393215</v>
      </c>
      <c r="B111" t="s">
        <v>181</v>
      </c>
      <c r="C111" t="s">
        <v>185</v>
      </c>
      <c r="D111" s="19" t="s">
        <v>310</v>
      </c>
      <c r="E111" s="3">
        <v>5604871</v>
      </c>
      <c r="F111" s="3">
        <v>29705816</v>
      </c>
      <c r="G111" s="3">
        <f t="shared" si="3"/>
        <v>14258791.68</v>
      </c>
      <c r="H111" s="3">
        <f t="shared" si="4"/>
        <v>1485290.8</v>
      </c>
      <c r="I111" s="3">
        <f t="shared" si="5"/>
        <v>267352.34399999998</v>
      </c>
    </row>
    <row r="112" spans="1:9" x14ac:dyDescent="0.15">
      <c r="A112" s="21">
        <v>25393216</v>
      </c>
      <c r="B112" t="s">
        <v>181</v>
      </c>
      <c r="C112" t="s">
        <v>186</v>
      </c>
      <c r="D112" s="19" t="s">
        <v>310</v>
      </c>
      <c r="E112" s="3">
        <v>3169376</v>
      </c>
      <c r="F112" s="3">
        <v>16797694</v>
      </c>
      <c r="G112" s="3">
        <f t="shared" si="3"/>
        <v>8062893.1200000001</v>
      </c>
      <c r="H112" s="3">
        <f t="shared" si="4"/>
        <v>839884.70000000007</v>
      </c>
      <c r="I112" s="3">
        <f t="shared" si="5"/>
        <v>151179.24599999998</v>
      </c>
    </row>
    <row r="113" spans="1:9" x14ac:dyDescent="0.15">
      <c r="A113" s="21">
        <v>25393217</v>
      </c>
      <c r="B113" t="s">
        <v>181</v>
      </c>
      <c r="C113" t="s">
        <v>187</v>
      </c>
      <c r="D113" s="19" t="s">
        <v>310</v>
      </c>
      <c r="E113" s="3">
        <v>8679826</v>
      </c>
      <c r="F113" s="3">
        <v>46003072</v>
      </c>
      <c r="G113" s="3">
        <f t="shared" si="3"/>
        <v>22081474.559999999</v>
      </c>
      <c r="H113" s="3">
        <f t="shared" si="4"/>
        <v>2300153.6</v>
      </c>
      <c r="I113" s="3">
        <f t="shared" si="5"/>
        <v>414027.64799999999</v>
      </c>
    </row>
    <row r="114" spans="1:9" x14ac:dyDescent="0.15">
      <c r="A114" s="21">
        <v>25393192</v>
      </c>
      <c r="B114" t="s">
        <v>188</v>
      </c>
      <c r="C114" t="s">
        <v>189</v>
      </c>
      <c r="D114" s="19" t="s">
        <v>310</v>
      </c>
      <c r="E114" s="3">
        <v>14135715</v>
      </c>
      <c r="F114" s="3">
        <v>74919288</v>
      </c>
      <c r="G114" s="3">
        <f t="shared" si="3"/>
        <v>35961258.240000002</v>
      </c>
      <c r="H114" s="3">
        <f t="shared" si="4"/>
        <v>3745964.4000000004</v>
      </c>
      <c r="I114" s="3">
        <f t="shared" si="5"/>
        <v>674273.59199999995</v>
      </c>
    </row>
    <row r="115" spans="1:9" x14ac:dyDescent="0.15">
      <c r="A115" s="21">
        <v>25393193</v>
      </c>
      <c r="B115" t="s">
        <v>188</v>
      </c>
      <c r="C115" t="s">
        <v>190</v>
      </c>
      <c r="D115" s="19" t="s">
        <v>310</v>
      </c>
      <c r="E115" s="3">
        <v>5577077</v>
      </c>
      <c r="F115" s="3">
        <v>29558510</v>
      </c>
      <c r="G115" s="3">
        <f t="shared" si="3"/>
        <v>14188084.799999999</v>
      </c>
      <c r="H115" s="3">
        <f t="shared" si="4"/>
        <v>1477925.5</v>
      </c>
      <c r="I115" s="3">
        <f t="shared" si="5"/>
        <v>266026.58999999997</v>
      </c>
    </row>
    <row r="116" spans="1:9" x14ac:dyDescent="0.15">
      <c r="A116" s="21">
        <v>25393194</v>
      </c>
      <c r="B116" t="s">
        <v>188</v>
      </c>
      <c r="C116" t="s">
        <v>191</v>
      </c>
      <c r="D116" s="19" t="s">
        <v>310</v>
      </c>
      <c r="E116" s="3">
        <v>5577077</v>
      </c>
      <c r="F116" s="3">
        <v>29558510</v>
      </c>
      <c r="G116" s="3">
        <f t="shared" si="3"/>
        <v>14188084.799999999</v>
      </c>
      <c r="H116" s="3">
        <f t="shared" si="4"/>
        <v>1477925.5</v>
      </c>
      <c r="I116" s="3">
        <f t="shared" si="5"/>
        <v>266026.58999999997</v>
      </c>
    </row>
    <row r="117" spans="1:9" x14ac:dyDescent="0.15">
      <c r="A117" s="21">
        <v>25393195</v>
      </c>
      <c r="B117" t="s">
        <v>188</v>
      </c>
      <c r="C117" t="s">
        <v>192</v>
      </c>
      <c r="D117" s="19" t="s">
        <v>310</v>
      </c>
      <c r="E117" s="3">
        <v>9142749</v>
      </c>
      <c r="F117" s="3">
        <v>48456572</v>
      </c>
      <c r="G117" s="3">
        <f t="shared" si="3"/>
        <v>23259154.559999999</v>
      </c>
      <c r="H117" s="3">
        <f t="shared" si="4"/>
        <v>2422828.6</v>
      </c>
      <c r="I117" s="3">
        <f t="shared" si="5"/>
        <v>436109.14799999999</v>
      </c>
    </row>
    <row r="118" spans="1:9" x14ac:dyDescent="0.15">
      <c r="A118" s="21">
        <v>25393196</v>
      </c>
      <c r="B118" t="s">
        <v>188</v>
      </c>
      <c r="C118" t="s">
        <v>193</v>
      </c>
      <c r="D118" s="19" t="s">
        <v>310</v>
      </c>
      <c r="E118" s="3">
        <v>9671805</v>
      </c>
      <c r="F118" s="3">
        <v>51260564</v>
      </c>
      <c r="G118" s="3">
        <f t="shared" si="3"/>
        <v>24605070.719999999</v>
      </c>
      <c r="H118" s="3">
        <f t="shared" si="4"/>
        <v>2563028.2000000002</v>
      </c>
      <c r="I118" s="3">
        <f t="shared" si="5"/>
        <v>461345.07599999994</v>
      </c>
    </row>
    <row r="119" spans="1:9" x14ac:dyDescent="0.15">
      <c r="A119" s="21">
        <v>25393197</v>
      </c>
      <c r="B119" t="s">
        <v>188</v>
      </c>
      <c r="C119" t="s">
        <v>194</v>
      </c>
      <c r="D119" s="19" t="s">
        <v>310</v>
      </c>
      <c r="E119" s="3">
        <v>19591604</v>
      </c>
      <c r="F119" s="3">
        <v>103835512</v>
      </c>
      <c r="G119" s="3">
        <f t="shared" si="3"/>
        <v>49841045.759999998</v>
      </c>
      <c r="H119" s="3">
        <f t="shared" si="4"/>
        <v>5191775.6000000006</v>
      </c>
      <c r="I119" s="3">
        <f t="shared" si="5"/>
        <v>934519.60799999989</v>
      </c>
    </row>
    <row r="120" spans="1:9" x14ac:dyDescent="0.15">
      <c r="A120" s="21">
        <v>25393198</v>
      </c>
      <c r="B120" t="s">
        <v>188</v>
      </c>
      <c r="C120" t="s">
        <v>195</v>
      </c>
      <c r="D120" s="19" t="s">
        <v>310</v>
      </c>
      <c r="E120" s="3">
        <v>18161036</v>
      </c>
      <c r="F120" s="3">
        <v>96253496</v>
      </c>
      <c r="G120" s="3">
        <f t="shared" si="3"/>
        <v>46201678.079999998</v>
      </c>
      <c r="H120" s="3">
        <f t="shared" si="4"/>
        <v>4812674.8</v>
      </c>
      <c r="I120" s="3">
        <f t="shared" si="5"/>
        <v>866281.46399999992</v>
      </c>
    </row>
    <row r="121" spans="1:9" x14ac:dyDescent="0.15">
      <c r="A121" s="21">
        <v>25393199</v>
      </c>
      <c r="B121" t="s">
        <v>188</v>
      </c>
      <c r="C121" t="s">
        <v>196</v>
      </c>
      <c r="D121" s="19" t="s">
        <v>310</v>
      </c>
      <c r="E121" s="3">
        <v>9702788</v>
      </c>
      <c r="F121" s="3">
        <v>51424776</v>
      </c>
      <c r="G121" s="3">
        <f t="shared" si="3"/>
        <v>24683892.48</v>
      </c>
      <c r="H121" s="3">
        <f t="shared" si="4"/>
        <v>2571238.8000000003</v>
      </c>
      <c r="I121" s="3">
        <f t="shared" si="5"/>
        <v>462822.98399999994</v>
      </c>
    </row>
    <row r="122" spans="1:9" x14ac:dyDescent="0.15">
      <c r="A122" s="21">
        <v>25393237</v>
      </c>
      <c r="B122" t="s">
        <v>197</v>
      </c>
      <c r="C122" t="s">
        <v>198</v>
      </c>
      <c r="D122" s="19" t="s">
        <v>310</v>
      </c>
      <c r="E122" s="3">
        <v>27555000</v>
      </c>
      <c r="F122" s="3">
        <v>146041504</v>
      </c>
      <c r="G122" s="3">
        <f t="shared" si="3"/>
        <v>70099921.920000002</v>
      </c>
      <c r="H122" s="3">
        <f t="shared" si="4"/>
        <v>7302075.2000000002</v>
      </c>
      <c r="I122" s="3">
        <f t="shared" si="5"/>
        <v>1314373.5359999998</v>
      </c>
    </row>
    <row r="123" spans="1:9" x14ac:dyDescent="0.15">
      <c r="A123" s="21">
        <v>25393238</v>
      </c>
      <c r="B123" t="s">
        <v>197</v>
      </c>
      <c r="C123" t="s">
        <v>199</v>
      </c>
      <c r="D123" s="19" t="s">
        <v>310</v>
      </c>
      <c r="E123" s="3">
        <v>342563</v>
      </c>
      <c r="F123" s="3">
        <v>1815587</v>
      </c>
      <c r="G123" s="3">
        <f t="shared" si="3"/>
        <v>871481.76</v>
      </c>
      <c r="H123" s="3">
        <f t="shared" si="4"/>
        <v>90779.35</v>
      </c>
      <c r="I123" s="3">
        <f t="shared" si="5"/>
        <v>16340.282999999999</v>
      </c>
    </row>
    <row r="124" spans="1:9" x14ac:dyDescent="0.15">
      <c r="A124" s="21">
        <v>25393239</v>
      </c>
      <c r="B124" t="s">
        <v>197</v>
      </c>
      <c r="C124" t="s">
        <v>200</v>
      </c>
      <c r="D124" s="19" t="s">
        <v>310</v>
      </c>
      <c r="E124" s="3">
        <v>2720670</v>
      </c>
      <c r="F124" s="3">
        <v>14419553</v>
      </c>
      <c r="G124" s="3">
        <f t="shared" si="3"/>
        <v>6921385.4399999995</v>
      </c>
      <c r="H124" s="3">
        <f t="shared" si="4"/>
        <v>720977.65</v>
      </c>
      <c r="I124" s="3">
        <f t="shared" si="5"/>
        <v>129775.97699999998</v>
      </c>
    </row>
    <row r="125" spans="1:9" x14ac:dyDescent="0.15">
      <c r="A125" s="21">
        <v>25393240</v>
      </c>
      <c r="B125" t="s">
        <v>197</v>
      </c>
      <c r="C125" t="s">
        <v>201</v>
      </c>
      <c r="D125" s="19" t="s">
        <v>310</v>
      </c>
      <c r="E125" s="3">
        <v>1507809</v>
      </c>
      <c r="F125" s="3">
        <v>7991390</v>
      </c>
      <c r="G125" s="3">
        <f t="shared" si="3"/>
        <v>3835867.1999999997</v>
      </c>
      <c r="H125" s="3">
        <f t="shared" si="4"/>
        <v>399569.5</v>
      </c>
      <c r="I125" s="3">
        <f t="shared" si="5"/>
        <v>71922.509999999995</v>
      </c>
    </row>
    <row r="126" spans="1:9" x14ac:dyDescent="0.15">
      <c r="A126" s="21">
        <v>25393241</v>
      </c>
      <c r="B126" t="s">
        <v>197</v>
      </c>
      <c r="C126" t="s">
        <v>202</v>
      </c>
      <c r="D126" s="19" t="s">
        <v>310</v>
      </c>
      <c r="E126" s="3">
        <v>1594988</v>
      </c>
      <c r="F126" s="3">
        <v>8453439</v>
      </c>
      <c r="G126" s="3">
        <f t="shared" si="3"/>
        <v>4057650.7199999997</v>
      </c>
      <c r="H126" s="3">
        <f t="shared" si="4"/>
        <v>422671.95</v>
      </c>
      <c r="I126" s="3">
        <f t="shared" si="5"/>
        <v>76080.951000000001</v>
      </c>
    </row>
    <row r="127" spans="1:9" x14ac:dyDescent="0.15">
      <c r="A127" s="21">
        <v>25393218</v>
      </c>
      <c r="B127" t="s">
        <v>203</v>
      </c>
      <c r="C127" t="s">
        <v>204</v>
      </c>
      <c r="D127" s="19" t="s">
        <v>310</v>
      </c>
      <c r="E127" s="3">
        <v>9142749</v>
      </c>
      <c r="F127" s="3">
        <v>48456572</v>
      </c>
      <c r="G127" s="3">
        <f t="shared" si="3"/>
        <v>23259154.559999999</v>
      </c>
      <c r="H127" s="3">
        <f t="shared" si="4"/>
        <v>2422828.6</v>
      </c>
      <c r="I127" s="3">
        <f t="shared" si="5"/>
        <v>436109.14799999999</v>
      </c>
    </row>
    <row r="128" spans="1:9" x14ac:dyDescent="0.15">
      <c r="A128" s="21">
        <v>25393219</v>
      </c>
      <c r="B128" t="s">
        <v>203</v>
      </c>
      <c r="C128" t="s">
        <v>205</v>
      </c>
      <c r="D128" s="19" t="s">
        <v>310</v>
      </c>
      <c r="E128" s="3">
        <v>5034298</v>
      </c>
      <c r="F128" s="3">
        <v>26681782</v>
      </c>
      <c r="G128" s="3">
        <f t="shared" si="3"/>
        <v>12807255.359999999</v>
      </c>
      <c r="H128" s="3">
        <f t="shared" si="4"/>
        <v>1334089.1000000001</v>
      </c>
      <c r="I128" s="3">
        <f t="shared" si="5"/>
        <v>240136.03799999997</v>
      </c>
    </row>
    <row r="129" spans="1:9" x14ac:dyDescent="0.15">
      <c r="A129" s="21">
        <v>25393221</v>
      </c>
      <c r="B129" t="s">
        <v>203</v>
      </c>
      <c r="C129" t="s">
        <v>206</v>
      </c>
      <c r="D129" s="19" t="s">
        <v>310</v>
      </c>
      <c r="E129" s="3">
        <v>10940745</v>
      </c>
      <c r="F129" s="3">
        <v>57985952</v>
      </c>
      <c r="G129" s="3">
        <f t="shared" si="3"/>
        <v>27833256.959999997</v>
      </c>
      <c r="H129" s="3">
        <f t="shared" si="4"/>
        <v>2899297.6</v>
      </c>
      <c r="I129" s="3">
        <f t="shared" si="5"/>
        <v>521873.56799999997</v>
      </c>
    </row>
    <row r="130" spans="1:9" x14ac:dyDescent="0.15">
      <c r="A130" s="21">
        <v>25393222</v>
      </c>
      <c r="B130" t="s">
        <v>203</v>
      </c>
      <c r="C130" t="s">
        <v>207</v>
      </c>
      <c r="D130" s="19" t="s">
        <v>310</v>
      </c>
      <c r="E130" s="3">
        <v>23195798</v>
      </c>
      <c r="F130" s="3">
        <v>122937744</v>
      </c>
      <c r="G130" s="3">
        <f t="shared" si="3"/>
        <v>59010117.119999997</v>
      </c>
      <c r="H130" s="3">
        <f t="shared" si="4"/>
        <v>6146887.2000000002</v>
      </c>
      <c r="I130" s="3">
        <f t="shared" si="5"/>
        <v>1106439.696</v>
      </c>
    </row>
    <row r="131" spans="1:9" x14ac:dyDescent="0.15">
      <c r="A131" s="21">
        <v>25393223</v>
      </c>
      <c r="B131" t="s">
        <v>203</v>
      </c>
      <c r="C131" t="s">
        <v>208</v>
      </c>
      <c r="D131" s="19" t="s">
        <v>310</v>
      </c>
      <c r="E131" s="3">
        <v>5499537</v>
      </c>
      <c r="F131" s="3">
        <v>29147548</v>
      </c>
      <c r="G131" s="3">
        <f t="shared" ref="G131:G194" si="6">F131*0.48</f>
        <v>13990823.039999999</v>
      </c>
      <c r="H131" s="3">
        <f t="shared" ref="H131:H194" si="7">F131*0.05</f>
        <v>1457377.4000000001</v>
      </c>
      <c r="I131" s="3">
        <f t="shared" ref="I131:I194" si="8">F131*0.009</f>
        <v>262327.93199999997</v>
      </c>
    </row>
    <row r="132" spans="1:9" x14ac:dyDescent="0.15">
      <c r="A132" s="21">
        <v>25393224</v>
      </c>
      <c r="B132" t="s">
        <v>203</v>
      </c>
      <c r="C132" t="s">
        <v>209</v>
      </c>
      <c r="D132" s="19" t="s">
        <v>310</v>
      </c>
      <c r="E132" s="3">
        <v>4840862</v>
      </c>
      <c r="F132" s="3">
        <v>25656572</v>
      </c>
      <c r="G132" s="3">
        <f t="shared" si="6"/>
        <v>12315154.559999999</v>
      </c>
      <c r="H132" s="3">
        <f t="shared" si="7"/>
        <v>1282828.6000000001</v>
      </c>
      <c r="I132" s="3">
        <f t="shared" si="8"/>
        <v>230909.14799999999</v>
      </c>
    </row>
    <row r="133" spans="1:9" x14ac:dyDescent="0.15">
      <c r="A133" s="21">
        <v>25393225</v>
      </c>
      <c r="B133" t="s">
        <v>203</v>
      </c>
      <c r="C133" t="s">
        <v>210</v>
      </c>
      <c r="D133" s="19" t="s">
        <v>310</v>
      </c>
      <c r="E133" s="3">
        <v>6839702</v>
      </c>
      <c r="F133" s="3">
        <v>36250424</v>
      </c>
      <c r="G133" s="3">
        <f t="shared" si="6"/>
        <v>17400203.52</v>
      </c>
      <c r="H133" s="3">
        <f t="shared" si="7"/>
        <v>1812521.2000000002</v>
      </c>
      <c r="I133" s="3">
        <f t="shared" si="8"/>
        <v>326253.81599999999</v>
      </c>
    </row>
    <row r="134" spans="1:9" x14ac:dyDescent="0.15">
      <c r="A134" s="21">
        <v>25393226</v>
      </c>
      <c r="B134" t="s">
        <v>203</v>
      </c>
      <c r="C134" t="s">
        <v>211</v>
      </c>
      <c r="D134" s="19" t="s">
        <v>310</v>
      </c>
      <c r="E134" s="3">
        <v>7152671</v>
      </c>
      <c r="F134" s="3">
        <v>37909160</v>
      </c>
      <c r="G134" s="3">
        <f t="shared" si="6"/>
        <v>18196396.800000001</v>
      </c>
      <c r="H134" s="3">
        <f t="shared" si="7"/>
        <v>1895458</v>
      </c>
      <c r="I134" s="3">
        <f t="shared" si="8"/>
        <v>341182.44</v>
      </c>
    </row>
    <row r="135" spans="1:9" x14ac:dyDescent="0.15">
      <c r="A135" s="21">
        <v>25393227</v>
      </c>
      <c r="B135" t="s">
        <v>203</v>
      </c>
      <c r="C135" t="s">
        <v>212</v>
      </c>
      <c r="D135" s="19" t="s">
        <v>310</v>
      </c>
      <c r="E135" s="3">
        <v>12427305</v>
      </c>
      <c r="F135" s="3">
        <v>65864720</v>
      </c>
      <c r="G135" s="3">
        <f t="shared" si="6"/>
        <v>31615065.599999998</v>
      </c>
      <c r="H135" s="3">
        <f t="shared" si="7"/>
        <v>3293236</v>
      </c>
      <c r="I135" s="3">
        <f t="shared" si="8"/>
        <v>592782.48</v>
      </c>
    </row>
    <row r="136" spans="1:9" x14ac:dyDescent="0.15">
      <c r="A136" s="21">
        <v>25393229</v>
      </c>
      <c r="B136" t="s">
        <v>203</v>
      </c>
      <c r="C136" t="s">
        <v>213</v>
      </c>
      <c r="D136" s="19" t="s">
        <v>310</v>
      </c>
      <c r="E136" s="3">
        <v>6315056</v>
      </c>
      <c r="F136" s="3">
        <v>33469800</v>
      </c>
      <c r="G136" s="3">
        <f t="shared" si="6"/>
        <v>16065504</v>
      </c>
      <c r="H136" s="3">
        <f t="shared" si="7"/>
        <v>1673490</v>
      </c>
      <c r="I136" s="3">
        <f t="shared" si="8"/>
        <v>301228.19999999995</v>
      </c>
    </row>
    <row r="137" spans="1:9" x14ac:dyDescent="0.15">
      <c r="A137" s="21">
        <v>25393231</v>
      </c>
      <c r="B137" t="s">
        <v>203</v>
      </c>
      <c r="C137" t="s">
        <v>214</v>
      </c>
      <c r="D137" s="19" t="s">
        <v>310</v>
      </c>
      <c r="E137" s="3">
        <v>11858377</v>
      </c>
      <c r="F137" s="3">
        <v>62849400</v>
      </c>
      <c r="G137" s="3">
        <f t="shared" si="6"/>
        <v>30167712</v>
      </c>
      <c r="H137" s="3">
        <f t="shared" si="7"/>
        <v>3142470</v>
      </c>
      <c r="I137" s="3">
        <f t="shared" si="8"/>
        <v>565644.6</v>
      </c>
    </row>
    <row r="138" spans="1:9" x14ac:dyDescent="0.15">
      <c r="A138" s="21">
        <v>25393220</v>
      </c>
      <c r="B138" t="s">
        <v>203</v>
      </c>
      <c r="C138" t="s">
        <v>270</v>
      </c>
      <c r="D138" s="19" t="s">
        <v>310</v>
      </c>
      <c r="E138" s="3">
        <v>23956316</v>
      </c>
      <c r="F138" s="3">
        <v>126968488</v>
      </c>
      <c r="G138" s="3">
        <f t="shared" si="6"/>
        <v>60944874.239999995</v>
      </c>
      <c r="H138" s="3">
        <f t="shared" si="7"/>
        <v>6348424.4000000004</v>
      </c>
      <c r="I138" s="3">
        <f t="shared" si="8"/>
        <v>1142716.392</v>
      </c>
    </row>
    <row r="139" spans="1:9" x14ac:dyDescent="0.15">
      <c r="A139" s="21">
        <v>25393232</v>
      </c>
      <c r="B139" t="s">
        <v>203</v>
      </c>
      <c r="C139" t="s">
        <v>215</v>
      </c>
      <c r="D139" s="19" t="s">
        <v>310</v>
      </c>
      <c r="E139" s="3">
        <v>12849164</v>
      </c>
      <c r="F139" s="3">
        <v>68100576</v>
      </c>
      <c r="G139" s="3">
        <f t="shared" si="6"/>
        <v>32688276.48</v>
      </c>
      <c r="H139" s="3">
        <f t="shared" si="7"/>
        <v>3405028.8000000003</v>
      </c>
      <c r="I139" s="3">
        <f t="shared" si="8"/>
        <v>612905.18400000001</v>
      </c>
    </row>
    <row r="140" spans="1:9" x14ac:dyDescent="0.15">
      <c r="A140" s="21">
        <v>25393156</v>
      </c>
      <c r="B140" t="s">
        <v>216</v>
      </c>
      <c r="C140" t="s">
        <v>217</v>
      </c>
      <c r="D140" s="19" t="s">
        <v>310</v>
      </c>
      <c r="E140" s="3">
        <v>8311761</v>
      </c>
      <c r="F140" s="3">
        <v>44052332</v>
      </c>
      <c r="G140" s="3">
        <f t="shared" si="6"/>
        <v>21145119.359999999</v>
      </c>
      <c r="H140" s="3">
        <f t="shared" si="7"/>
        <v>2202616.6</v>
      </c>
      <c r="I140" s="3">
        <f t="shared" si="8"/>
        <v>396470.98799999995</v>
      </c>
    </row>
    <row r="141" spans="1:9" x14ac:dyDescent="0.15">
      <c r="A141" s="21">
        <v>25393157</v>
      </c>
      <c r="B141" t="s">
        <v>216</v>
      </c>
      <c r="C141" t="s">
        <v>218</v>
      </c>
      <c r="D141" s="19" t="s">
        <v>310</v>
      </c>
      <c r="E141" s="3">
        <v>6368760</v>
      </c>
      <c r="F141" s="3">
        <v>33754428</v>
      </c>
      <c r="G141" s="3">
        <f t="shared" si="6"/>
        <v>16202125.439999999</v>
      </c>
      <c r="H141" s="3">
        <f t="shared" si="7"/>
        <v>1687721.4000000001</v>
      </c>
      <c r="I141" s="3">
        <f t="shared" si="8"/>
        <v>303789.85199999996</v>
      </c>
    </row>
    <row r="142" spans="1:9" x14ac:dyDescent="0.15">
      <c r="A142" s="21">
        <v>25393158</v>
      </c>
      <c r="B142" t="s">
        <v>216</v>
      </c>
      <c r="C142" t="s">
        <v>219</v>
      </c>
      <c r="D142" s="19" t="s">
        <v>310</v>
      </c>
      <c r="E142" s="3">
        <v>4990080</v>
      </c>
      <c r="F142" s="3">
        <v>26447424</v>
      </c>
      <c r="G142" s="3">
        <f t="shared" si="6"/>
        <v>12694763.52</v>
      </c>
      <c r="H142" s="3">
        <f t="shared" si="7"/>
        <v>1322371.2000000002</v>
      </c>
      <c r="I142" s="3">
        <f t="shared" si="8"/>
        <v>238026.81599999999</v>
      </c>
    </row>
    <row r="143" spans="1:9" x14ac:dyDescent="0.15">
      <c r="A143" s="21">
        <v>25393159</v>
      </c>
      <c r="B143" t="s">
        <v>216</v>
      </c>
      <c r="C143" t="s">
        <v>220</v>
      </c>
      <c r="D143" s="19" t="s">
        <v>310</v>
      </c>
      <c r="E143" s="3">
        <v>5222383</v>
      </c>
      <c r="F143" s="3">
        <v>27678632</v>
      </c>
      <c r="G143" s="3">
        <f t="shared" si="6"/>
        <v>13285743.359999999</v>
      </c>
      <c r="H143" s="3">
        <f t="shared" si="7"/>
        <v>1383931.6</v>
      </c>
      <c r="I143" s="3">
        <f t="shared" si="8"/>
        <v>249107.68799999999</v>
      </c>
    </row>
    <row r="144" spans="1:9" x14ac:dyDescent="0.15">
      <c r="A144" s="21">
        <v>25393112</v>
      </c>
      <c r="B144" t="s">
        <v>221</v>
      </c>
      <c r="C144" t="s">
        <v>305</v>
      </c>
      <c r="D144" s="19" t="s">
        <v>310</v>
      </c>
      <c r="E144" s="3">
        <v>1669450</v>
      </c>
      <c r="F144" s="3">
        <v>8848086</v>
      </c>
      <c r="G144" s="3">
        <f t="shared" si="6"/>
        <v>4247081.28</v>
      </c>
      <c r="H144" s="3">
        <f t="shared" si="7"/>
        <v>442404.30000000005</v>
      </c>
      <c r="I144" s="3">
        <f t="shared" si="8"/>
        <v>79632.77399999999</v>
      </c>
    </row>
    <row r="145" spans="1:9" x14ac:dyDescent="0.15">
      <c r="A145" s="21">
        <v>25393113</v>
      </c>
      <c r="B145" t="s">
        <v>221</v>
      </c>
      <c r="C145" t="s">
        <v>306</v>
      </c>
      <c r="D145" s="19" t="s">
        <v>310</v>
      </c>
      <c r="E145" s="3">
        <v>2382020</v>
      </c>
      <c r="F145" s="3">
        <v>12624707</v>
      </c>
      <c r="G145" s="3">
        <f t="shared" si="6"/>
        <v>6059859.3599999994</v>
      </c>
      <c r="H145" s="3">
        <f t="shared" si="7"/>
        <v>631235.35000000009</v>
      </c>
      <c r="I145" s="3">
        <f t="shared" si="8"/>
        <v>113622.363</v>
      </c>
    </row>
    <row r="146" spans="1:9" x14ac:dyDescent="0.15">
      <c r="A146" s="21">
        <v>25393114</v>
      </c>
      <c r="B146" t="s">
        <v>221</v>
      </c>
      <c r="C146" t="s">
        <v>307</v>
      </c>
      <c r="D146" s="19" t="s">
        <v>310</v>
      </c>
      <c r="E146" s="3">
        <v>1578129</v>
      </c>
      <c r="F146" s="3">
        <v>8364089</v>
      </c>
      <c r="G146" s="3">
        <f t="shared" si="6"/>
        <v>4014762.7199999997</v>
      </c>
      <c r="H146" s="3">
        <f t="shared" si="7"/>
        <v>418204.45</v>
      </c>
      <c r="I146" s="3">
        <f t="shared" si="8"/>
        <v>75276.800999999992</v>
      </c>
    </row>
    <row r="147" spans="1:9" x14ac:dyDescent="0.15">
      <c r="A147" s="21">
        <v>25393115</v>
      </c>
      <c r="B147" t="s">
        <v>221</v>
      </c>
      <c r="C147" t="s">
        <v>302</v>
      </c>
      <c r="D147" s="19" t="s">
        <v>310</v>
      </c>
      <c r="E147" s="3">
        <v>2251722</v>
      </c>
      <c r="F147" s="3">
        <v>11934127</v>
      </c>
      <c r="G147" s="3">
        <f t="shared" si="6"/>
        <v>5728380.96</v>
      </c>
      <c r="H147" s="3">
        <f t="shared" si="7"/>
        <v>596706.35</v>
      </c>
      <c r="I147" s="3">
        <f t="shared" si="8"/>
        <v>107407.143</v>
      </c>
    </row>
    <row r="148" spans="1:9" x14ac:dyDescent="0.15">
      <c r="A148" s="21">
        <v>25393116</v>
      </c>
      <c r="B148" t="s">
        <v>221</v>
      </c>
      <c r="C148" t="s">
        <v>308</v>
      </c>
      <c r="D148" s="19" t="s">
        <v>310</v>
      </c>
      <c r="E148" s="3">
        <v>2804278</v>
      </c>
      <c r="F148" s="3">
        <v>14862673</v>
      </c>
      <c r="G148" s="3">
        <f t="shared" si="6"/>
        <v>7134083.04</v>
      </c>
      <c r="H148" s="3">
        <f t="shared" si="7"/>
        <v>743133.65</v>
      </c>
      <c r="I148" s="3">
        <f t="shared" si="8"/>
        <v>133764.057</v>
      </c>
    </row>
    <row r="149" spans="1:9" x14ac:dyDescent="0.15">
      <c r="A149" s="21">
        <v>25393117</v>
      </c>
      <c r="B149" t="s">
        <v>221</v>
      </c>
      <c r="C149" t="s">
        <v>303</v>
      </c>
      <c r="D149" s="19" t="s">
        <v>310</v>
      </c>
      <c r="E149" s="3">
        <v>4001225</v>
      </c>
      <c r="F149" s="3">
        <v>21206498</v>
      </c>
      <c r="G149" s="3">
        <f t="shared" si="6"/>
        <v>10179119.039999999</v>
      </c>
      <c r="H149" s="3">
        <f t="shared" si="7"/>
        <v>1060324.9000000001</v>
      </c>
      <c r="I149" s="3">
        <f t="shared" si="8"/>
        <v>190858.48199999999</v>
      </c>
    </row>
    <row r="150" spans="1:9" x14ac:dyDescent="0.15">
      <c r="A150" s="21">
        <v>25393118</v>
      </c>
      <c r="B150" t="s">
        <v>221</v>
      </c>
      <c r="C150" t="s">
        <v>222</v>
      </c>
      <c r="D150" s="19" t="s">
        <v>310</v>
      </c>
      <c r="E150" s="3">
        <v>3849097</v>
      </c>
      <c r="F150" s="3">
        <v>20400216</v>
      </c>
      <c r="G150" s="3">
        <f t="shared" si="6"/>
        <v>9792103.6799999997</v>
      </c>
      <c r="H150" s="3">
        <f t="shared" si="7"/>
        <v>1020010.8</v>
      </c>
      <c r="I150" s="3">
        <f t="shared" si="8"/>
        <v>183601.94399999999</v>
      </c>
    </row>
    <row r="151" spans="1:9" x14ac:dyDescent="0.15">
      <c r="A151" s="21">
        <v>25393119</v>
      </c>
      <c r="B151" t="s">
        <v>221</v>
      </c>
      <c r="C151" t="s">
        <v>309</v>
      </c>
      <c r="D151" s="19" t="s">
        <v>310</v>
      </c>
      <c r="E151" s="3">
        <v>5231895</v>
      </c>
      <c r="F151" s="3">
        <v>27729048</v>
      </c>
      <c r="G151" s="3">
        <f t="shared" si="6"/>
        <v>13309943.039999999</v>
      </c>
      <c r="H151" s="3">
        <f t="shared" si="7"/>
        <v>1386452.4000000001</v>
      </c>
      <c r="I151" s="3">
        <f t="shared" si="8"/>
        <v>249561.43199999997</v>
      </c>
    </row>
    <row r="152" spans="1:9" x14ac:dyDescent="0.15">
      <c r="A152" s="21">
        <v>25393120</v>
      </c>
      <c r="B152" t="s">
        <v>221</v>
      </c>
      <c r="C152" t="s">
        <v>304</v>
      </c>
      <c r="D152" s="19" t="s">
        <v>310</v>
      </c>
      <c r="E152" s="3">
        <v>6786383</v>
      </c>
      <c r="F152" s="3">
        <v>35967832</v>
      </c>
      <c r="G152" s="3">
        <f t="shared" si="6"/>
        <v>17264559.359999999</v>
      </c>
      <c r="H152" s="3">
        <f t="shared" si="7"/>
        <v>1798391.6</v>
      </c>
      <c r="I152" s="3">
        <f t="shared" si="8"/>
        <v>323710.48799999995</v>
      </c>
    </row>
    <row r="153" spans="1:9" x14ac:dyDescent="0.15">
      <c r="A153" s="21">
        <v>25393121</v>
      </c>
      <c r="B153" t="s">
        <v>221</v>
      </c>
      <c r="C153" t="s">
        <v>223</v>
      </c>
      <c r="D153" s="19" t="s">
        <v>310</v>
      </c>
      <c r="E153" s="3">
        <v>3849097</v>
      </c>
      <c r="F153" s="3">
        <v>20400216</v>
      </c>
      <c r="G153" s="3">
        <f t="shared" si="6"/>
        <v>9792103.6799999997</v>
      </c>
      <c r="H153" s="3">
        <f t="shared" si="7"/>
        <v>1020010.8</v>
      </c>
      <c r="I153" s="3">
        <f t="shared" si="8"/>
        <v>183601.94399999999</v>
      </c>
    </row>
    <row r="154" spans="1:9" x14ac:dyDescent="0.15">
      <c r="A154" s="21">
        <v>25393122</v>
      </c>
      <c r="B154" t="s">
        <v>221</v>
      </c>
      <c r="C154" t="s">
        <v>224</v>
      </c>
      <c r="D154" s="19" t="s">
        <v>310</v>
      </c>
      <c r="E154" s="3">
        <v>1925318</v>
      </c>
      <c r="F154" s="3">
        <v>10204189</v>
      </c>
      <c r="G154" s="3">
        <f t="shared" si="6"/>
        <v>4898010.72</v>
      </c>
      <c r="H154" s="3">
        <f t="shared" si="7"/>
        <v>510209.45</v>
      </c>
      <c r="I154" s="3">
        <f t="shared" si="8"/>
        <v>91837.700999999986</v>
      </c>
    </row>
    <row r="155" spans="1:9" x14ac:dyDescent="0.15">
      <c r="A155" s="21">
        <v>25393123</v>
      </c>
      <c r="B155" t="s">
        <v>221</v>
      </c>
      <c r="C155" t="s">
        <v>225</v>
      </c>
      <c r="D155" s="19" t="s">
        <v>310</v>
      </c>
      <c r="E155" s="3">
        <v>11879292</v>
      </c>
      <c r="F155" s="3">
        <v>62960248</v>
      </c>
      <c r="G155" s="3">
        <f t="shared" si="6"/>
        <v>30220919.039999999</v>
      </c>
      <c r="H155" s="3">
        <f t="shared" si="7"/>
        <v>3148012.4000000004</v>
      </c>
      <c r="I155" s="3">
        <f t="shared" si="8"/>
        <v>566642.23199999996</v>
      </c>
    </row>
    <row r="156" spans="1:9" x14ac:dyDescent="0.15">
      <c r="A156" s="21">
        <v>25393124</v>
      </c>
      <c r="B156" t="s">
        <v>221</v>
      </c>
      <c r="C156" t="s">
        <v>226</v>
      </c>
      <c r="D156" s="19" t="s">
        <v>310</v>
      </c>
      <c r="E156" s="3">
        <v>7965599</v>
      </c>
      <c r="F156" s="3">
        <v>42217680</v>
      </c>
      <c r="G156" s="3">
        <f t="shared" si="6"/>
        <v>20264486.399999999</v>
      </c>
      <c r="H156" s="3">
        <f t="shared" si="7"/>
        <v>2110884</v>
      </c>
      <c r="I156" s="3">
        <f t="shared" si="8"/>
        <v>379959.12</v>
      </c>
    </row>
    <row r="157" spans="1:9" x14ac:dyDescent="0.15">
      <c r="A157" s="21">
        <v>25393125</v>
      </c>
      <c r="B157" t="s">
        <v>221</v>
      </c>
      <c r="C157" t="s">
        <v>227</v>
      </c>
      <c r="D157" s="19" t="s">
        <v>310</v>
      </c>
      <c r="E157" s="3">
        <v>814925</v>
      </c>
      <c r="F157" s="3">
        <v>4319107</v>
      </c>
      <c r="G157" s="3">
        <f t="shared" si="6"/>
        <v>2073171.3599999999</v>
      </c>
      <c r="H157" s="3">
        <f t="shared" si="7"/>
        <v>215955.35</v>
      </c>
      <c r="I157" s="3">
        <f t="shared" si="8"/>
        <v>38871.962999999996</v>
      </c>
    </row>
    <row r="158" spans="1:9" x14ac:dyDescent="0.15">
      <c r="A158" s="21">
        <v>25393126</v>
      </c>
      <c r="B158" t="s">
        <v>221</v>
      </c>
      <c r="C158" t="s">
        <v>228</v>
      </c>
      <c r="D158" s="19" t="s">
        <v>310</v>
      </c>
      <c r="E158" s="3">
        <v>1481683</v>
      </c>
      <c r="F158" s="3">
        <v>7852921</v>
      </c>
      <c r="G158" s="3">
        <f t="shared" si="6"/>
        <v>3769402.08</v>
      </c>
      <c r="H158" s="3">
        <f t="shared" si="7"/>
        <v>392646.05000000005</v>
      </c>
      <c r="I158" s="3">
        <f t="shared" si="8"/>
        <v>70676.28899999999</v>
      </c>
    </row>
    <row r="159" spans="1:9" x14ac:dyDescent="0.15">
      <c r="A159" s="21">
        <v>25393127</v>
      </c>
      <c r="B159" t="s">
        <v>221</v>
      </c>
      <c r="C159" t="s">
        <v>229</v>
      </c>
      <c r="D159" s="19" t="s">
        <v>310</v>
      </c>
      <c r="E159" s="3">
        <v>15601469</v>
      </c>
      <c r="F159" s="3">
        <v>82687784</v>
      </c>
      <c r="G159" s="3">
        <f t="shared" si="6"/>
        <v>39690136.32</v>
      </c>
      <c r="H159" s="3">
        <f t="shared" si="7"/>
        <v>4134389.2</v>
      </c>
      <c r="I159" s="3">
        <f t="shared" si="8"/>
        <v>744190.05599999998</v>
      </c>
    </row>
    <row r="160" spans="1:9" x14ac:dyDescent="0.15">
      <c r="A160" s="21">
        <v>25393132</v>
      </c>
      <c r="B160" t="s">
        <v>221</v>
      </c>
      <c r="C160" t="s">
        <v>230</v>
      </c>
      <c r="D160" s="19" t="s">
        <v>310</v>
      </c>
      <c r="E160" s="3">
        <v>11217640</v>
      </c>
      <c r="F160" s="3">
        <v>59453492</v>
      </c>
      <c r="G160" s="3">
        <f t="shared" si="6"/>
        <v>28537676.16</v>
      </c>
      <c r="H160" s="3">
        <f t="shared" si="7"/>
        <v>2972674.6</v>
      </c>
      <c r="I160" s="3">
        <f t="shared" si="8"/>
        <v>535081.42799999996</v>
      </c>
    </row>
    <row r="161" spans="1:9" x14ac:dyDescent="0.15">
      <c r="A161" s="21">
        <v>25393200</v>
      </c>
      <c r="B161" t="s">
        <v>188</v>
      </c>
      <c r="C161" t="s">
        <v>231</v>
      </c>
      <c r="D161" s="19" t="s">
        <v>310</v>
      </c>
      <c r="E161" s="3">
        <v>5663663</v>
      </c>
      <c r="F161" s="3">
        <v>30017414</v>
      </c>
      <c r="G161" s="3">
        <f t="shared" si="6"/>
        <v>14408358.719999999</v>
      </c>
      <c r="H161" s="3">
        <f t="shared" si="7"/>
        <v>1500870.7000000002</v>
      </c>
      <c r="I161" s="3">
        <f t="shared" si="8"/>
        <v>270156.72599999997</v>
      </c>
    </row>
    <row r="162" spans="1:9" x14ac:dyDescent="0.15">
      <c r="A162" s="21">
        <v>25393201</v>
      </c>
      <c r="B162" t="s">
        <v>188</v>
      </c>
      <c r="C162" t="s">
        <v>232</v>
      </c>
      <c r="D162" s="19" t="s">
        <v>310</v>
      </c>
      <c r="E162" s="3">
        <v>1669450</v>
      </c>
      <c r="F162" s="3">
        <v>8848086</v>
      </c>
      <c r="G162" s="3">
        <f t="shared" si="6"/>
        <v>4247081.28</v>
      </c>
      <c r="H162" s="3">
        <f t="shared" si="7"/>
        <v>442404.30000000005</v>
      </c>
      <c r="I162" s="3">
        <f t="shared" si="8"/>
        <v>79632.77399999999</v>
      </c>
    </row>
    <row r="163" spans="1:9" x14ac:dyDescent="0.15">
      <c r="A163" s="21">
        <v>25393202</v>
      </c>
      <c r="B163" t="s">
        <v>188</v>
      </c>
      <c r="C163" t="s">
        <v>233</v>
      </c>
      <c r="D163" s="19" t="s">
        <v>310</v>
      </c>
      <c r="E163" s="3">
        <v>2251722</v>
      </c>
      <c r="F163" s="3">
        <v>11934127</v>
      </c>
      <c r="G163" s="3">
        <f t="shared" si="6"/>
        <v>5728380.96</v>
      </c>
      <c r="H163" s="3">
        <f t="shared" si="7"/>
        <v>596706.35</v>
      </c>
      <c r="I163" s="3">
        <f t="shared" si="8"/>
        <v>107407.143</v>
      </c>
    </row>
    <row r="164" spans="1:9" x14ac:dyDescent="0.15">
      <c r="A164" s="21">
        <v>25393203</v>
      </c>
      <c r="B164" t="s">
        <v>188</v>
      </c>
      <c r="C164" t="s">
        <v>234</v>
      </c>
      <c r="D164" s="19" t="s">
        <v>310</v>
      </c>
      <c r="E164" s="3">
        <v>1578129</v>
      </c>
      <c r="F164" s="3">
        <v>8364089</v>
      </c>
      <c r="G164" s="3">
        <f t="shared" si="6"/>
        <v>4014762.7199999997</v>
      </c>
      <c r="H164" s="3">
        <f t="shared" si="7"/>
        <v>418204.45</v>
      </c>
      <c r="I164" s="3">
        <f t="shared" si="8"/>
        <v>75276.800999999992</v>
      </c>
    </row>
    <row r="165" spans="1:9" x14ac:dyDescent="0.15">
      <c r="A165" s="21">
        <v>25393204</v>
      </c>
      <c r="B165" t="s">
        <v>188</v>
      </c>
      <c r="C165" t="s">
        <v>235</v>
      </c>
      <c r="D165" s="19" t="s">
        <v>310</v>
      </c>
      <c r="E165" s="3">
        <v>4001225</v>
      </c>
      <c r="F165" s="3">
        <v>21206496</v>
      </c>
      <c r="G165" s="3">
        <f t="shared" si="6"/>
        <v>10179118.08</v>
      </c>
      <c r="H165" s="3">
        <f t="shared" si="7"/>
        <v>1060324.8</v>
      </c>
      <c r="I165" s="3">
        <f t="shared" si="8"/>
        <v>190858.46399999998</v>
      </c>
    </row>
    <row r="166" spans="1:9" x14ac:dyDescent="0.15">
      <c r="A166" s="21">
        <v>25393205</v>
      </c>
      <c r="B166" t="s">
        <v>188</v>
      </c>
      <c r="C166" t="s">
        <v>236</v>
      </c>
      <c r="D166" s="19" t="s">
        <v>310</v>
      </c>
      <c r="E166" s="3">
        <v>2804278</v>
      </c>
      <c r="F166" s="3">
        <v>14862673</v>
      </c>
      <c r="G166" s="3">
        <f t="shared" si="6"/>
        <v>7134083.04</v>
      </c>
      <c r="H166" s="3">
        <f t="shared" si="7"/>
        <v>743133.65</v>
      </c>
      <c r="I166" s="3">
        <f t="shared" si="8"/>
        <v>133764.057</v>
      </c>
    </row>
    <row r="167" spans="1:9" x14ac:dyDescent="0.15">
      <c r="A167" s="21">
        <v>25469908</v>
      </c>
      <c r="B167" t="s">
        <v>197</v>
      </c>
      <c r="C167" t="s">
        <v>237</v>
      </c>
      <c r="D167" s="19" t="s">
        <v>310</v>
      </c>
      <c r="E167" s="3">
        <v>30310500</v>
      </c>
      <c r="F167" s="3">
        <v>160645664</v>
      </c>
      <c r="G167" s="3">
        <f t="shared" si="6"/>
        <v>77109918.719999999</v>
      </c>
      <c r="H167" s="3">
        <f t="shared" si="7"/>
        <v>8032283.2000000002</v>
      </c>
      <c r="I167" s="3">
        <f t="shared" si="8"/>
        <v>1445810.9759999998</v>
      </c>
    </row>
    <row r="168" spans="1:9" x14ac:dyDescent="0.15">
      <c r="A168" s="21">
        <v>15263661</v>
      </c>
      <c r="B168" t="s">
        <v>238</v>
      </c>
      <c r="C168" t="s">
        <v>102</v>
      </c>
      <c r="D168" s="19" t="s">
        <v>310</v>
      </c>
      <c r="E168" s="3">
        <v>17855640</v>
      </c>
      <c r="F168" s="3">
        <v>94634896</v>
      </c>
      <c r="G168" s="3">
        <f t="shared" si="6"/>
        <v>45424750.079999998</v>
      </c>
      <c r="H168" s="3">
        <f t="shared" si="7"/>
        <v>4731744.8</v>
      </c>
      <c r="I168" s="3">
        <f t="shared" si="8"/>
        <v>851714.0639999999</v>
      </c>
    </row>
    <row r="169" spans="1:9" x14ac:dyDescent="0.15">
      <c r="A169" s="21">
        <v>15263670</v>
      </c>
      <c r="B169" t="s">
        <v>238</v>
      </c>
      <c r="C169" t="s">
        <v>239</v>
      </c>
      <c r="D169" s="19" t="s">
        <v>310</v>
      </c>
      <c r="E169" s="3">
        <v>28106102</v>
      </c>
      <c r="F169" s="3">
        <v>148962336</v>
      </c>
      <c r="G169" s="3">
        <f t="shared" si="6"/>
        <v>71501921.280000001</v>
      </c>
      <c r="H169" s="3">
        <f t="shared" si="7"/>
        <v>7448116.8000000007</v>
      </c>
      <c r="I169" s="3">
        <f t="shared" si="8"/>
        <v>1340661.024</v>
      </c>
    </row>
    <row r="170" spans="1:9" x14ac:dyDescent="0.15">
      <c r="A170" s="21">
        <v>15264380</v>
      </c>
      <c r="B170" t="s">
        <v>240</v>
      </c>
      <c r="C170" t="s">
        <v>241</v>
      </c>
      <c r="D170" s="19" t="s">
        <v>310</v>
      </c>
      <c r="E170" s="3">
        <v>19712848</v>
      </c>
      <c r="F170" s="3">
        <v>104478096</v>
      </c>
      <c r="G170" s="3">
        <f t="shared" si="6"/>
        <v>50149486.079999998</v>
      </c>
      <c r="H170" s="3">
        <f t="shared" si="7"/>
        <v>5223904.8000000007</v>
      </c>
      <c r="I170" s="3">
        <f t="shared" si="8"/>
        <v>940302.86399999994</v>
      </c>
    </row>
    <row r="171" spans="1:9" x14ac:dyDescent="0.15">
      <c r="A171" s="21">
        <v>15264381</v>
      </c>
      <c r="B171" t="s">
        <v>240</v>
      </c>
      <c r="C171" t="s">
        <v>242</v>
      </c>
      <c r="D171" s="19" t="s">
        <v>310</v>
      </c>
      <c r="E171" s="3">
        <v>9589140</v>
      </c>
      <c r="F171" s="3">
        <v>50822444</v>
      </c>
      <c r="G171" s="3">
        <f t="shared" si="6"/>
        <v>24394773.119999997</v>
      </c>
      <c r="H171" s="3">
        <f t="shared" si="7"/>
        <v>2541122.2000000002</v>
      </c>
      <c r="I171" s="3">
        <f t="shared" si="8"/>
        <v>457401.99599999998</v>
      </c>
    </row>
    <row r="172" spans="1:9" x14ac:dyDescent="0.15">
      <c r="A172" s="21">
        <v>15264382</v>
      </c>
      <c r="B172" t="s">
        <v>240</v>
      </c>
      <c r="C172" t="s">
        <v>243</v>
      </c>
      <c r="D172" s="19" t="s">
        <v>310</v>
      </c>
      <c r="E172" s="3">
        <v>5786550</v>
      </c>
      <c r="F172" s="3">
        <v>30668714</v>
      </c>
      <c r="G172" s="3">
        <f t="shared" si="6"/>
        <v>14720982.719999999</v>
      </c>
      <c r="H172" s="3">
        <f t="shared" si="7"/>
        <v>1533435.7000000002</v>
      </c>
      <c r="I172" s="3">
        <f t="shared" si="8"/>
        <v>276018.42599999998</v>
      </c>
    </row>
    <row r="173" spans="1:9" x14ac:dyDescent="0.15">
      <c r="A173" s="21">
        <v>15264393</v>
      </c>
      <c r="B173" t="s">
        <v>244</v>
      </c>
      <c r="C173" t="s">
        <v>245</v>
      </c>
      <c r="D173" s="19" t="s">
        <v>310</v>
      </c>
      <c r="E173" s="3">
        <v>13540527</v>
      </c>
      <c r="F173" s="3">
        <v>71764792</v>
      </c>
      <c r="G173" s="3">
        <f t="shared" si="6"/>
        <v>34447100.159999996</v>
      </c>
      <c r="H173" s="3">
        <f t="shared" si="7"/>
        <v>3588239.6</v>
      </c>
      <c r="I173" s="3">
        <f t="shared" si="8"/>
        <v>645883.12799999991</v>
      </c>
    </row>
    <row r="174" spans="1:9" x14ac:dyDescent="0.15">
      <c r="A174" s="21">
        <v>15264406</v>
      </c>
      <c r="B174" t="s">
        <v>244</v>
      </c>
      <c r="C174" t="s">
        <v>246</v>
      </c>
      <c r="D174" s="19" t="s">
        <v>310</v>
      </c>
      <c r="E174" s="3">
        <v>12325351</v>
      </c>
      <c r="F174" s="3">
        <v>65324360</v>
      </c>
      <c r="G174" s="3">
        <f t="shared" si="6"/>
        <v>31355692.799999997</v>
      </c>
      <c r="H174" s="3">
        <f t="shared" si="7"/>
        <v>3266218</v>
      </c>
      <c r="I174" s="3">
        <f t="shared" si="8"/>
        <v>587919.24</v>
      </c>
    </row>
    <row r="175" spans="1:9" x14ac:dyDescent="0.15">
      <c r="A175" s="21">
        <v>15264407</v>
      </c>
      <c r="B175" t="s">
        <v>244</v>
      </c>
      <c r="C175" t="s">
        <v>247</v>
      </c>
      <c r="D175" s="19" t="s">
        <v>310</v>
      </c>
      <c r="E175" s="3">
        <v>11217640</v>
      </c>
      <c r="F175" s="3">
        <v>59453492</v>
      </c>
      <c r="G175" s="3">
        <f t="shared" si="6"/>
        <v>28537676.16</v>
      </c>
      <c r="H175" s="3">
        <f t="shared" si="7"/>
        <v>2972674.6</v>
      </c>
      <c r="I175" s="3">
        <f t="shared" si="8"/>
        <v>535081.42799999996</v>
      </c>
    </row>
    <row r="176" spans="1:9" x14ac:dyDescent="0.15">
      <c r="A176" s="21">
        <v>15264408</v>
      </c>
      <c r="B176" t="s">
        <v>248</v>
      </c>
      <c r="C176" t="s">
        <v>249</v>
      </c>
      <c r="D176" s="19" t="s">
        <v>310</v>
      </c>
      <c r="E176" s="3">
        <v>23085576</v>
      </c>
      <c r="F176" s="3">
        <v>122353560</v>
      </c>
      <c r="G176" s="3">
        <f t="shared" si="6"/>
        <v>58729708.799999997</v>
      </c>
      <c r="H176" s="3">
        <f t="shared" si="7"/>
        <v>6117678</v>
      </c>
      <c r="I176" s="3">
        <f t="shared" si="8"/>
        <v>1101182.0399999998</v>
      </c>
    </row>
    <row r="177" spans="1:9" x14ac:dyDescent="0.15">
      <c r="A177" s="21">
        <v>15264409</v>
      </c>
      <c r="B177" t="s">
        <v>248</v>
      </c>
      <c r="C177" t="s">
        <v>250</v>
      </c>
      <c r="D177" s="19" t="s">
        <v>310</v>
      </c>
      <c r="E177" s="3">
        <v>6717908</v>
      </c>
      <c r="F177" s="3">
        <v>35604920</v>
      </c>
      <c r="G177" s="3">
        <f t="shared" si="6"/>
        <v>17090361.599999998</v>
      </c>
      <c r="H177" s="3">
        <f t="shared" si="7"/>
        <v>1780246</v>
      </c>
      <c r="I177" s="3">
        <f t="shared" si="8"/>
        <v>320444.27999999997</v>
      </c>
    </row>
    <row r="178" spans="1:9" x14ac:dyDescent="0.15">
      <c r="A178" s="21">
        <v>15264415</v>
      </c>
      <c r="B178" t="s">
        <v>248</v>
      </c>
      <c r="C178" t="s">
        <v>251</v>
      </c>
      <c r="D178" s="19" t="s">
        <v>310</v>
      </c>
      <c r="E178" s="3">
        <v>3819123</v>
      </c>
      <c r="F178" s="3">
        <v>20241354</v>
      </c>
      <c r="G178" s="3">
        <f t="shared" si="6"/>
        <v>9715849.9199999999</v>
      </c>
      <c r="H178" s="3">
        <f t="shared" si="7"/>
        <v>1012067.7000000001</v>
      </c>
      <c r="I178" s="3">
        <f t="shared" si="8"/>
        <v>182172.18599999999</v>
      </c>
    </row>
    <row r="179" spans="1:9" x14ac:dyDescent="0.15">
      <c r="A179" s="21">
        <v>15264428</v>
      </c>
      <c r="B179" t="s">
        <v>252</v>
      </c>
      <c r="C179" t="s">
        <v>66</v>
      </c>
      <c r="D179" s="19" t="s">
        <v>310</v>
      </c>
      <c r="E179" s="3">
        <v>11958870</v>
      </c>
      <c r="F179" s="3">
        <v>63382016</v>
      </c>
      <c r="G179" s="3">
        <f t="shared" si="6"/>
        <v>30423367.68</v>
      </c>
      <c r="H179" s="3">
        <f t="shared" si="7"/>
        <v>3169100.8000000003</v>
      </c>
      <c r="I179" s="3">
        <f t="shared" si="8"/>
        <v>570438.14399999997</v>
      </c>
    </row>
    <row r="180" spans="1:9" x14ac:dyDescent="0.15">
      <c r="A180" s="21">
        <v>15264429</v>
      </c>
      <c r="B180" t="s">
        <v>252</v>
      </c>
      <c r="C180" t="s">
        <v>67</v>
      </c>
      <c r="D180" s="19" t="s">
        <v>310</v>
      </c>
      <c r="E180" s="3">
        <v>14681305</v>
      </c>
      <c r="F180" s="3">
        <v>77810912</v>
      </c>
      <c r="G180" s="3">
        <f t="shared" si="6"/>
        <v>37349237.759999998</v>
      </c>
      <c r="H180" s="3">
        <f t="shared" si="7"/>
        <v>3890545.6</v>
      </c>
      <c r="I180" s="3">
        <f t="shared" si="8"/>
        <v>700298.20799999998</v>
      </c>
    </row>
    <row r="181" spans="1:9" x14ac:dyDescent="0.15">
      <c r="A181" s="21">
        <v>15264432</v>
      </c>
      <c r="B181" t="s">
        <v>252</v>
      </c>
      <c r="C181" t="s">
        <v>253</v>
      </c>
      <c r="D181" s="19" t="s">
        <v>310</v>
      </c>
      <c r="E181" s="3">
        <v>11110176</v>
      </c>
      <c r="F181" s="3">
        <v>58883932</v>
      </c>
      <c r="G181" s="3">
        <f t="shared" si="6"/>
        <v>28264287.359999999</v>
      </c>
      <c r="H181" s="3">
        <f t="shared" si="7"/>
        <v>2944196.6</v>
      </c>
      <c r="I181" s="3">
        <f t="shared" si="8"/>
        <v>529955.38799999992</v>
      </c>
    </row>
    <row r="182" spans="1:9" x14ac:dyDescent="0.15">
      <c r="A182" s="21">
        <v>15264435</v>
      </c>
      <c r="B182" t="s">
        <v>254</v>
      </c>
      <c r="C182" t="s">
        <v>255</v>
      </c>
      <c r="D182" s="19" t="s">
        <v>310</v>
      </c>
      <c r="E182" s="3">
        <v>7551723</v>
      </c>
      <c r="F182" s="3">
        <v>40024132</v>
      </c>
      <c r="G182" s="3">
        <f t="shared" si="6"/>
        <v>19211583.359999999</v>
      </c>
      <c r="H182" s="3">
        <f t="shared" si="7"/>
        <v>2001206.6</v>
      </c>
      <c r="I182" s="3">
        <f t="shared" si="8"/>
        <v>360217.18799999997</v>
      </c>
    </row>
    <row r="183" spans="1:9" x14ac:dyDescent="0.15">
      <c r="A183" s="21">
        <v>15264470</v>
      </c>
      <c r="B183" t="s">
        <v>254</v>
      </c>
      <c r="C183" t="s">
        <v>256</v>
      </c>
      <c r="D183" s="19" t="s">
        <v>310</v>
      </c>
      <c r="E183" s="3">
        <v>12937072</v>
      </c>
      <c r="F183" s="3">
        <v>68566480</v>
      </c>
      <c r="G183" s="3">
        <f t="shared" si="6"/>
        <v>32911910.399999999</v>
      </c>
      <c r="H183" s="3">
        <f t="shared" si="7"/>
        <v>3428324</v>
      </c>
      <c r="I183" s="3">
        <f t="shared" si="8"/>
        <v>617098.31999999995</v>
      </c>
    </row>
    <row r="184" spans="1:9" x14ac:dyDescent="0.15">
      <c r="A184" s="21">
        <v>15264493</v>
      </c>
      <c r="B184" t="s">
        <v>254</v>
      </c>
      <c r="C184" t="s">
        <v>257</v>
      </c>
      <c r="D184" s="19" t="s">
        <v>310</v>
      </c>
      <c r="E184" s="3">
        <v>10862182</v>
      </c>
      <c r="F184" s="3">
        <v>57569564</v>
      </c>
      <c r="G184" s="3">
        <f t="shared" si="6"/>
        <v>27633390.719999999</v>
      </c>
      <c r="H184" s="3">
        <f t="shared" si="7"/>
        <v>2878478.2</v>
      </c>
      <c r="I184" s="3">
        <f t="shared" si="8"/>
        <v>518126.07599999994</v>
      </c>
    </row>
    <row r="185" spans="1:9" x14ac:dyDescent="0.15">
      <c r="A185" s="21">
        <v>15264535</v>
      </c>
      <c r="B185" t="s">
        <v>254</v>
      </c>
      <c r="C185" t="s">
        <v>258</v>
      </c>
      <c r="D185" s="19" t="s">
        <v>310</v>
      </c>
      <c r="E185" s="3">
        <v>9175815</v>
      </c>
      <c r="F185" s="3">
        <v>48631820</v>
      </c>
      <c r="G185" s="3">
        <f t="shared" si="6"/>
        <v>23343273.599999998</v>
      </c>
      <c r="H185" s="3">
        <f t="shared" si="7"/>
        <v>2431591</v>
      </c>
      <c r="I185" s="3">
        <f t="shared" si="8"/>
        <v>437686.37999999995</v>
      </c>
    </row>
    <row r="186" spans="1:9" x14ac:dyDescent="0.15">
      <c r="A186" s="21">
        <v>15265730</v>
      </c>
      <c r="B186" t="s">
        <v>259</v>
      </c>
      <c r="C186" t="s">
        <v>260</v>
      </c>
      <c r="D186" s="19" t="s">
        <v>310</v>
      </c>
      <c r="E186" s="3">
        <v>16494423</v>
      </c>
      <c r="F186" s="3">
        <v>87420448</v>
      </c>
      <c r="G186" s="3">
        <f t="shared" si="6"/>
        <v>41961815.039999999</v>
      </c>
      <c r="H186" s="3">
        <f t="shared" si="7"/>
        <v>4371022.4000000004</v>
      </c>
      <c r="I186" s="3">
        <f t="shared" si="8"/>
        <v>786784.03199999989</v>
      </c>
    </row>
    <row r="187" spans="1:9" x14ac:dyDescent="0.15">
      <c r="A187" s="21">
        <v>15265731</v>
      </c>
      <c r="B187" t="s">
        <v>259</v>
      </c>
      <c r="C187" t="s">
        <v>261</v>
      </c>
      <c r="D187" s="19" t="s">
        <v>310</v>
      </c>
      <c r="E187" s="3">
        <v>23534724</v>
      </c>
      <c r="F187" s="3">
        <v>124734056</v>
      </c>
      <c r="G187" s="3">
        <f t="shared" si="6"/>
        <v>59872346.879999995</v>
      </c>
      <c r="H187" s="3">
        <f t="shared" si="7"/>
        <v>6236702.8000000007</v>
      </c>
      <c r="I187" s="3">
        <f t="shared" si="8"/>
        <v>1122606.504</v>
      </c>
    </row>
    <row r="188" spans="1:9" x14ac:dyDescent="0.15">
      <c r="A188" s="21">
        <v>15265732</v>
      </c>
      <c r="B188" t="s">
        <v>262</v>
      </c>
      <c r="C188" t="s">
        <v>263</v>
      </c>
      <c r="D188" s="19" t="s">
        <v>310</v>
      </c>
      <c r="E188" s="3">
        <v>3438863</v>
      </c>
      <c r="F188" s="3">
        <v>18225978</v>
      </c>
      <c r="G188" s="3">
        <f t="shared" si="6"/>
        <v>8748469.4399999995</v>
      </c>
      <c r="H188" s="3">
        <f t="shared" si="7"/>
        <v>911298.9</v>
      </c>
      <c r="I188" s="3">
        <f t="shared" si="8"/>
        <v>164033.802</v>
      </c>
    </row>
    <row r="189" spans="1:9" x14ac:dyDescent="0.15">
      <c r="A189" s="21">
        <v>15265734</v>
      </c>
      <c r="B189" t="s">
        <v>262</v>
      </c>
      <c r="C189" t="s">
        <v>264</v>
      </c>
      <c r="D189" s="19" t="s">
        <v>310</v>
      </c>
      <c r="E189" s="3">
        <v>16544022</v>
      </c>
      <c r="F189" s="3">
        <v>87683320</v>
      </c>
      <c r="G189" s="3">
        <f t="shared" si="6"/>
        <v>42087993.600000001</v>
      </c>
      <c r="H189" s="3">
        <f t="shared" si="7"/>
        <v>4384166</v>
      </c>
      <c r="I189" s="3">
        <f t="shared" si="8"/>
        <v>789149.87999999989</v>
      </c>
    </row>
    <row r="190" spans="1:9" x14ac:dyDescent="0.15">
      <c r="A190" s="21">
        <v>15265735</v>
      </c>
      <c r="B190" t="s">
        <v>262</v>
      </c>
      <c r="C190" t="s">
        <v>265</v>
      </c>
      <c r="D190" s="19" t="s">
        <v>310</v>
      </c>
      <c r="E190" s="3">
        <v>19211346</v>
      </c>
      <c r="F190" s="3">
        <v>101820128</v>
      </c>
      <c r="G190" s="3">
        <f t="shared" si="6"/>
        <v>48873661.439999998</v>
      </c>
      <c r="H190" s="3">
        <f t="shared" si="7"/>
        <v>5091006.4000000004</v>
      </c>
      <c r="I190" s="3">
        <f t="shared" si="8"/>
        <v>916381.15199999989</v>
      </c>
    </row>
    <row r="191" spans="1:9" x14ac:dyDescent="0.15">
      <c r="A191" s="21">
        <v>15265736</v>
      </c>
      <c r="B191" t="s">
        <v>266</v>
      </c>
      <c r="C191" t="s">
        <v>267</v>
      </c>
      <c r="D191" s="19" t="s">
        <v>310</v>
      </c>
      <c r="E191" s="3">
        <v>11573101</v>
      </c>
      <c r="F191" s="3">
        <v>61337432</v>
      </c>
      <c r="G191" s="3">
        <f t="shared" si="6"/>
        <v>29441967.359999999</v>
      </c>
      <c r="H191" s="3">
        <f t="shared" si="7"/>
        <v>3066871.6</v>
      </c>
      <c r="I191" s="3">
        <f t="shared" si="8"/>
        <v>552036.88799999992</v>
      </c>
    </row>
    <row r="192" spans="1:9" x14ac:dyDescent="0.15">
      <c r="A192" s="21">
        <v>15265737</v>
      </c>
      <c r="B192" t="s">
        <v>266</v>
      </c>
      <c r="C192" t="s">
        <v>268</v>
      </c>
      <c r="D192" s="19" t="s">
        <v>310</v>
      </c>
      <c r="E192" s="3">
        <v>14549041</v>
      </c>
      <c r="F192" s="3">
        <v>77109920</v>
      </c>
      <c r="G192" s="3">
        <f t="shared" si="6"/>
        <v>37012761.600000001</v>
      </c>
      <c r="H192" s="3">
        <f t="shared" si="7"/>
        <v>3855496</v>
      </c>
      <c r="I192" s="3">
        <f t="shared" si="8"/>
        <v>693989.27999999991</v>
      </c>
    </row>
    <row r="193" spans="1:9" x14ac:dyDescent="0.15">
      <c r="A193" s="21">
        <v>15265738</v>
      </c>
      <c r="B193" t="s">
        <v>266</v>
      </c>
      <c r="C193" t="s">
        <v>269</v>
      </c>
      <c r="D193" s="19" t="s">
        <v>310</v>
      </c>
      <c r="E193" s="3">
        <v>11242441</v>
      </c>
      <c r="F193" s="3">
        <v>59584936</v>
      </c>
      <c r="G193" s="3">
        <f t="shared" si="6"/>
        <v>28600769.279999997</v>
      </c>
      <c r="H193" s="3">
        <f t="shared" si="7"/>
        <v>2979246.8000000003</v>
      </c>
      <c r="I193" s="3">
        <f t="shared" si="8"/>
        <v>536264.424</v>
      </c>
    </row>
    <row r="194" spans="1:9" x14ac:dyDescent="0.15">
      <c r="A194" s="21">
        <v>17046929</v>
      </c>
      <c r="B194" t="s">
        <v>271</v>
      </c>
      <c r="C194" t="s">
        <v>272</v>
      </c>
      <c r="D194" s="19" t="s">
        <v>310</v>
      </c>
      <c r="E194" s="3">
        <v>26452802</v>
      </c>
      <c r="F194" s="3">
        <v>140199856</v>
      </c>
      <c r="G194" s="3">
        <f t="shared" si="6"/>
        <v>67295930.879999995</v>
      </c>
      <c r="H194" s="3">
        <f t="shared" si="7"/>
        <v>7009992.8000000007</v>
      </c>
      <c r="I194" s="3">
        <f t="shared" si="8"/>
        <v>1261798.7039999999</v>
      </c>
    </row>
    <row r="195" spans="1:9" x14ac:dyDescent="0.15">
      <c r="A195" s="21">
        <v>17046922</v>
      </c>
      <c r="B195" t="s">
        <v>271</v>
      </c>
      <c r="C195" t="s">
        <v>273</v>
      </c>
      <c r="D195" s="19" t="s">
        <v>310</v>
      </c>
      <c r="E195" s="3">
        <v>13777500</v>
      </c>
      <c r="F195" s="3">
        <v>73020752</v>
      </c>
      <c r="G195" s="3">
        <f t="shared" ref="G195:G196" si="9">F195*0.48</f>
        <v>35049960.960000001</v>
      </c>
      <c r="H195" s="3">
        <f t="shared" ref="H195:H196" si="10">F195*0.05</f>
        <v>3651037.6</v>
      </c>
      <c r="I195" s="3">
        <f t="shared" ref="I195:I196" si="11">F195*0.009</f>
        <v>657186.76799999992</v>
      </c>
    </row>
    <row r="196" spans="1:9" x14ac:dyDescent="0.15">
      <c r="A196" s="21">
        <v>17046921</v>
      </c>
      <c r="B196" t="s">
        <v>271</v>
      </c>
      <c r="C196" t="s">
        <v>274</v>
      </c>
      <c r="D196" s="19" t="s">
        <v>310</v>
      </c>
      <c r="E196" s="3">
        <v>13777500</v>
      </c>
      <c r="F196" s="3">
        <v>73020752</v>
      </c>
      <c r="G196" s="3">
        <f t="shared" si="9"/>
        <v>35049960.960000001</v>
      </c>
      <c r="H196" s="3">
        <f t="shared" si="10"/>
        <v>3651037.6</v>
      </c>
      <c r="I196" s="3">
        <f t="shared" si="11"/>
        <v>657186.76799999992</v>
      </c>
    </row>
    <row r="197" spans="1:9" x14ac:dyDescent="0.15">
      <c r="A197" s="21"/>
    </row>
    <row r="198" spans="1:9" x14ac:dyDescent="0.15">
      <c r="A198" s="21"/>
    </row>
    <row r="199" spans="1:9" x14ac:dyDescent="0.15">
      <c r="A199" s="21"/>
    </row>
    <row r="200" spans="1:9" x14ac:dyDescent="0.15">
      <c r="A200" s="21"/>
    </row>
    <row r="201" spans="1:9" x14ac:dyDescent="0.15">
      <c r="A201" s="21"/>
    </row>
    <row r="202" spans="1:9" x14ac:dyDescent="0.15">
      <c r="A202" s="21"/>
    </row>
    <row r="203" spans="1:9" x14ac:dyDescent="0.15">
      <c r="A203" s="21"/>
    </row>
    <row r="204" spans="1:9" x14ac:dyDescent="0.15">
      <c r="A204" s="21"/>
    </row>
    <row r="205" spans="1:9" x14ac:dyDescent="0.15">
      <c r="A205" s="21"/>
    </row>
    <row r="206" spans="1:9" x14ac:dyDescent="0.15">
      <c r="A206" s="21"/>
    </row>
    <row r="207" spans="1:9" x14ac:dyDescent="0.15">
      <c r="A207" s="21"/>
    </row>
    <row r="208" spans="1:9" x14ac:dyDescent="0.15">
      <c r="A208" s="21"/>
    </row>
    <row r="209" spans="1:1" x14ac:dyDescent="0.15">
      <c r="A209" s="21"/>
    </row>
    <row r="210" spans="1:1" x14ac:dyDescent="0.15">
      <c r="A210" s="21"/>
    </row>
    <row r="211" spans="1:1" x14ac:dyDescent="0.15">
      <c r="A211" s="21"/>
    </row>
    <row r="212" spans="1:1" x14ac:dyDescent="0.15">
      <c r="A212" s="21"/>
    </row>
    <row r="213" spans="1:1" x14ac:dyDescent="0.15">
      <c r="A213" s="21"/>
    </row>
    <row r="214" spans="1:1" x14ac:dyDescent="0.15">
      <c r="A214" s="21"/>
    </row>
    <row r="215" spans="1:1" x14ac:dyDescent="0.15">
      <c r="A215" s="21"/>
    </row>
    <row r="216" spans="1:1" x14ac:dyDescent="0.15">
      <c r="A216" s="21"/>
    </row>
    <row r="217" spans="1:1" x14ac:dyDescent="0.15">
      <c r="A217" s="21"/>
    </row>
    <row r="218" spans="1:1" x14ac:dyDescent="0.15">
      <c r="A218" s="21"/>
    </row>
    <row r="219" spans="1:1" x14ac:dyDescent="0.15">
      <c r="A219" s="21"/>
    </row>
    <row r="220" spans="1:1" x14ac:dyDescent="0.15">
      <c r="A220" s="21"/>
    </row>
    <row r="221" spans="1:1" x14ac:dyDescent="0.15">
      <c r="A221" s="21"/>
    </row>
    <row r="222" spans="1:1" x14ac:dyDescent="0.15">
      <c r="A222" s="21"/>
    </row>
    <row r="223" spans="1:1" x14ac:dyDescent="0.15">
      <c r="A223" s="21"/>
    </row>
    <row r="224" spans="1:1" x14ac:dyDescent="0.15">
      <c r="A224" s="21"/>
    </row>
    <row r="225" spans="1:1" x14ac:dyDescent="0.15">
      <c r="A225" s="21"/>
    </row>
    <row r="226" spans="1:1" x14ac:dyDescent="0.15">
      <c r="A226" s="21"/>
    </row>
    <row r="227" spans="1:1" x14ac:dyDescent="0.15">
      <c r="A227" s="21"/>
    </row>
    <row r="228" spans="1:1" x14ac:dyDescent="0.15">
      <c r="A228" s="21"/>
    </row>
    <row r="229" spans="1:1" x14ac:dyDescent="0.15">
      <c r="A229" s="21"/>
    </row>
    <row r="230" spans="1:1" x14ac:dyDescent="0.15">
      <c r="A230" s="21"/>
    </row>
  </sheetData>
  <phoneticPr fontId="18" type="noConversion"/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E205B-7FAA-6D47-9228-C576DA62E7D1}">
  <sheetPr codeName="Ark34">
    <tabColor rgb="FFAED27A"/>
  </sheetPr>
  <dimension ref="A1:I230"/>
  <sheetViews>
    <sheetView zoomScaleNormal="100" workbookViewId="0">
      <selection activeCell="G1" sqref="G1:G1048576"/>
    </sheetView>
  </sheetViews>
  <sheetFormatPr baseColWidth="10" defaultColWidth="11.5" defaultRowHeight="13" x14ac:dyDescent="0.15"/>
  <cols>
    <col min="1" max="1" width="18" bestFit="1" customWidth="1"/>
    <col min="2" max="2" width="30.5" bestFit="1" customWidth="1"/>
    <col min="3" max="3" width="42.5" bestFit="1" customWidth="1"/>
    <col min="4" max="4" width="17" bestFit="1" customWidth="1"/>
    <col min="5" max="5" width="21.1640625" style="3" bestFit="1" customWidth="1"/>
    <col min="6" max="6" width="20.33203125" style="3" bestFit="1" customWidth="1"/>
    <col min="7" max="7" width="23.33203125" style="3" bestFit="1" customWidth="1"/>
    <col min="8" max="8" width="23.1640625" style="3" bestFit="1" customWidth="1"/>
    <col min="9" max="9" width="25.5" style="3" bestFit="1" customWidth="1"/>
  </cols>
  <sheetData>
    <row r="1" spans="1:9" ht="16" x14ac:dyDescent="0.15">
      <c r="A1" s="2" t="s">
        <v>311</v>
      </c>
      <c r="B1" s="2" t="s">
        <v>50</v>
      </c>
      <c r="C1" s="2" t="s">
        <v>51</v>
      </c>
      <c r="D1" s="2" t="s">
        <v>52</v>
      </c>
      <c r="E1" s="16" t="s">
        <v>339</v>
      </c>
      <c r="F1" s="16" t="s">
        <v>340</v>
      </c>
      <c r="G1" s="16" t="s">
        <v>345</v>
      </c>
      <c r="H1" s="20" t="s">
        <v>343</v>
      </c>
      <c r="I1" s="20" t="s">
        <v>344</v>
      </c>
    </row>
    <row r="2" spans="1:9" x14ac:dyDescent="0.15">
      <c r="A2" s="21">
        <v>15264383</v>
      </c>
      <c r="B2" t="s">
        <v>53</v>
      </c>
      <c r="C2" t="s">
        <v>54</v>
      </c>
      <c r="D2" s="19" t="s">
        <v>310</v>
      </c>
      <c r="E2" s="3">
        <v>4411800</v>
      </c>
      <c r="F2" s="3">
        <v>26470802</v>
      </c>
      <c r="G2" s="3">
        <f>F2*0.48</f>
        <v>12705984.959999999</v>
      </c>
      <c r="H2" s="3">
        <f>F2*0.05</f>
        <v>1323540.1000000001</v>
      </c>
      <c r="I2" s="3">
        <f>F2*0.009</f>
        <v>238237.21799999999</v>
      </c>
    </row>
    <row r="3" spans="1:9" x14ac:dyDescent="0.15">
      <c r="A3" s="21">
        <v>15264384</v>
      </c>
      <c r="B3" t="s">
        <v>53</v>
      </c>
      <c r="C3" t="s">
        <v>55</v>
      </c>
      <c r="D3" s="19" t="s">
        <v>310</v>
      </c>
      <c r="E3" s="3">
        <v>4644000</v>
      </c>
      <c r="F3" s="3">
        <v>27864002</v>
      </c>
      <c r="G3" s="3">
        <f t="shared" ref="G3:G66" si="0">F3*0.48</f>
        <v>13374720.959999999</v>
      </c>
      <c r="H3" s="3">
        <f t="shared" ref="H3:H66" si="1">F3*0.05</f>
        <v>1393200.1</v>
      </c>
      <c r="I3" s="3">
        <f t="shared" ref="I3:I66" si="2">F3*0.009</f>
        <v>250776.01799999998</v>
      </c>
    </row>
    <row r="4" spans="1:9" x14ac:dyDescent="0.15">
      <c r="A4" s="21">
        <v>15264385</v>
      </c>
      <c r="B4" t="s">
        <v>53</v>
      </c>
      <c r="C4" t="s">
        <v>56</v>
      </c>
      <c r="D4" s="19" t="s">
        <v>310</v>
      </c>
      <c r="E4" s="3">
        <v>5108400</v>
      </c>
      <c r="F4" s="3">
        <v>30650402</v>
      </c>
      <c r="G4" s="3">
        <f t="shared" si="0"/>
        <v>14712192.959999999</v>
      </c>
      <c r="H4" s="3">
        <f t="shared" si="1"/>
        <v>1532520.1</v>
      </c>
      <c r="I4" s="3">
        <f t="shared" si="2"/>
        <v>275853.61799999996</v>
      </c>
    </row>
    <row r="5" spans="1:9" x14ac:dyDescent="0.15">
      <c r="A5" s="21">
        <v>15264386</v>
      </c>
      <c r="B5" t="s">
        <v>53</v>
      </c>
      <c r="C5" t="s">
        <v>57</v>
      </c>
      <c r="D5" s="19" t="s">
        <v>310</v>
      </c>
      <c r="E5" s="3">
        <v>4179600</v>
      </c>
      <c r="F5" s="3">
        <v>25077602</v>
      </c>
      <c r="G5" s="3">
        <f t="shared" si="0"/>
        <v>12037248.959999999</v>
      </c>
      <c r="H5" s="3">
        <f t="shared" si="1"/>
        <v>1253880.1000000001</v>
      </c>
      <c r="I5" s="3">
        <f t="shared" si="2"/>
        <v>225698.41799999998</v>
      </c>
    </row>
    <row r="6" spans="1:9" x14ac:dyDescent="0.15">
      <c r="A6" s="21">
        <v>15264391</v>
      </c>
      <c r="B6" t="s">
        <v>53</v>
      </c>
      <c r="C6" t="s">
        <v>58</v>
      </c>
      <c r="D6" s="19" t="s">
        <v>310</v>
      </c>
      <c r="E6" s="3">
        <v>3947400</v>
      </c>
      <c r="F6" s="3">
        <v>23684402</v>
      </c>
      <c r="G6" s="3">
        <f t="shared" si="0"/>
        <v>11368512.959999999</v>
      </c>
      <c r="H6" s="3">
        <f t="shared" si="1"/>
        <v>1184220.1000000001</v>
      </c>
      <c r="I6" s="3">
        <f t="shared" si="2"/>
        <v>213159.61799999999</v>
      </c>
    </row>
    <row r="7" spans="1:9" x14ac:dyDescent="0.15">
      <c r="A7" s="21">
        <v>15265321</v>
      </c>
      <c r="B7" t="s">
        <v>59</v>
      </c>
      <c r="C7" t="s">
        <v>60</v>
      </c>
      <c r="D7" s="19" t="s">
        <v>310</v>
      </c>
      <c r="E7" s="3">
        <v>4515000</v>
      </c>
      <c r="F7" s="3">
        <v>27090002</v>
      </c>
      <c r="G7" s="3">
        <f t="shared" si="0"/>
        <v>13003200.959999999</v>
      </c>
      <c r="H7" s="3">
        <f t="shared" si="1"/>
        <v>1354500.1</v>
      </c>
      <c r="I7" s="3">
        <f t="shared" si="2"/>
        <v>243810.01799999998</v>
      </c>
    </row>
    <row r="8" spans="1:9" x14ac:dyDescent="0.15">
      <c r="A8" s="21">
        <v>15265338</v>
      </c>
      <c r="B8" t="s">
        <v>59</v>
      </c>
      <c r="C8" t="s">
        <v>61</v>
      </c>
      <c r="D8" s="19" t="s">
        <v>310</v>
      </c>
      <c r="E8" s="3">
        <v>5990761</v>
      </c>
      <c r="F8" s="3">
        <v>35944564</v>
      </c>
      <c r="G8" s="3">
        <f t="shared" si="0"/>
        <v>17253390.719999999</v>
      </c>
      <c r="H8" s="3">
        <f t="shared" si="1"/>
        <v>1797228.2000000002</v>
      </c>
      <c r="I8" s="3">
        <f t="shared" si="2"/>
        <v>323501.076</v>
      </c>
    </row>
    <row r="9" spans="1:9" x14ac:dyDescent="0.15">
      <c r="A9" s="21">
        <v>15265363</v>
      </c>
      <c r="B9" t="s">
        <v>59</v>
      </c>
      <c r="C9" t="s">
        <v>62</v>
      </c>
      <c r="D9" s="19" t="s">
        <v>310</v>
      </c>
      <c r="E9" s="3">
        <v>5131620</v>
      </c>
      <c r="F9" s="3">
        <v>30789722</v>
      </c>
      <c r="G9" s="3">
        <f t="shared" si="0"/>
        <v>14779066.559999999</v>
      </c>
      <c r="H9" s="3">
        <f t="shared" si="1"/>
        <v>1539486.1</v>
      </c>
      <c r="I9" s="3">
        <f t="shared" si="2"/>
        <v>277107.49799999996</v>
      </c>
    </row>
    <row r="10" spans="1:9" x14ac:dyDescent="0.15">
      <c r="A10" s="21">
        <v>15265370</v>
      </c>
      <c r="B10" t="s">
        <v>59</v>
      </c>
      <c r="C10" t="s">
        <v>63</v>
      </c>
      <c r="D10" s="19" t="s">
        <v>310</v>
      </c>
      <c r="E10" s="3">
        <v>6733800</v>
      </c>
      <c r="F10" s="3">
        <v>40402804</v>
      </c>
      <c r="G10" s="3">
        <f t="shared" si="0"/>
        <v>19393345.919999998</v>
      </c>
      <c r="H10" s="3">
        <f t="shared" si="1"/>
        <v>2020140.2000000002</v>
      </c>
      <c r="I10" s="3">
        <f t="shared" si="2"/>
        <v>363625.23599999998</v>
      </c>
    </row>
    <row r="11" spans="1:9" x14ac:dyDescent="0.15">
      <c r="A11" s="21">
        <v>15265387</v>
      </c>
      <c r="B11" t="s">
        <v>59</v>
      </c>
      <c r="C11" t="s">
        <v>64</v>
      </c>
      <c r="D11" s="19" t="s">
        <v>310</v>
      </c>
      <c r="E11" s="3">
        <v>5250300</v>
      </c>
      <c r="F11" s="3">
        <v>31501806</v>
      </c>
      <c r="G11" s="3">
        <f t="shared" si="0"/>
        <v>15120866.879999999</v>
      </c>
      <c r="H11" s="3">
        <f t="shared" si="1"/>
        <v>1575090.3</v>
      </c>
      <c r="I11" s="3">
        <f t="shared" si="2"/>
        <v>283516.25399999996</v>
      </c>
    </row>
    <row r="12" spans="1:9" x14ac:dyDescent="0.15">
      <c r="A12" s="21">
        <v>15265739</v>
      </c>
      <c r="B12" t="s">
        <v>65</v>
      </c>
      <c r="C12" t="s">
        <v>66</v>
      </c>
      <c r="D12" s="19" t="s">
        <v>310</v>
      </c>
      <c r="E12" s="3">
        <v>26635922</v>
      </c>
      <c r="F12" s="3">
        <v>159815536</v>
      </c>
      <c r="G12" s="3">
        <f t="shared" si="0"/>
        <v>76711457.280000001</v>
      </c>
      <c r="H12" s="3">
        <f t="shared" si="1"/>
        <v>7990776.8000000007</v>
      </c>
      <c r="I12" s="3">
        <f t="shared" si="2"/>
        <v>1438339.8239999998</v>
      </c>
    </row>
    <row r="13" spans="1:9" x14ac:dyDescent="0.15">
      <c r="A13" s="21">
        <v>15265741</v>
      </c>
      <c r="B13" t="s">
        <v>65</v>
      </c>
      <c r="C13" t="s">
        <v>67</v>
      </c>
      <c r="D13" s="19" t="s">
        <v>310</v>
      </c>
      <c r="E13" s="3">
        <v>7620288</v>
      </c>
      <c r="F13" s="3">
        <v>45721732</v>
      </c>
      <c r="G13" s="3">
        <f t="shared" si="0"/>
        <v>21946431.359999999</v>
      </c>
      <c r="H13" s="3">
        <f t="shared" si="1"/>
        <v>2286086.6</v>
      </c>
      <c r="I13" s="3">
        <f t="shared" si="2"/>
        <v>411495.58799999999</v>
      </c>
    </row>
    <row r="14" spans="1:9" x14ac:dyDescent="0.15">
      <c r="A14" s="21">
        <v>15265759</v>
      </c>
      <c r="B14" t="s">
        <v>65</v>
      </c>
      <c r="C14" t="s">
        <v>68</v>
      </c>
      <c r="D14" s="19" t="s">
        <v>310</v>
      </c>
      <c r="E14" s="3">
        <v>8572824</v>
      </c>
      <c r="F14" s="3">
        <v>51436948</v>
      </c>
      <c r="G14" s="3">
        <f t="shared" si="0"/>
        <v>24689735.039999999</v>
      </c>
      <c r="H14" s="3">
        <f t="shared" si="1"/>
        <v>2571847.4000000004</v>
      </c>
      <c r="I14" s="3">
        <f t="shared" si="2"/>
        <v>462932.53199999995</v>
      </c>
    </row>
    <row r="15" spans="1:9" x14ac:dyDescent="0.15">
      <c r="A15" s="21">
        <v>25393098</v>
      </c>
      <c r="B15" t="s">
        <v>69</v>
      </c>
      <c r="C15" t="s">
        <v>70</v>
      </c>
      <c r="D15" s="19" t="s">
        <v>310</v>
      </c>
      <c r="E15" s="3">
        <v>4886649</v>
      </c>
      <c r="F15" s="3">
        <v>29319900</v>
      </c>
      <c r="G15" s="3">
        <f t="shared" si="0"/>
        <v>14073552</v>
      </c>
      <c r="H15" s="3">
        <f t="shared" si="1"/>
        <v>1465995</v>
      </c>
      <c r="I15" s="3">
        <f t="shared" si="2"/>
        <v>263879.09999999998</v>
      </c>
    </row>
    <row r="16" spans="1:9" x14ac:dyDescent="0.15">
      <c r="A16" s="21">
        <v>25393099</v>
      </c>
      <c r="B16" t="s">
        <v>69</v>
      </c>
      <c r="C16" t="s">
        <v>71</v>
      </c>
      <c r="D16" s="19" t="s">
        <v>310</v>
      </c>
      <c r="E16" s="3">
        <v>6137820</v>
      </c>
      <c r="F16" s="3">
        <v>36826924</v>
      </c>
      <c r="G16" s="3">
        <f t="shared" si="0"/>
        <v>17676923.52</v>
      </c>
      <c r="H16" s="3">
        <f t="shared" si="1"/>
        <v>1841346.2000000002</v>
      </c>
      <c r="I16" s="3">
        <f t="shared" si="2"/>
        <v>331442.31599999999</v>
      </c>
    </row>
    <row r="17" spans="1:9" x14ac:dyDescent="0.15">
      <c r="A17" s="21">
        <v>25393100</v>
      </c>
      <c r="B17" t="s">
        <v>69</v>
      </c>
      <c r="C17" t="s">
        <v>72</v>
      </c>
      <c r="D17" s="19" t="s">
        <v>310</v>
      </c>
      <c r="E17" s="3">
        <v>9206731</v>
      </c>
      <c r="F17" s="3">
        <v>55240384</v>
      </c>
      <c r="G17" s="3">
        <f t="shared" si="0"/>
        <v>26515384.32</v>
      </c>
      <c r="H17" s="3">
        <f t="shared" si="1"/>
        <v>2762019.2</v>
      </c>
      <c r="I17" s="3">
        <f t="shared" si="2"/>
        <v>497163.45599999995</v>
      </c>
    </row>
    <row r="18" spans="1:9" x14ac:dyDescent="0.15">
      <c r="A18" s="21">
        <v>25393101</v>
      </c>
      <c r="B18" t="s">
        <v>69</v>
      </c>
      <c r="C18" t="s">
        <v>73</v>
      </c>
      <c r="D18" s="19" t="s">
        <v>310</v>
      </c>
      <c r="E18" s="3">
        <v>10193503</v>
      </c>
      <c r="F18" s="3">
        <v>61161020</v>
      </c>
      <c r="G18" s="3">
        <f t="shared" si="0"/>
        <v>29357289.599999998</v>
      </c>
      <c r="H18" s="3">
        <f t="shared" si="1"/>
        <v>3058051</v>
      </c>
      <c r="I18" s="3">
        <f t="shared" si="2"/>
        <v>550449.17999999993</v>
      </c>
    </row>
    <row r="19" spans="1:9" x14ac:dyDescent="0.15">
      <c r="A19" s="21">
        <v>25393102</v>
      </c>
      <c r="B19" t="s">
        <v>69</v>
      </c>
      <c r="C19" t="s">
        <v>74</v>
      </c>
      <c r="D19" s="19" t="s">
        <v>310</v>
      </c>
      <c r="E19" s="3">
        <v>9711921</v>
      </c>
      <c r="F19" s="3">
        <v>58271524</v>
      </c>
      <c r="G19" s="3">
        <f t="shared" si="0"/>
        <v>27970331.52</v>
      </c>
      <c r="H19" s="3">
        <f t="shared" si="1"/>
        <v>2913576.2</v>
      </c>
      <c r="I19" s="3">
        <f t="shared" si="2"/>
        <v>524443.71600000001</v>
      </c>
    </row>
    <row r="20" spans="1:9" x14ac:dyDescent="0.15">
      <c r="A20" s="21">
        <v>25393103</v>
      </c>
      <c r="B20" t="s">
        <v>69</v>
      </c>
      <c r="C20" t="s">
        <v>75</v>
      </c>
      <c r="D20" s="19" t="s">
        <v>310</v>
      </c>
      <c r="E20" s="3">
        <v>7097839</v>
      </c>
      <c r="F20" s="3">
        <v>42587036</v>
      </c>
      <c r="G20" s="3">
        <f t="shared" si="0"/>
        <v>20441777.279999997</v>
      </c>
      <c r="H20" s="3">
        <f t="shared" si="1"/>
        <v>2129351.8000000003</v>
      </c>
      <c r="I20" s="3">
        <f t="shared" si="2"/>
        <v>383283.32399999996</v>
      </c>
    </row>
    <row r="21" spans="1:9" x14ac:dyDescent="0.15">
      <c r="A21" s="21">
        <v>25393104</v>
      </c>
      <c r="B21" t="s">
        <v>69</v>
      </c>
      <c r="C21" t="s">
        <v>76</v>
      </c>
      <c r="D21" s="19" t="s">
        <v>310</v>
      </c>
      <c r="E21" s="3">
        <v>1018264</v>
      </c>
      <c r="F21" s="3">
        <v>6109586</v>
      </c>
      <c r="G21" s="3">
        <f t="shared" si="0"/>
        <v>2932601.28</v>
      </c>
      <c r="H21" s="3">
        <f t="shared" si="1"/>
        <v>305479.3</v>
      </c>
      <c r="I21" s="3">
        <f t="shared" si="2"/>
        <v>54986.273999999998</v>
      </c>
    </row>
    <row r="22" spans="1:9" x14ac:dyDescent="0.15">
      <c r="A22" s="21">
        <v>25393105</v>
      </c>
      <c r="B22" t="s">
        <v>69</v>
      </c>
      <c r="C22" t="s">
        <v>77</v>
      </c>
      <c r="D22" s="19" t="s">
        <v>310</v>
      </c>
      <c r="E22" s="3">
        <v>9711921</v>
      </c>
      <c r="F22" s="3">
        <v>58271524</v>
      </c>
      <c r="G22" s="3">
        <f t="shared" si="0"/>
        <v>27970331.52</v>
      </c>
      <c r="H22" s="3">
        <f t="shared" si="1"/>
        <v>2913576.2</v>
      </c>
      <c r="I22" s="3">
        <f t="shared" si="2"/>
        <v>524443.71600000001</v>
      </c>
    </row>
    <row r="23" spans="1:9" x14ac:dyDescent="0.15">
      <c r="A23" s="21">
        <v>25393106</v>
      </c>
      <c r="B23" t="s">
        <v>69</v>
      </c>
      <c r="C23" t="s">
        <v>78</v>
      </c>
      <c r="D23" s="19" t="s">
        <v>310</v>
      </c>
      <c r="E23" s="3">
        <v>2289883</v>
      </c>
      <c r="F23" s="3">
        <v>13739303</v>
      </c>
      <c r="G23" s="3">
        <f t="shared" si="0"/>
        <v>6594865.4399999995</v>
      </c>
      <c r="H23" s="3">
        <f t="shared" si="1"/>
        <v>686965.15</v>
      </c>
      <c r="I23" s="3">
        <f t="shared" si="2"/>
        <v>123653.72699999998</v>
      </c>
    </row>
    <row r="24" spans="1:9" x14ac:dyDescent="0.15">
      <c r="A24" s="21">
        <v>25393107</v>
      </c>
      <c r="B24" t="s">
        <v>69</v>
      </c>
      <c r="C24" t="s">
        <v>79</v>
      </c>
      <c r="D24" s="19" t="s">
        <v>310</v>
      </c>
      <c r="E24" s="3">
        <v>1355042</v>
      </c>
      <c r="F24" s="3">
        <v>8130252</v>
      </c>
      <c r="G24" s="3">
        <f t="shared" si="0"/>
        <v>3902520.96</v>
      </c>
      <c r="H24" s="3">
        <f t="shared" si="1"/>
        <v>406512.60000000003</v>
      </c>
      <c r="I24" s="3">
        <f t="shared" si="2"/>
        <v>73172.267999999996</v>
      </c>
    </row>
    <row r="25" spans="1:9" x14ac:dyDescent="0.15">
      <c r="A25" s="21">
        <v>25393108</v>
      </c>
      <c r="B25" t="s">
        <v>80</v>
      </c>
      <c r="C25" t="s">
        <v>81</v>
      </c>
      <c r="D25" s="19" t="s">
        <v>310</v>
      </c>
      <c r="E25" s="3">
        <v>21718442</v>
      </c>
      <c r="F25" s="3">
        <v>130310648</v>
      </c>
      <c r="G25" s="3">
        <f t="shared" si="0"/>
        <v>62549111.039999999</v>
      </c>
      <c r="H25" s="3">
        <f t="shared" si="1"/>
        <v>6515532.4000000004</v>
      </c>
      <c r="I25" s="3">
        <f t="shared" si="2"/>
        <v>1172795.8319999999</v>
      </c>
    </row>
    <row r="26" spans="1:9" x14ac:dyDescent="0.15">
      <c r="A26" s="21">
        <v>25393109</v>
      </c>
      <c r="B26" t="s">
        <v>80</v>
      </c>
      <c r="C26" t="s">
        <v>82</v>
      </c>
      <c r="D26" s="19" t="s">
        <v>310</v>
      </c>
      <c r="E26" s="3">
        <v>13163265</v>
      </c>
      <c r="F26" s="3">
        <v>78979592</v>
      </c>
      <c r="G26" s="3">
        <f t="shared" si="0"/>
        <v>37910204.159999996</v>
      </c>
      <c r="H26" s="3">
        <f t="shared" si="1"/>
        <v>3948979.6</v>
      </c>
      <c r="I26" s="3">
        <f t="shared" si="2"/>
        <v>710816.32799999998</v>
      </c>
    </row>
    <row r="27" spans="1:9" x14ac:dyDescent="0.15">
      <c r="A27" s="21">
        <v>25393110</v>
      </c>
      <c r="B27" t="s">
        <v>80</v>
      </c>
      <c r="C27" t="s">
        <v>83</v>
      </c>
      <c r="D27" s="19" t="s">
        <v>310</v>
      </c>
      <c r="E27" s="3">
        <v>11189720</v>
      </c>
      <c r="F27" s="3">
        <v>67138320</v>
      </c>
      <c r="G27" s="3">
        <f t="shared" si="0"/>
        <v>32226393.599999998</v>
      </c>
      <c r="H27" s="3">
        <f t="shared" si="1"/>
        <v>3356916</v>
      </c>
      <c r="I27" s="3">
        <f t="shared" si="2"/>
        <v>604244.88</v>
      </c>
    </row>
    <row r="28" spans="1:9" x14ac:dyDescent="0.15">
      <c r="A28" s="21">
        <v>25393087</v>
      </c>
      <c r="B28" t="s">
        <v>84</v>
      </c>
      <c r="C28" t="s">
        <v>85</v>
      </c>
      <c r="D28" s="19" t="s">
        <v>310</v>
      </c>
      <c r="E28" s="3">
        <v>10731124</v>
      </c>
      <c r="F28" s="3">
        <v>64386748</v>
      </c>
      <c r="G28" s="3">
        <f t="shared" si="0"/>
        <v>30905639.039999999</v>
      </c>
      <c r="H28" s="3">
        <f t="shared" si="1"/>
        <v>3219337.4000000004</v>
      </c>
      <c r="I28" s="3">
        <f t="shared" si="2"/>
        <v>579480.73199999996</v>
      </c>
    </row>
    <row r="29" spans="1:9" x14ac:dyDescent="0.15">
      <c r="A29" s="21">
        <v>25393088</v>
      </c>
      <c r="B29" t="s">
        <v>84</v>
      </c>
      <c r="C29" t="s">
        <v>86</v>
      </c>
      <c r="D29" s="19" t="s">
        <v>310</v>
      </c>
      <c r="E29" s="3">
        <v>14422305</v>
      </c>
      <c r="F29" s="3">
        <v>86533832</v>
      </c>
      <c r="G29" s="3">
        <f t="shared" si="0"/>
        <v>41536239.359999999</v>
      </c>
      <c r="H29" s="3">
        <f t="shared" si="1"/>
        <v>4326691.6000000006</v>
      </c>
      <c r="I29" s="3">
        <f t="shared" si="2"/>
        <v>778804.4879999999</v>
      </c>
    </row>
    <row r="30" spans="1:9" x14ac:dyDescent="0.15">
      <c r="A30" s="21">
        <v>25393089</v>
      </c>
      <c r="B30" t="s">
        <v>84</v>
      </c>
      <c r="C30" t="s">
        <v>87</v>
      </c>
      <c r="D30" s="19" t="s">
        <v>310</v>
      </c>
      <c r="E30" s="3">
        <v>8988463</v>
      </c>
      <c r="F30" s="3">
        <v>53930776</v>
      </c>
      <c r="G30" s="3">
        <f t="shared" si="0"/>
        <v>25886772.48</v>
      </c>
      <c r="H30" s="3">
        <f t="shared" si="1"/>
        <v>2696538.8000000003</v>
      </c>
      <c r="I30" s="3">
        <f t="shared" si="2"/>
        <v>485376.98399999994</v>
      </c>
    </row>
    <row r="31" spans="1:9" x14ac:dyDescent="0.15">
      <c r="A31" s="21">
        <v>25393091</v>
      </c>
      <c r="B31" t="s">
        <v>84</v>
      </c>
      <c r="C31" t="s">
        <v>88</v>
      </c>
      <c r="D31" s="19" t="s">
        <v>310</v>
      </c>
      <c r="E31" s="3">
        <v>13831226</v>
      </c>
      <c r="F31" s="3">
        <v>82987360</v>
      </c>
      <c r="G31" s="3">
        <f t="shared" si="0"/>
        <v>39833932.799999997</v>
      </c>
      <c r="H31" s="3">
        <f t="shared" si="1"/>
        <v>4149368</v>
      </c>
      <c r="I31" s="3">
        <f t="shared" si="2"/>
        <v>746886.24</v>
      </c>
    </row>
    <row r="32" spans="1:9" x14ac:dyDescent="0.15">
      <c r="A32" s="21">
        <v>25393092</v>
      </c>
      <c r="B32" t="s">
        <v>84</v>
      </c>
      <c r="C32" t="s">
        <v>89</v>
      </c>
      <c r="D32" s="19" t="s">
        <v>310</v>
      </c>
      <c r="E32" s="3">
        <v>10062000</v>
      </c>
      <c r="F32" s="3">
        <v>60372004</v>
      </c>
      <c r="G32" s="3">
        <f t="shared" si="0"/>
        <v>28978561.919999998</v>
      </c>
      <c r="H32" s="3">
        <f t="shared" si="1"/>
        <v>3018600.2</v>
      </c>
      <c r="I32" s="3">
        <f t="shared" si="2"/>
        <v>543348.03599999996</v>
      </c>
    </row>
    <row r="33" spans="1:9" x14ac:dyDescent="0.15">
      <c r="A33" s="21">
        <v>25393093</v>
      </c>
      <c r="B33" t="s">
        <v>84</v>
      </c>
      <c r="C33" t="s">
        <v>90</v>
      </c>
      <c r="D33" s="19" t="s">
        <v>310</v>
      </c>
      <c r="E33" s="3">
        <v>4542405</v>
      </c>
      <c r="F33" s="3">
        <v>27254430</v>
      </c>
      <c r="G33" s="3">
        <f t="shared" si="0"/>
        <v>13082126.4</v>
      </c>
      <c r="H33" s="3">
        <f t="shared" si="1"/>
        <v>1362721.5</v>
      </c>
      <c r="I33" s="3">
        <f t="shared" si="2"/>
        <v>245289.87</v>
      </c>
    </row>
    <row r="34" spans="1:9" x14ac:dyDescent="0.15">
      <c r="A34" s="21">
        <v>25393094</v>
      </c>
      <c r="B34" t="s">
        <v>84</v>
      </c>
      <c r="C34" t="s">
        <v>91</v>
      </c>
      <c r="D34" s="19" t="s">
        <v>310</v>
      </c>
      <c r="E34" s="3">
        <v>2221380</v>
      </c>
      <c r="F34" s="3">
        <v>13328281</v>
      </c>
      <c r="G34" s="3">
        <f t="shared" si="0"/>
        <v>6397574.8799999999</v>
      </c>
      <c r="H34" s="3">
        <f t="shared" si="1"/>
        <v>666414.05000000005</v>
      </c>
      <c r="I34" s="3">
        <f t="shared" si="2"/>
        <v>119954.52899999999</v>
      </c>
    </row>
    <row r="35" spans="1:9" x14ac:dyDescent="0.15">
      <c r="A35" s="21">
        <v>25393176</v>
      </c>
      <c r="B35" t="s">
        <v>92</v>
      </c>
      <c r="C35" t="s">
        <v>93</v>
      </c>
      <c r="D35" s="19" t="s">
        <v>310</v>
      </c>
      <c r="E35" s="3">
        <v>21718442</v>
      </c>
      <c r="F35" s="3">
        <v>130310648</v>
      </c>
      <c r="G35" s="3">
        <f t="shared" si="0"/>
        <v>62549111.039999999</v>
      </c>
      <c r="H35" s="3">
        <f t="shared" si="1"/>
        <v>6515532.4000000004</v>
      </c>
      <c r="I35" s="3">
        <f t="shared" si="2"/>
        <v>1172795.8319999999</v>
      </c>
    </row>
    <row r="36" spans="1:9" x14ac:dyDescent="0.15">
      <c r="A36" s="21">
        <v>25393177</v>
      </c>
      <c r="B36" t="s">
        <v>92</v>
      </c>
      <c r="C36" t="s">
        <v>94</v>
      </c>
      <c r="D36" s="19" t="s">
        <v>310</v>
      </c>
      <c r="E36" s="3">
        <v>9313890</v>
      </c>
      <c r="F36" s="3">
        <v>55883348</v>
      </c>
      <c r="G36" s="3">
        <f t="shared" si="0"/>
        <v>26824007.039999999</v>
      </c>
      <c r="H36" s="3">
        <f t="shared" si="1"/>
        <v>2794167.4000000004</v>
      </c>
      <c r="I36" s="3">
        <f t="shared" si="2"/>
        <v>502950.13199999998</v>
      </c>
    </row>
    <row r="37" spans="1:9" x14ac:dyDescent="0.15">
      <c r="A37" s="21">
        <v>25393178</v>
      </c>
      <c r="B37" t="s">
        <v>92</v>
      </c>
      <c r="C37" t="s">
        <v>95</v>
      </c>
      <c r="D37" s="19" t="s">
        <v>310</v>
      </c>
      <c r="E37" s="3">
        <v>6762748</v>
      </c>
      <c r="F37" s="3">
        <v>40576492</v>
      </c>
      <c r="G37" s="3">
        <f t="shared" si="0"/>
        <v>19476716.16</v>
      </c>
      <c r="H37" s="3">
        <f t="shared" si="1"/>
        <v>2028824.6</v>
      </c>
      <c r="I37" s="3">
        <f t="shared" si="2"/>
        <v>365188.42799999996</v>
      </c>
    </row>
    <row r="38" spans="1:9" x14ac:dyDescent="0.15">
      <c r="A38" s="21">
        <v>25393179</v>
      </c>
      <c r="B38" t="s">
        <v>92</v>
      </c>
      <c r="C38" t="s">
        <v>96</v>
      </c>
      <c r="D38" s="19" t="s">
        <v>310</v>
      </c>
      <c r="E38" s="3">
        <v>11098001</v>
      </c>
      <c r="F38" s="3">
        <v>66588004</v>
      </c>
      <c r="G38" s="3">
        <f t="shared" si="0"/>
        <v>31962241.919999998</v>
      </c>
      <c r="H38" s="3">
        <f t="shared" si="1"/>
        <v>3329400.2</v>
      </c>
      <c r="I38" s="3">
        <f t="shared" si="2"/>
        <v>599292.03599999996</v>
      </c>
    </row>
    <row r="39" spans="1:9" x14ac:dyDescent="0.15">
      <c r="A39" s="21">
        <v>25393180</v>
      </c>
      <c r="B39" t="s">
        <v>92</v>
      </c>
      <c r="C39" t="s">
        <v>97</v>
      </c>
      <c r="D39" s="19" t="s">
        <v>310</v>
      </c>
      <c r="E39" s="3">
        <v>7657620</v>
      </c>
      <c r="F39" s="3">
        <v>45945724</v>
      </c>
      <c r="G39" s="3">
        <f t="shared" si="0"/>
        <v>22053947.52</v>
      </c>
      <c r="H39" s="3">
        <f t="shared" si="1"/>
        <v>2297286.2000000002</v>
      </c>
      <c r="I39" s="3">
        <f t="shared" si="2"/>
        <v>413511.51599999995</v>
      </c>
    </row>
    <row r="40" spans="1:9" x14ac:dyDescent="0.15">
      <c r="A40" s="21">
        <v>25393181</v>
      </c>
      <c r="B40" t="s">
        <v>92</v>
      </c>
      <c r="C40" t="s">
        <v>98</v>
      </c>
      <c r="D40" s="19" t="s">
        <v>310</v>
      </c>
      <c r="E40" s="3">
        <v>3126243</v>
      </c>
      <c r="F40" s="3">
        <v>18757460</v>
      </c>
      <c r="G40" s="3">
        <f t="shared" si="0"/>
        <v>9003580.7999999989</v>
      </c>
      <c r="H40" s="3">
        <f t="shared" si="1"/>
        <v>937873</v>
      </c>
      <c r="I40" s="3">
        <f t="shared" si="2"/>
        <v>168817.13999999998</v>
      </c>
    </row>
    <row r="41" spans="1:9" x14ac:dyDescent="0.15">
      <c r="A41" s="21">
        <v>25393233</v>
      </c>
      <c r="B41" t="s">
        <v>99</v>
      </c>
      <c r="C41" t="s">
        <v>100</v>
      </c>
      <c r="D41" s="19" t="s">
        <v>310</v>
      </c>
      <c r="E41" s="3">
        <v>9055800</v>
      </c>
      <c r="F41" s="3">
        <v>54334804</v>
      </c>
      <c r="G41" s="3">
        <f t="shared" si="0"/>
        <v>26080705.919999998</v>
      </c>
      <c r="H41" s="3">
        <f t="shared" si="1"/>
        <v>2716740.2</v>
      </c>
      <c r="I41" s="3">
        <f t="shared" si="2"/>
        <v>489013.23599999998</v>
      </c>
    </row>
    <row r="42" spans="1:9" x14ac:dyDescent="0.15">
      <c r="A42" s="21">
        <v>25393234</v>
      </c>
      <c r="B42" t="s">
        <v>99</v>
      </c>
      <c r="C42" t="s">
        <v>101</v>
      </c>
      <c r="D42" s="19" t="s">
        <v>310</v>
      </c>
      <c r="E42" s="3">
        <v>1884999</v>
      </c>
      <c r="F42" s="3">
        <v>11309998</v>
      </c>
      <c r="G42" s="3">
        <f t="shared" si="0"/>
        <v>5428799.04</v>
      </c>
      <c r="H42" s="3">
        <f t="shared" si="1"/>
        <v>565499.9</v>
      </c>
      <c r="I42" s="3">
        <f t="shared" si="2"/>
        <v>101789.98199999999</v>
      </c>
    </row>
    <row r="43" spans="1:9" x14ac:dyDescent="0.15">
      <c r="A43" s="21">
        <v>25393235</v>
      </c>
      <c r="B43" t="s">
        <v>99</v>
      </c>
      <c r="C43" t="s">
        <v>102</v>
      </c>
      <c r="D43" s="19" t="s">
        <v>310</v>
      </c>
      <c r="E43" s="3">
        <v>6368473</v>
      </c>
      <c r="F43" s="3">
        <v>38210836</v>
      </c>
      <c r="G43" s="3">
        <f t="shared" si="0"/>
        <v>18341201.279999997</v>
      </c>
      <c r="H43" s="3">
        <f t="shared" si="1"/>
        <v>1910541.8</v>
      </c>
      <c r="I43" s="3">
        <f t="shared" si="2"/>
        <v>343897.52399999998</v>
      </c>
    </row>
    <row r="44" spans="1:9" x14ac:dyDescent="0.15">
      <c r="A44" s="21">
        <v>25393236</v>
      </c>
      <c r="B44" t="s">
        <v>99</v>
      </c>
      <c r="C44" t="s">
        <v>103</v>
      </c>
      <c r="D44" s="19" t="s">
        <v>310</v>
      </c>
      <c r="E44" s="3">
        <v>8428862</v>
      </c>
      <c r="F44" s="3">
        <v>50573168</v>
      </c>
      <c r="G44" s="3">
        <f t="shared" si="0"/>
        <v>24275120.640000001</v>
      </c>
      <c r="H44" s="3">
        <f t="shared" si="1"/>
        <v>2528658.4000000004</v>
      </c>
      <c r="I44" s="3">
        <f t="shared" si="2"/>
        <v>455158.51199999999</v>
      </c>
    </row>
    <row r="45" spans="1:9" x14ac:dyDescent="0.15">
      <c r="A45" s="21">
        <v>25393169</v>
      </c>
      <c r="B45" t="s">
        <v>104</v>
      </c>
      <c r="C45" t="s">
        <v>105</v>
      </c>
      <c r="D45" s="19" t="s">
        <v>310</v>
      </c>
      <c r="E45" s="3">
        <v>15041917</v>
      </c>
      <c r="F45" s="3">
        <v>90251512</v>
      </c>
      <c r="G45" s="3">
        <f t="shared" si="0"/>
        <v>43320725.759999998</v>
      </c>
      <c r="H45" s="3">
        <f t="shared" si="1"/>
        <v>4512575.6000000006</v>
      </c>
      <c r="I45" s="3">
        <f t="shared" si="2"/>
        <v>812263.60799999989</v>
      </c>
    </row>
    <row r="46" spans="1:9" x14ac:dyDescent="0.15">
      <c r="A46" s="21">
        <v>25393170</v>
      </c>
      <c r="B46" t="s">
        <v>104</v>
      </c>
      <c r="C46" t="s">
        <v>106</v>
      </c>
      <c r="D46" s="19" t="s">
        <v>310</v>
      </c>
      <c r="E46" s="3">
        <v>9313890</v>
      </c>
      <c r="F46" s="3">
        <v>55883348</v>
      </c>
      <c r="G46" s="3">
        <f t="shared" si="0"/>
        <v>26824007.039999999</v>
      </c>
      <c r="H46" s="3">
        <f t="shared" si="1"/>
        <v>2794167.4000000004</v>
      </c>
      <c r="I46" s="3">
        <f t="shared" si="2"/>
        <v>502950.13199999998</v>
      </c>
    </row>
    <row r="47" spans="1:9" x14ac:dyDescent="0.15">
      <c r="A47" s="21">
        <v>25393171</v>
      </c>
      <c r="B47" t="s">
        <v>104</v>
      </c>
      <c r="C47" t="s">
        <v>107</v>
      </c>
      <c r="D47" s="19" t="s">
        <v>310</v>
      </c>
      <c r="E47" s="3">
        <v>12623785</v>
      </c>
      <c r="F47" s="3">
        <v>75742712</v>
      </c>
      <c r="G47" s="3">
        <f t="shared" si="0"/>
        <v>36356501.759999998</v>
      </c>
      <c r="H47" s="3">
        <f t="shared" si="1"/>
        <v>3787135.6</v>
      </c>
      <c r="I47" s="3">
        <f t="shared" si="2"/>
        <v>681684.40799999994</v>
      </c>
    </row>
    <row r="48" spans="1:9" x14ac:dyDescent="0.15">
      <c r="A48" s="21">
        <v>25393172</v>
      </c>
      <c r="B48" t="s">
        <v>104</v>
      </c>
      <c r="C48" t="s">
        <v>108</v>
      </c>
      <c r="D48" s="19" t="s">
        <v>310</v>
      </c>
      <c r="E48" s="3">
        <v>6357171</v>
      </c>
      <c r="F48" s="3">
        <v>38143028</v>
      </c>
      <c r="G48" s="3">
        <f t="shared" si="0"/>
        <v>18308653.439999998</v>
      </c>
      <c r="H48" s="3">
        <f t="shared" si="1"/>
        <v>1907151.4000000001</v>
      </c>
      <c r="I48" s="3">
        <f t="shared" si="2"/>
        <v>343287.25199999998</v>
      </c>
    </row>
    <row r="49" spans="1:9" x14ac:dyDescent="0.15">
      <c r="A49" s="21">
        <v>25393173</v>
      </c>
      <c r="B49" t="s">
        <v>104</v>
      </c>
      <c r="C49" t="s">
        <v>109</v>
      </c>
      <c r="D49" s="19" t="s">
        <v>310</v>
      </c>
      <c r="E49" s="3">
        <v>13221470</v>
      </c>
      <c r="F49" s="3">
        <v>79328824</v>
      </c>
      <c r="G49" s="3">
        <f t="shared" si="0"/>
        <v>38077835.519999996</v>
      </c>
      <c r="H49" s="3">
        <f t="shared" si="1"/>
        <v>3966441.2</v>
      </c>
      <c r="I49" s="3">
        <f t="shared" si="2"/>
        <v>713959.41599999997</v>
      </c>
    </row>
    <row r="50" spans="1:9" x14ac:dyDescent="0.15">
      <c r="A50" s="21">
        <v>25393174</v>
      </c>
      <c r="B50" t="s">
        <v>104</v>
      </c>
      <c r="C50" t="s">
        <v>110</v>
      </c>
      <c r="D50" s="19" t="s">
        <v>310</v>
      </c>
      <c r="E50" s="3">
        <v>4924632</v>
      </c>
      <c r="F50" s="3">
        <v>29547794</v>
      </c>
      <c r="G50" s="3">
        <f t="shared" si="0"/>
        <v>14182941.119999999</v>
      </c>
      <c r="H50" s="3">
        <f t="shared" si="1"/>
        <v>1477389.7000000002</v>
      </c>
      <c r="I50" s="3">
        <f t="shared" si="2"/>
        <v>265930.14600000001</v>
      </c>
    </row>
    <row r="51" spans="1:9" x14ac:dyDescent="0.15">
      <c r="A51" s="21">
        <v>25393242</v>
      </c>
      <c r="B51" t="s">
        <v>111</v>
      </c>
      <c r="C51" t="s">
        <v>112</v>
      </c>
      <c r="D51" s="19" t="s">
        <v>310</v>
      </c>
      <c r="E51" s="3">
        <v>2622333</v>
      </c>
      <c r="F51" s="3">
        <v>15733999</v>
      </c>
      <c r="G51" s="3">
        <f t="shared" si="0"/>
        <v>7552319.5199999996</v>
      </c>
      <c r="H51" s="3">
        <f t="shared" si="1"/>
        <v>786699.95000000007</v>
      </c>
      <c r="I51" s="3">
        <f t="shared" si="2"/>
        <v>141605.99099999998</v>
      </c>
    </row>
    <row r="52" spans="1:9" x14ac:dyDescent="0.15">
      <c r="A52" s="21">
        <v>25393243</v>
      </c>
      <c r="B52" t="s">
        <v>111</v>
      </c>
      <c r="C52" t="s">
        <v>113</v>
      </c>
      <c r="D52" s="19" t="s">
        <v>310</v>
      </c>
      <c r="E52" s="3">
        <v>7880985</v>
      </c>
      <c r="F52" s="3">
        <v>47285908</v>
      </c>
      <c r="G52" s="3">
        <f t="shared" si="0"/>
        <v>22697235.84</v>
      </c>
      <c r="H52" s="3">
        <f t="shared" si="1"/>
        <v>2364295.4</v>
      </c>
      <c r="I52" s="3">
        <f t="shared" si="2"/>
        <v>425573.17199999996</v>
      </c>
    </row>
    <row r="53" spans="1:9" x14ac:dyDescent="0.15">
      <c r="A53" s="21">
        <v>25393244</v>
      </c>
      <c r="B53" t="s">
        <v>111</v>
      </c>
      <c r="C53" t="s">
        <v>114</v>
      </c>
      <c r="D53" s="19" t="s">
        <v>310</v>
      </c>
      <c r="E53" s="3">
        <v>3675749</v>
      </c>
      <c r="F53" s="3">
        <v>22054496</v>
      </c>
      <c r="G53" s="3">
        <f t="shared" si="0"/>
        <v>10586158.08</v>
      </c>
      <c r="H53" s="3">
        <f t="shared" si="1"/>
        <v>1102724.8</v>
      </c>
      <c r="I53" s="3">
        <f t="shared" si="2"/>
        <v>198490.46399999998</v>
      </c>
    </row>
    <row r="54" spans="1:9" x14ac:dyDescent="0.15">
      <c r="A54" s="21">
        <v>25393245</v>
      </c>
      <c r="B54" t="s">
        <v>115</v>
      </c>
      <c r="C54" t="s">
        <v>116</v>
      </c>
      <c r="D54" s="19" t="s">
        <v>310</v>
      </c>
      <c r="E54" s="3">
        <v>7722740</v>
      </c>
      <c r="F54" s="3">
        <v>46336444</v>
      </c>
      <c r="G54" s="3">
        <f t="shared" si="0"/>
        <v>22241493.119999997</v>
      </c>
      <c r="H54" s="3">
        <f t="shared" si="1"/>
        <v>2316822.2000000002</v>
      </c>
      <c r="I54" s="3">
        <f t="shared" si="2"/>
        <v>417027.99599999998</v>
      </c>
    </row>
    <row r="55" spans="1:9" x14ac:dyDescent="0.15">
      <c r="A55" s="21">
        <v>25393246</v>
      </c>
      <c r="B55" t="s">
        <v>115</v>
      </c>
      <c r="C55" t="s">
        <v>117</v>
      </c>
      <c r="D55" s="19" t="s">
        <v>310</v>
      </c>
      <c r="E55" s="3">
        <v>2847117</v>
      </c>
      <c r="F55" s="3">
        <v>17082704</v>
      </c>
      <c r="G55" s="3">
        <f t="shared" si="0"/>
        <v>8199697.9199999999</v>
      </c>
      <c r="H55" s="3">
        <f t="shared" si="1"/>
        <v>854135.20000000007</v>
      </c>
      <c r="I55" s="3">
        <f t="shared" si="2"/>
        <v>153744.33599999998</v>
      </c>
    </row>
    <row r="56" spans="1:9" x14ac:dyDescent="0.15">
      <c r="A56" s="21">
        <v>25393247</v>
      </c>
      <c r="B56" t="s">
        <v>115</v>
      </c>
      <c r="C56" t="s">
        <v>118</v>
      </c>
      <c r="D56" s="19" t="s">
        <v>310</v>
      </c>
      <c r="E56" s="3">
        <v>28869170</v>
      </c>
      <c r="F56" s="3">
        <v>173215008</v>
      </c>
      <c r="G56" s="3">
        <f t="shared" si="0"/>
        <v>83143203.840000004</v>
      </c>
      <c r="H56" s="3">
        <f t="shared" si="1"/>
        <v>8660750.4000000004</v>
      </c>
      <c r="I56" s="3">
        <f t="shared" si="2"/>
        <v>1558935.0719999999</v>
      </c>
    </row>
    <row r="57" spans="1:9" x14ac:dyDescent="0.15">
      <c r="A57" s="21">
        <v>25393248</v>
      </c>
      <c r="B57" t="s">
        <v>115</v>
      </c>
      <c r="C57" t="s">
        <v>119</v>
      </c>
      <c r="D57" s="19" t="s">
        <v>310</v>
      </c>
      <c r="E57" s="3">
        <v>5963129</v>
      </c>
      <c r="F57" s="3">
        <v>35778772</v>
      </c>
      <c r="G57" s="3">
        <f t="shared" si="0"/>
        <v>17173810.559999999</v>
      </c>
      <c r="H57" s="3">
        <f t="shared" si="1"/>
        <v>1788938.6</v>
      </c>
      <c r="I57" s="3">
        <f t="shared" si="2"/>
        <v>322008.94799999997</v>
      </c>
    </row>
    <row r="58" spans="1:9" x14ac:dyDescent="0.15">
      <c r="A58" s="21">
        <v>25393111</v>
      </c>
      <c r="B58" t="s">
        <v>120</v>
      </c>
      <c r="C58" t="s">
        <v>121</v>
      </c>
      <c r="D58" s="19" t="s">
        <v>310</v>
      </c>
      <c r="E58" s="3">
        <v>8560441</v>
      </c>
      <c r="F58" s="3">
        <v>51362644</v>
      </c>
      <c r="G58" s="3">
        <f t="shared" si="0"/>
        <v>24654069.119999997</v>
      </c>
      <c r="H58" s="3">
        <f t="shared" si="1"/>
        <v>2568132.2000000002</v>
      </c>
      <c r="I58" s="3">
        <f t="shared" si="2"/>
        <v>462263.79599999997</v>
      </c>
    </row>
    <row r="59" spans="1:9" x14ac:dyDescent="0.15">
      <c r="A59" s="21">
        <v>25393138</v>
      </c>
      <c r="B59" t="s">
        <v>122</v>
      </c>
      <c r="C59" t="s">
        <v>123</v>
      </c>
      <c r="D59" s="19" t="s">
        <v>310</v>
      </c>
      <c r="E59" s="3">
        <v>9080182</v>
      </c>
      <c r="F59" s="3">
        <v>54481092</v>
      </c>
      <c r="G59" s="3">
        <f t="shared" si="0"/>
        <v>26150924.16</v>
      </c>
      <c r="H59" s="3">
        <f t="shared" si="1"/>
        <v>2724054.6</v>
      </c>
      <c r="I59" s="3">
        <f t="shared" si="2"/>
        <v>490329.82799999998</v>
      </c>
    </row>
    <row r="60" spans="1:9" x14ac:dyDescent="0.15">
      <c r="A60" s="21">
        <v>25393139</v>
      </c>
      <c r="B60" t="s">
        <v>122</v>
      </c>
      <c r="C60" t="s">
        <v>124</v>
      </c>
      <c r="D60" s="19" t="s">
        <v>310</v>
      </c>
      <c r="E60" s="3">
        <v>5149267</v>
      </c>
      <c r="F60" s="3">
        <v>30895606</v>
      </c>
      <c r="G60" s="3">
        <f t="shared" si="0"/>
        <v>14829890.879999999</v>
      </c>
      <c r="H60" s="3">
        <f t="shared" si="1"/>
        <v>1544780.3</v>
      </c>
      <c r="I60" s="3">
        <f t="shared" si="2"/>
        <v>278060.45399999997</v>
      </c>
    </row>
    <row r="61" spans="1:9" x14ac:dyDescent="0.15">
      <c r="A61" s="21">
        <v>25393140</v>
      </c>
      <c r="B61" t="s">
        <v>122</v>
      </c>
      <c r="C61" t="s">
        <v>125</v>
      </c>
      <c r="D61" s="19" t="s">
        <v>310</v>
      </c>
      <c r="E61" s="3">
        <v>9055800</v>
      </c>
      <c r="F61" s="3">
        <v>54334804</v>
      </c>
      <c r="G61" s="3">
        <f t="shared" si="0"/>
        <v>26080705.919999998</v>
      </c>
      <c r="H61" s="3">
        <f t="shared" si="1"/>
        <v>2716740.2</v>
      </c>
      <c r="I61" s="3">
        <f t="shared" si="2"/>
        <v>489013.23599999998</v>
      </c>
    </row>
    <row r="62" spans="1:9" x14ac:dyDescent="0.15">
      <c r="A62" s="21">
        <v>25393141</v>
      </c>
      <c r="B62" t="s">
        <v>122</v>
      </c>
      <c r="C62" t="s">
        <v>126</v>
      </c>
      <c r="D62" s="19" t="s">
        <v>310</v>
      </c>
      <c r="E62" s="3">
        <v>2096487</v>
      </c>
      <c r="F62" s="3">
        <v>12578925</v>
      </c>
      <c r="G62" s="3">
        <f t="shared" si="0"/>
        <v>6037884</v>
      </c>
      <c r="H62" s="3">
        <f t="shared" si="1"/>
        <v>628946.25</v>
      </c>
      <c r="I62" s="3">
        <f t="shared" si="2"/>
        <v>113210.325</v>
      </c>
    </row>
    <row r="63" spans="1:9" x14ac:dyDescent="0.15">
      <c r="A63" s="21">
        <v>25393142</v>
      </c>
      <c r="B63" t="s">
        <v>122</v>
      </c>
      <c r="C63" t="s">
        <v>127</v>
      </c>
      <c r="D63" s="19" t="s">
        <v>310</v>
      </c>
      <c r="E63" s="3">
        <v>17675250</v>
      </c>
      <c r="F63" s="3">
        <v>106051504</v>
      </c>
      <c r="G63" s="3">
        <f t="shared" si="0"/>
        <v>50904721.920000002</v>
      </c>
      <c r="H63" s="3">
        <f t="shared" si="1"/>
        <v>5302575.2</v>
      </c>
      <c r="I63" s="3">
        <f t="shared" si="2"/>
        <v>954463.53599999996</v>
      </c>
    </row>
    <row r="64" spans="1:9" x14ac:dyDescent="0.15">
      <c r="A64" s="21">
        <v>25393145</v>
      </c>
      <c r="B64" t="s">
        <v>122</v>
      </c>
      <c r="C64" t="s">
        <v>128</v>
      </c>
      <c r="D64" s="19" t="s">
        <v>310</v>
      </c>
      <c r="E64" s="3">
        <v>9443249</v>
      </c>
      <c r="F64" s="3">
        <v>56659500</v>
      </c>
      <c r="G64" s="3">
        <f t="shared" si="0"/>
        <v>27196560</v>
      </c>
      <c r="H64" s="3">
        <f t="shared" si="1"/>
        <v>2832975</v>
      </c>
      <c r="I64" s="3">
        <f t="shared" si="2"/>
        <v>509935.49999999994</v>
      </c>
    </row>
    <row r="65" spans="1:9" x14ac:dyDescent="0.15">
      <c r="A65" s="21">
        <v>25393249</v>
      </c>
      <c r="B65" t="s">
        <v>129</v>
      </c>
      <c r="C65" t="s">
        <v>130</v>
      </c>
      <c r="D65" s="19" t="s">
        <v>310</v>
      </c>
      <c r="E65" s="3">
        <v>15423757</v>
      </c>
      <c r="F65" s="3">
        <v>92542544</v>
      </c>
      <c r="G65" s="3">
        <f t="shared" si="0"/>
        <v>44420421.119999997</v>
      </c>
      <c r="H65" s="3">
        <f t="shared" si="1"/>
        <v>4627127.2</v>
      </c>
      <c r="I65" s="3">
        <f t="shared" si="2"/>
        <v>832882.89599999995</v>
      </c>
    </row>
    <row r="66" spans="1:9" x14ac:dyDescent="0.15">
      <c r="A66" s="21">
        <v>25393251</v>
      </c>
      <c r="B66" t="s">
        <v>129</v>
      </c>
      <c r="C66" t="s">
        <v>131</v>
      </c>
      <c r="D66" s="19" t="s">
        <v>310</v>
      </c>
      <c r="E66" s="3">
        <v>9206731</v>
      </c>
      <c r="F66" s="3">
        <v>55240384</v>
      </c>
      <c r="G66" s="3">
        <f t="shared" si="0"/>
        <v>26515384.32</v>
      </c>
      <c r="H66" s="3">
        <f t="shared" si="1"/>
        <v>2762019.2</v>
      </c>
      <c r="I66" s="3">
        <f t="shared" si="2"/>
        <v>497163.45599999995</v>
      </c>
    </row>
    <row r="67" spans="1:9" x14ac:dyDescent="0.15">
      <c r="A67" s="21">
        <v>25393252</v>
      </c>
      <c r="B67" t="s">
        <v>129</v>
      </c>
      <c r="C67" t="s">
        <v>132</v>
      </c>
      <c r="D67" s="19" t="s">
        <v>310</v>
      </c>
      <c r="E67" s="3">
        <v>3521765</v>
      </c>
      <c r="F67" s="3">
        <v>21130594</v>
      </c>
      <c r="G67" s="3">
        <f t="shared" ref="G67:G130" si="3">F67*0.48</f>
        <v>10142685.119999999</v>
      </c>
      <c r="H67" s="3">
        <f t="shared" ref="H67:H130" si="4">F67*0.05</f>
        <v>1056529.7</v>
      </c>
      <c r="I67" s="3">
        <f t="shared" ref="I67:I130" si="5">F67*0.009</f>
        <v>190175.34599999999</v>
      </c>
    </row>
    <row r="68" spans="1:9" x14ac:dyDescent="0.15">
      <c r="A68" s="21">
        <v>25393253</v>
      </c>
      <c r="B68" t="s">
        <v>129</v>
      </c>
      <c r="C68" t="s">
        <v>133</v>
      </c>
      <c r="D68" s="19" t="s">
        <v>310</v>
      </c>
      <c r="E68" s="3">
        <v>4452162</v>
      </c>
      <c r="F68" s="3">
        <v>26712974</v>
      </c>
      <c r="G68" s="3">
        <f t="shared" si="3"/>
        <v>12822227.52</v>
      </c>
      <c r="H68" s="3">
        <f t="shared" si="4"/>
        <v>1335648.7000000002</v>
      </c>
      <c r="I68" s="3">
        <f t="shared" si="5"/>
        <v>240416.76599999997</v>
      </c>
    </row>
    <row r="69" spans="1:9" x14ac:dyDescent="0.15">
      <c r="A69" s="21">
        <v>25393254</v>
      </c>
      <c r="B69" t="s">
        <v>129</v>
      </c>
      <c r="C69" t="s">
        <v>134</v>
      </c>
      <c r="D69" s="19" t="s">
        <v>310</v>
      </c>
      <c r="E69" s="3">
        <v>11635801</v>
      </c>
      <c r="F69" s="3">
        <v>69814808</v>
      </c>
      <c r="G69" s="3">
        <f t="shared" si="3"/>
        <v>33511107.84</v>
      </c>
      <c r="H69" s="3">
        <f t="shared" si="4"/>
        <v>3490740.4000000004</v>
      </c>
      <c r="I69" s="3">
        <f t="shared" si="5"/>
        <v>628333.272</v>
      </c>
    </row>
    <row r="70" spans="1:9" x14ac:dyDescent="0.15">
      <c r="A70" s="21">
        <v>25393255</v>
      </c>
      <c r="B70" t="s">
        <v>129</v>
      </c>
      <c r="C70" t="s">
        <v>135</v>
      </c>
      <c r="D70" s="19" t="s">
        <v>310</v>
      </c>
      <c r="E70" s="3">
        <v>1857367</v>
      </c>
      <c r="F70" s="3">
        <v>11144207</v>
      </c>
      <c r="G70" s="3">
        <f t="shared" si="3"/>
        <v>5349219.3599999994</v>
      </c>
      <c r="H70" s="3">
        <f t="shared" si="4"/>
        <v>557210.35</v>
      </c>
      <c r="I70" s="3">
        <f t="shared" si="5"/>
        <v>100297.863</v>
      </c>
    </row>
    <row r="71" spans="1:9" x14ac:dyDescent="0.15">
      <c r="A71" s="21">
        <v>25393256</v>
      </c>
      <c r="B71" t="s">
        <v>129</v>
      </c>
      <c r="C71" t="s">
        <v>136</v>
      </c>
      <c r="D71" s="19" t="s">
        <v>310</v>
      </c>
      <c r="E71" s="3">
        <v>6810520</v>
      </c>
      <c r="F71" s="3">
        <v>40863120</v>
      </c>
      <c r="G71" s="3">
        <f t="shared" si="3"/>
        <v>19614297.599999998</v>
      </c>
      <c r="H71" s="3">
        <f t="shared" si="4"/>
        <v>2043156</v>
      </c>
      <c r="I71" s="3">
        <f t="shared" si="5"/>
        <v>367768.07999999996</v>
      </c>
    </row>
    <row r="72" spans="1:9" x14ac:dyDescent="0.15">
      <c r="A72" s="21">
        <v>25393136</v>
      </c>
      <c r="B72" t="s">
        <v>137</v>
      </c>
      <c r="C72" t="s">
        <v>138</v>
      </c>
      <c r="D72" s="19" t="s">
        <v>310</v>
      </c>
      <c r="E72" s="3">
        <v>3016975</v>
      </c>
      <c r="F72" s="3">
        <v>18101848</v>
      </c>
      <c r="G72" s="3">
        <f t="shared" si="3"/>
        <v>8688887.0399999991</v>
      </c>
      <c r="H72" s="3">
        <f t="shared" si="4"/>
        <v>905092.4</v>
      </c>
      <c r="I72" s="3">
        <f t="shared" si="5"/>
        <v>162916.63199999998</v>
      </c>
    </row>
    <row r="73" spans="1:9" x14ac:dyDescent="0.15">
      <c r="A73" s="21">
        <v>25393095</v>
      </c>
      <c r="B73" t="s">
        <v>139</v>
      </c>
      <c r="C73" t="s">
        <v>140</v>
      </c>
      <c r="D73" s="19" t="s">
        <v>310</v>
      </c>
      <c r="E73" s="3">
        <v>2592494</v>
      </c>
      <c r="F73" s="3">
        <v>15554966</v>
      </c>
      <c r="G73" s="3">
        <f t="shared" si="3"/>
        <v>7466383.6799999997</v>
      </c>
      <c r="H73" s="3">
        <f t="shared" si="4"/>
        <v>777748.3</v>
      </c>
      <c r="I73" s="3">
        <f t="shared" si="5"/>
        <v>139994.69399999999</v>
      </c>
    </row>
    <row r="74" spans="1:9" x14ac:dyDescent="0.15">
      <c r="A74" s="21">
        <v>25393148</v>
      </c>
      <c r="B74" t="s">
        <v>141</v>
      </c>
      <c r="C74" t="s">
        <v>142</v>
      </c>
      <c r="D74" s="19" t="s">
        <v>310</v>
      </c>
      <c r="E74" s="3">
        <v>6702817</v>
      </c>
      <c r="F74" s="3">
        <v>40216908</v>
      </c>
      <c r="G74" s="3">
        <f t="shared" si="3"/>
        <v>19304115.84</v>
      </c>
      <c r="H74" s="3">
        <f t="shared" si="4"/>
        <v>2010845.4000000001</v>
      </c>
      <c r="I74" s="3">
        <f t="shared" si="5"/>
        <v>361952.17199999996</v>
      </c>
    </row>
    <row r="75" spans="1:9" x14ac:dyDescent="0.15">
      <c r="A75" s="21">
        <v>25393149</v>
      </c>
      <c r="B75" t="s">
        <v>141</v>
      </c>
      <c r="C75" t="s">
        <v>143</v>
      </c>
      <c r="D75" s="19" t="s">
        <v>310</v>
      </c>
      <c r="E75" s="3">
        <v>7722740</v>
      </c>
      <c r="F75" s="3">
        <v>46336444</v>
      </c>
      <c r="G75" s="3">
        <f t="shared" si="3"/>
        <v>22241493.119999997</v>
      </c>
      <c r="H75" s="3">
        <f t="shared" si="4"/>
        <v>2316822.2000000002</v>
      </c>
      <c r="I75" s="3">
        <f t="shared" si="5"/>
        <v>417027.99599999998</v>
      </c>
    </row>
    <row r="76" spans="1:9" x14ac:dyDescent="0.15">
      <c r="A76" s="21">
        <v>25393150</v>
      </c>
      <c r="B76" t="s">
        <v>141</v>
      </c>
      <c r="C76" t="s">
        <v>144</v>
      </c>
      <c r="D76" s="19" t="s">
        <v>310</v>
      </c>
      <c r="E76" s="3">
        <v>5963129</v>
      </c>
      <c r="F76" s="3">
        <v>35778772</v>
      </c>
      <c r="G76" s="3">
        <f t="shared" si="3"/>
        <v>17173810.559999999</v>
      </c>
      <c r="H76" s="3">
        <f t="shared" si="4"/>
        <v>1788938.6</v>
      </c>
      <c r="I76" s="3">
        <f t="shared" si="5"/>
        <v>322008.94799999997</v>
      </c>
    </row>
    <row r="77" spans="1:9" x14ac:dyDescent="0.15">
      <c r="A77" s="21">
        <v>25393151</v>
      </c>
      <c r="B77" t="s">
        <v>141</v>
      </c>
      <c r="C77" t="s">
        <v>145</v>
      </c>
      <c r="D77" s="19" t="s">
        <v>310</v>
      </c>
      <c r="E77" s="3">
        <v>5221869</v>
      </c>
      <c r="F77" s="3">
        <v>31331216</v>
      </c>
      <c r="G77" s="3">
        <f t="shared" si="3"/>
        <v>15038983.68</v>
      </c>
      <c r="H77" s="3">
        <f t="shared" si="4"/>
        <v>1566560.8</v>
      </c>
      <c r="I77" s="3">
        <f t="shared" si="5"/>
        <v>281980.94399999996</v>
      </c>
    </row>
    <row r="78" spans="1:9" x14ac:dyDescent="0.15">
      <c r="A78" s="21">
        <v>25393152</v>
      </c>
      <c r="B78" t="s">
        <v>141</v>
      </c>
      <c r="C78" t="s">
        <v>146</v>
      </c>
      <c r="D78" s="19" t="s">
        <v>310</v>
      </c>
      <c r="E78" s="3">
        <v>13221470</v>
      </c>
      <c r="F78" s="3">
        <v>79328824</v>
      </c>
      <c r="G78" s="3">
        <f t="shared" si="3"/>
        <v>38077835.519999996</v>
      </c>
      <c r="H78" s="3">
        <f t="shared" si="4"/>
        <v>3966441.2</v>
      </c>
      <c r="I78" s="3">
        <f t="shared" si="5"/>
        <v>713959.41599999997</v>
      </c>
    </row>
    <row r="79" spans="1:9" x14ac:dyDescent="0.15">
      <c r="A79" s="21">
        <v>25393153</v>
      </c>
      <c r="B79" t="s">
        <v>141</v>
      </c>
      <c r="C79" t="s">
        <v>147</v>
      </c>
      <c r="D79" s="19" t="s">
        <v>310</v>
      </c>
      <c r="E79" s="3">
        <v>3391211</v>
      </c>
      <c r="F79" s="3">
        <v>20347270</v>
      </c>
      <c r="G79" s="3">
        <f t="shared" si="3"/>
        <v>9766689.5999999996</v>
      </c>
      <c r="H79" s="3">
        <f t="shared" si="4"/>
        <v>1017363.5</v>
      </c>
      <c r="I79" s="3">
        <f t="shared" si="5"/>
        <v>183125.43</v>
      </c>
    </row>
    <row r="80" spans="1:9" x14ac:dyDescent="0.15">
      <c r="A80" s="21">
        <v>25393154</v>
      </c>
      <c r="B80" t="s">
        <v>141</v>
      </c>
      <c r="C80" t="s">
        <v>148</v>
      </c>
      <c r="D80" s="19" t="s">
        <v>310</v>
      </c>
      <c r="E80" s="3">
        <v>2955235</v>
      </c>
      <c r="F80" s="3">
        <v>17731412</v>
      </c>
      <c r="G80" s="3">
        <f t="shared" si="3"/>
        <v>8511077.7599999998</v>
      </c>
      <c r="H80" s="3">
        <f t="shared" si="4"/>
        <v>886570.60000000009</v>
      </c>
      <c r="I80" s="3">
        <f t="shared" si="5"/>
        <v>159582.70799999998</v>
      </c>
    </row>
    <row r="81" spans="1:9" x14ac:dyDescent="0.15">
      <c r="A81" s="21">
        <v>25393155</v>
      </c>
      <c r="B81" t="s">
        <v>141</v>
      </c>
      <c r="C81" t="s">
        <v>149</v>
      </c>
      <c r="D81" s="19" t="s">
        <v>310</v>
      </c>
      <c r="E81" s="3">
        <v>3391211</v>
      </c>
      <c r="F81" s="3">
        <v>20347270</v>
      </c>
      <c r="G81" s="3">
        <f t="shared" si="3"/>
        <v>9766689.5999999996</v>
      </c>
      <c r="H81" s="3">
        <f t="shared" si="4"/>
        <v>1017363.5</v>
      </c>
      <c r="I81" s="3">
        <f t="shared" si="5"/>
        <v>183125.43</v>
      </c>
    </row>
    <row r="82" spans="1:9" x14ac:dyDescent="0.15">
      <c r="A82" s="21">
        <v>25393160</v>
      </c>
      <c r="B82" t="s">
        <v>150</v>
      </c>
      <c r="C82" t="s">
        <v>151</v>
      </c>
      <c r="D82" s="19" t="s">
        <v>310</v>
      </c>
      <c r="E82" s="3">
        <v>5821100</v>
      </c>
      <c r="F82" s="3">
        <v>34926600</v>
      </c>
      <c r="G82" s="3">
        <f t="shared" si="3"/>
        <v>16764768</v>
      </c>
      <c r="H82" s="3">
        <f t="shared" si="4"/>
        <v>1746330</v>
      </c>
      <c r="I82" s="3">
        <f t="shared" si="5"/>
        <v>314339.39999999997</v>
      </c>
    </row>
    <row r="83" spans="1:9" x14ac:dyDescent="0.15">
      <c r="A83" s="21">
        <v>25393161</v>
      </c>
      <c r="B83" t="s">
        <v>150</v>
      </c>
      <c r="C83" t="s">
        <v>152</v>
      </c>
      <c r="D83" s="19" t="s">
        <v>310</v>
      </c>
      <c r="E83" s="3">
        <v>9055800</v>
      </c>
      <c r="F83" s="3">
        <v>54334804</v>
      </c>
      <c r="G83" s="3">
        <f t="shared" si="3"/>
        <v>26080705.919999998</v>
      </c>
      <c r="H83" s="3">
        <f t="shared" si="4"/>
        <v>2716740.2</v>
      </c>
      <c r="I83" s="3">
        <f t="shared" si="5"/>
        <v>489013.23599999998</v>
      </c>
    </row>
    <row r="84" spans="1:9" x14ac:dyDescent="0.15">
      <c r="A84" s="21">
        <v>25393162</v>
      </c>
      <c r="B84" t="s">
        <v>150</v>
      </c>
      <c r="C84" t="s">
        <v>153</v>
      </c>
      <c r="D84" s="19" t="s">
        <v>310</v>
      </c>
      <c r="E84" s="3">
        <v>13932001</v>
      </c>
      <c r="F84" s="3">
        <v>83592016</v>
      </c>
      <c r="G84" s="3">
        <f t="shared" si="3"/>
        <v>40124167.68</v>
      </c>
      <c r="H84" s="3">
        <f t="shared" si="4"/>
        <v>4179600.8000000003</v>
      </c>
      <c r="I84" s="3">
        <f t="shared" si="5"/>
        <v>752328.14399999997</v>
      </c>
    </row>
    <row r="85" spans="1:9" x14ac:dyDescent="0.15">
      <c r="A85" s="21">
        <v>25393163</v>
      </c>
      <c r="B85" t="s">
        <v>150</v>
      </c>
      <c r="C85" t="s">
        <v>154</v>
      </c>
      <c r="D85" s="19" t="s">
        <v>310</v>
      </c>
      <c r="E85" s="3">
        <v>14164201</v>
      </c>
      <c r="F85" s="3">
        <v>84985208</v>
      </c>
      <c r="G85" s="3">
        <f t="shared" si="3"/>
        <v>40792899.839999996</v>
      </c>
      <c r="H85" s="3">
        <f t="shared" si="4"/>
        <v>4249260.4000000004</v>
      </c>
      <c r="I85" s="3">
        <f t="shared" si="5"/>
        <v>764866.87199999997</v>
      </c>
    </row>
    <row r="86" spans="1:9" x14ac:dyDescent="0.15">
      <c r="A86" s="21">
        <v>25393164</v>
      </c>
      <c r="B86" t="s">
        <v>150</v>
      </c>
      <c r="C86" t="s">
        <v>155</v>
      </c>
      <c r="D86" s="19" t="s">
        <v>310</v>
      </c>
      <c r="E86" s="3">
        <v>9752401</v>
      </c>
      <c r="F86" s="3">
        <v>58514404</v>
      </c>
      <c r="G86" s="3">
        <f t="shared" si="3"/>
        <v>28086913.919999998</v>
      </c>
      <c r="H86" s="3">
        <f t="shared" si="4"/>
        <v>2925720.2</v>
      </c>
      <c r="I86" s="3">
        <f t="shared" si="5"/>
        <v>526629.63599999994</v>
      </c>
    </row>
    <row r="87" spans="1:9" x14ac:dyDescent="0.15">
      <c r="A87" s="21">
        <v>25393165</v>
      </c>
      <c r="B87" t="s">
        <v>150</v>
      </c>
      <c r="C87" t="s">
        <v>156</v>
      </c>
      <c r="D87" s="19" t="s">
        <v>310</v>
      </c>
      <c r="E87" s="3">
        <v>2167841</v>
      </c>
      <c r="F87" s="3">
        <v>13007050</v>
      </c>
      <c r="G87" s="3">
        <f t="shared" si="3"/>
        <v>6243384</v>
      </c>
      <c r="H87" s="3">
        <f t="shared" si="4"/>
        <v>650352.5</v>
      </c>
      <c r="I87" s="3">
        <f t="shared" si="5"/>
        <v>117063.45</v>
      </c>
    </row>
    <row r="88" spans="1:9" x14ac:dyDescent="0.15">
      <c r="A88" s="21">
        <v>25393166</v>
      </c>
      <c r="B88" t="s">
        <v>150</v>
      </c>
      <c r="C88" t="s">
        <v>157</v>
      </c>
      <c r="D88" s="19" t="s">
        <v>310</v>
      </c>
      <c r="E88" s="3">
        <v>8560441</v>
      </c>
      <c r="F88" s="3">
        <v>51362644</v>
      </c>
      <c r="G88" s="3">
        <f t="shared" si="3"/>
        <v>24654069.119999997</v>
      </c>
      <c r="H88" s="3">
        <f t="shared" si="4"/>
        <v>2568132.2000000002</v>
      </c>
      <c r="I88" s="3">
        <f t="shared" si="5"/>
        <v>462263.79599999997</v>
      </c>
    </row>
    <row r="89" spans="1:9" x14ac:dyDescent="0.15">
      <c r="A89" s="21">
        <v>25393167</v>
      </c>
      <c r="B89" t="s">
        <v>150</v>
      </c>
      <c r="C89" t="s">
        <v>158</v>
      </c>
      <c r="D89" s="19" t="s">
        <v>310</v>
      </c>
      <c r="E89" s="3">
        <v>10978417</v>
      </c>
      <c r="F89" s="3">
        <v>65870500</v>
      </c>
      <c r="G89" s="3">
        <f t="shared" si="3"/>
        <v>31617840</v>
      </c>
      <c r="H89" s="3">
        <f t="shared" si="4"/>
        <v>3293525</v>
      </c>
      <c r="I89" s="3">
        <f t="shared" si="5"/>
        <v>592834.5</v>
      </c>
    </row>
    <row r="90" spans="1:9" x14ac:dyDescent="0.15">
      <c r="A90" s="21">
        <v>25393168</v>
      </c>
      <c r="B90" t="s">
        <v>150</v>
      </c>
      <c r="C90" t="s">
        <v>159</v>
      </c>
      <c r="D90" s="19" t="s">
        <v>310</v>
      </c>
      <c r="E90" s="3">
        <v>11473002</v>
      </c>
      <c r="F90" s="3">
        <v>68838008</v>
      </c>
      <c r="G90" s="3">
        <f t="shared" si="3"/>
        <v>33042243.84</v>
      </c>
      <c r="H90" s="3">
        <f t="shared" si="4"/>
        <v>3441900.4000000004</v>
      </c>
      <c r="I90" s="3">
        <f t="shared" si="5"/>
        <v>619542.07199999993</v>
      </c>
    </row>
    <row r="91" spans="1:9" x14ac:dyDescent="0.15">
      <c r="A91" s="21">
        <v>25393206</v>
      </c>
      <c r="B91" t="s">
        <v>160</v>
      </c>
      <c r="C91" t="s">
        <v>161</v>
      </c>
      <c r="D91" s="19" t="s">
        <v>310</v>
      </c>
      <c r="E91" s="3">
        <v>8560441</v>
      </c>
      <c r="F91" s="3">
        <v>51362644</v>
      </c>
      <c r="G91" s="3">
        <f t="shared" si="3"/>
        <v>24654069.119999997</v>
      </c>
      <c r="H91" s="3">
        <f t="shared" si="4"/>
        <v>2568132.2000000002</v>
      </c>
      <c r="I91" s="3">
        <f t="shared" si="5"/>
        <v>462263.79599999997</v>
      </c>
    </row>
    <row r="92" spans="1:9" x14ac:dyDescent="0.15">
      <c r="A92" s="21">
        <v>25393207</v>
      </c>
      <c r="B92" t="s">
        <v>160</v>
      </c>
      <c r="C92" t="s">
        <v>162</v>
      </c>
      <c r="D92" s="19" t="s">
        <v>310</v>
      </c>
      <c r="E92" s="3">
        <v>5906704</v>
      </c>
      <c r="F92" s="3">
        <v>35440228</v>
      </c>
      <c r="G92" s="3">
        <f t="shared" si="3"/>
        <v>17011309.439999998</v>
      </c>
      <c r="H92" s="3">
        <f t="shared" si="4"/>
        <v>1772011.4000000001</v>
      </c>
      <c r="I92" s="3">
        <f t="shared" si="5"/>
        <v>318962.05199999997</v>
      </c>
    </row>
    <row r="93" spans="1:9" x14ac:dyDescent="0.15">
      <c r="A93" s="21">
        <v>25393208</v>
      </c>
      <c r="B93" t="s">
        <v>160</v>
      </c>
      <c r="C93" t="s">
        <v>163</v>
      </c>
      <c r="D93" s="19" t="s">
        <v>310</v>
      </c>
      <c r="E93" s="3">
        <v>6591539</v>
      </c>
      <c r="F93" s="3">
        <v>39549240</v>
      </c>
      <c r="G93" s="3">
        <f t="shared" si="3"/>
        <v>18983635.199999999</v>
      </c>
      <c r="H93" s="3">
        <f t="shared" si="4"/>
        <v>1977462</v>
      </c>
      <c r="I93" s="3">
        <f t="shared" si="5"/>
        <v>355943.16</v>
      </c>
    </row>
    <row r="94" spans="1:9" x14ac:dyDescent="0.15">
      <c r="A94" s="21">
        <v>25393209</v>
      </c>
      <c r="B94" t="s">
        <v>160</v>
      </c>
      <c r="C94" t="s">
        <v>164</v>
      </c>
      <c r="D94" s="19" t="s">
        <v>310</v>
      </c>
      <c r="E94" s="3">
        <v>6332647</v>
      </c>
      <c r="F94" s="3">
        <v>37995884</v>
      </c>
      <c r="G94" s="3">
        <f t="shared" si="3"/>
        <v>18238024.32</v>
      </c>
      <c r="H94" s="3">
        <f t="shared" si="4"/>
        <v>1899794.2000000002</v>
      </c>
      <c r="I94" s="3">
        <f t="shared" si="5"/>
        <v>341962.95599999995</v>
      </c>
    </row>
    <row r="95" spans="1:9" x14ac:dyDescent="0.15">
      <c r="A95" s="21">
        <v>25393210</v>
      </c>
      <c r="B95" t="s">
        <v>160</v>
      </c>
      <c r="C95" t="s">
        <v>165</v>
      </c>
      <c r="D95" s="19" t="s">
        <v>310</v>
      </c>
      <c r="E95" s="3">
        <v>3607692</v>
      </c>
      <c r="F95" s="3">
        <v>21646158</v>
      </c>
      <c r="G95" s="3">
        <f t="shared" si="3"/>
        <v>10390155.84</v>
      </c>
      <c r="H95" s="3">
        <f t="shared" si="4"/>
        <v>1082307.9000000001</v>
      </c>
      <c r="I95" s="3">
        <f t="shared" si="5"/>
        <v>194815.42199999999</v>
      </c>
    </row>
    <row r="96" spans="1:9" x14ac:dyDescent="0.15">
      <c r="A96" s="21">
        <v>25393182</v>
      </c>
      <c r="B96" t="s">
        <v>166</v>
      </c>
      <c r="C96" t="s">
        <v>167</v>
      </c>
      <c r="D96" s="19" t="s">
        <v>310</v>
      </c>
      <c r="E96" s="3">
        <v>4482621</v>
      </c>
      <c r="F96" s="3">
        <v>26895728</v>
      </c>
      <c r="G96" s="3">
        <f t="shared" si="3"/>
        <v>12909949.439999999</v>
      </c>
      <c r="H96" s="3">
        <f t="shared" si="4"/>
        <v>1344786.4000000001</v>
      </c>
      <c r="I96" s="3">
        <f t="shared" si="5"/>
        <v>242061.552</v>
      </c>
    </row>
    <row r="97" spans="1:9" x14ac:dyDescent="0.15">
      <c r="A97" s="21">
        <v>25393184</v>
      </c>
      <c r="B97" t="s">
        <v>166</v>
      </c>
      <c r="C97" t="s">
        <v>168</v>
      </c>
      <c r="D97" s="19" t="s">
        <v>310</v>
      </c>
      <c r="E97" s="3">
        <v>24561602</v>
      </c>
      <c r="F97" s="3">
        <v>147369616</v>
      </c>
      <c r="G97" s="3">
        <f t="shared" si="3"/>
        <v>70737415.679999992</v>
      </c>
      <c r="H97" s="3">
        <f t="shared" si="4"/>
        <v>7368480.8000000007</v>
      </c>
      <c r="I97" s="3">
        <f t="shared" si="5"/>
        <v>1326326.544</v>
      </c>
    </row>
    <row r="98" spans="1:9" x14ac:dyDescent="0.15">
      <c r="A98" s="21">
        <v>25393185</v>
      </c>
      <c r="B98" t="s">
        <v>166</v>
      </c>
      <c r="C98" t="s">
        <v>169</v>
      </c>
      <c r="D98" s="19" t="s">
        <v>310</v>
      </c>
      <c r="E98" s="3">
        <v>13932001</v>
      </c>
      <c r="F98" s="3">
        <v>83592016</v>
      </c>
      <c r="G98" s="3">
        <f t="shared" si="3"/>
        <v>40124167.68</v>
      </c>
      <c r="H98" s="3">
        <f t="shared" si="4"/>
        <v>4179600.8000000003</v>
      </c>
      <c r="I98" s="3">
        <f t="shared" si="5"/>
        <v>752328.14399999997</v>
      </c>
    </row>
    <row r="99" spans="1:9" x14ac:dyDescent="0.15">
      <c r="A99" s="21">
        <v>25393186</v>
      </c>
      <c r="B99" t="s">
        <v>166</v>
      </c>
      <c r="C99" t="s">
        <v>170</v>
      </c>
      <c r="D99" s="19" t="s">
        <v>310</v>
      </c>
      <c r="E99" s="3">
        <v>7011279</v>
      </c>
      <c r="F99" s="3">
        <v>42067680</v>
      </c>
      <c r="G99" s="3">
        <f t="shared" si="3"/>
        <v>20192486.399999999</v>
      </c>
      <c r="H99" s="3">
        <f t="shared" si="4"/>
        <v>2103384</v>
      </c>
      <c r="I99" s="3">
        <f t="shared" si="5"/>
        <v>378609.12</v>
      </c>
    </row>
    <row r="100" spans="1:9" x14ac:dyDescent="0.15">
      <c r="A100" s="21">
        <v>25393187</v>
      </c>
      <c r="B100" t="s">
        <v>166</v>
      </c>
      <c r="C100" t="s">
        <v>171</v>
      </c>
      <c r="D100" s="19" t="s">
        <v>310</v>
      </c>
      <c r="E100" s="3">
        <v>18645662</v>
      </c>
      <c r="F100" s="3">
        <v>111873976</v>
      </c>
      <c r="G100" s="3">
        <f t="shared" si="3"/>
        <v>53699508.479999997</v>
      </c>
      <c r="H100" s="3">
        <f t="shared" si="4"/>
        <v>5593698.8000000007</v>
      </c>
      <c r="I100" s="3">
        <f t="shared" si="5"/>
        <v>1006865.7839999999</v>
      </c>
    </row>
    <row r="101" spans="1:9" x14ac:dyDescent="0.15">
      <c r="A101" s="21">
        <v>25393188</v>
      </c>
      <c r="B101" t="s">
        <v>166</v>
      </c>
      <c r="C101" t="s">
        <v>172</v>
      </c>
      <c r="D101" s="19" t="s">
        <v>310</v>
      </c>
      <c r="E101" s="3">
        <v>22402474</v>
      </c>
      <c r="F101" s="3">
        <v>134414848</v>
      </c>
      <c r="G101" s="3">
        <f t="shared" si="3"/>
        <v>64519127.039999999</v>
      </c>
      <c r="H101" s="3">
        <f t="shared" si="4"/>
        <v>6720742.4000000004</v>
      </c>
      <c r="I101" s="3">
        <f t="shared" si="5"/>
        <v>1209733.632</v>
      </c>
    </row>
    <row r="102" spans="1:9" x14ac:dyDescent="0.15">
      <c r="A102" s="21">
        <v>25393189</v>
      </c>
      <c r="B102" t="s">
        <v>166</v>
      </c>
      <c r="C102" t="s">
        <v>173</v>
      </c>
      <c r="D102" s="19" t="s">
        <v>310</v>
      </c>
      <c r="E102" s="3">
        <v>11444674</v>
      </c>
      <c r="F102" s="3">
        <v>68668048</v>
      </c>
      <c r="G102" s="3">
        <f t="shared" si="3"/>
        <v>32960663.039999999</v>
      </c>
      <c r="H102" s="3">
        <f t="shared" si="4"/>
        <v>3433402.4000000004</v>
      </c>
      <c r="I102" s="3">
        <f t="shared" si="5"/>
        <v>618012.43199999991</v>
      </c>
    </row>
    <row r="103" spans="1:9" x14ac:dyDescent="0.15">
      <c r="A103" s="21">
        <v>25393190</v>
      </c>
      <c r="B103" t="s">
        <v>166</v>
      </c>
      <c r="C103" t="s">
        <v>174</v>
      </c>
      <c r="D103" s="19" t="s">
        <v>310</v>
      </c>
      <c r="E103" s="3">
        <v>2243052</v>
      </c>
      <c r="F103" s="3">
        <v>13458313</v>
      </c>
      <c r="G103" s="3">
        <f t="shared" si="3"/>
        <v>6459990.2400000002</v>
      </c>
      <c r="H103" s="3">
        <f t="shared" si="4"/>
        <v>672915.65</v>
      </c>
      <c r="I103" s="3">
        <f t="shared" si="5"/>
        <v>121124.817</v>
      </c>
    </row>
    <row r="104" spans="1:9" x14ac:dyDescent="0.15">
      <c r="A104" s="21">
        <v>25393191</v>
      </c>
      <c r="B104" t="s">
        <v>166</v>
      </c>
      <c r="C104" t="s">
        <v>175</v>
      </c>
      <c r="D104" s="19" t="s">
        <v>310</v>
      </c>
      <c r="E104" s="3">
        <v>2183841</v>
      </c>
      <c r="F104" s="3">
        <v>13103047</v>
      </c>
      <c r="G104" s="3">
        <f t="shared" si="3"/>
        <v>6289462.5599999996</v>
      </c>
      <c r="H104" s="3">
        <f t="shared" si="4"/>
        <v>655152.35000000009</v>
      </c>
      <c r="I104" s="3">
        <f t="shared" si="5"/>
        <v>117927.423</v>
      </c>
    </row>
    <row r="105" spans="1:9" x14ac:dyDescent="0.15">
      <c r="A105" s="21">
        <v>25393096</v>
      </c>
      <c r="B105" t="s">
        <v>176</v>
      </c>
      <c r="C105" t="s">
        <v>177</v>
      </c>
      <c r="D105" s="19" t="s">
        <v>310</v>
      </c>
      <c r="E105" s="3">
        <v>11923471</v>
      </c>
      <c r="F105" s="3">
        <v>71540832</v>
      </c>
      <c r="G105" s="3">
        <f t="shared" si="3"/>
        <v>34339599.359999999</v>
      </c>
      <c r="H105" s="3">
        <f t="shared" si="4"/>
        <v>3577041.6</v>
      </c>
      <c r="I105" s="3">
        <f t="shared" si="5"/>
        <v>643867.4879999999</v>
      </c>
    </row>
    <row r="106" spans="1:9" x14ac:dyDescent="0.15">
      <c r="A106" s="21">
        <v>25393097</v>
      </c>
      <c r="B106" t="s">
        <v>176</v>
      </c>
      <c r="C106" t="s">
        <v>178</v>
      </c>
      <c r="D106" s="19" t="s">
        <v>310</v>
      </c>
      <c r="E106" s="3">
        <v>7960590</v>
      </c>
      <c r="F106" s="3">
        <v>47763544</v>
      </c>
      <c r="G106" s="3">
        <f t="shared" si="3"/>
        <v>22926501.119999997</v>
      </c>
      <c r="H106" s="3">
        <f t="shared" si="4"/>
        <v>2388177.2000000002</v>
      </c>
      <c r="I106" s="3">
        <f t="shared" si="5"/>
        <v>429871.89599999995</v>
      </c>
    </row>
    <row r="107" spans="1:9" x14ac:dyDescent="0.15">
      <c r="A107" s="21">
        <v>25393175</v>
      </c>
      <c r="B107" t="s">
        <v>179</v>
      </c>
      <c r="C107" t="s">
        <v>180</v>
      </c>
      <c r="D107" s="19" t="s">
        <v>310</v>
      </c>
      <c r="E107" s="3">
        <v>5179067</v>
      </c>
      <c r="F107" s="3">
        <v>31074402</v>
      </c>
      <c r="G107" s="3">
        <f t="shared" si="3"/>
        <v>14915712.959999999</v>
      </c>
      <c r="H107" s="3">
        <f t="shared" si="4"/>
        <v>1553720.1</v>
      </c>
      <c r="I107" s="3">
        <f t="shared" si="5"/>
        <v>279669.61799999996</v>
      </c>
    </row>
    <row r="108" spans="1:9" x14ac:dyDescent="0.15">
      <c r="A108" s="21">
        <v>25393211</v>
      </c>
      <c r="B108" t="s">
        <v>181</v>
      </c>
      <c r="C108" t="s">
        <v>182</v>
      </c>
      <c r="D108" s="19" t="s">
        <v>310</v>
      </c>
      <c r="E108" s="3">
        <v>8560441</v>
      </c>
      <c r="F108" s="3">
        <v>51362644</v>
      </c>
      <c r="G108" s="3">
        <f t="shared" si="3"/>
        <v>24654069.119999997</v>
      </c>
      <c r="H108" s="3">
        <f t="shared" si="4"/>
        <v>2568132.2000000002</v>
      </c>
      <c r="I108" s="3">
        <f t="shared" si="5"/>
        <v>462263.79599999997</v>
      </c>
    </row>
    <row r="109" spans="1:9" x14ac:dyDescent="0.15">
      <c r="A109" s="21">
        <v>25393212</v>
      </c>
      <c r="B109" t="s">
        <v>181</v>
      </c>
      <c r="C109" t="s">
        <v>183</v>
      </c>
      <c r="D109" s="19" t="s">
        <v>310</v>
      </c>
      <c r="E109" s="3">
        <v>9055800</v>
      </c>
      <c r="F109" s="3">
        <v>54334804</v>
      </c>
      <c r="G109" s="3">
        <f t="shared" si="3"/>
        <v>26080705.919999998</v>
      </c>
      <c r="H109" s="3">
        <f t="shared" si="4"/>
        <v>2716740.2</v>
      </c>
      <c r="I109" s="3">
        <f t="shared" si="5"/>
        <v>489013.23599999998</v>
      </c>
    </row>
    <row r="110" spans="1:9" x14ac:dyDescent="0.15">
      <c r="A110" s="21">
        <v>25393214</v>
      </c>
      <c r="B110" t="s">
        <v>181</v>
      </c>
      <c r="C110" t="s">
        <v>184</v>
      </c>
      <c r="D110" s="19" t="s">
        <v>310</v>
      </c>
      <c r="E110" s="3">
        <v>13932001</v>
      </c>
      <c r="F110" s="3">
        <v>83592016</v>
      </c>
      <c r="G110" s="3">
        <f t="shared" si="3"/>
        <v>40124167.68</v>
      </c>
      <c r="H110" s="3">
        <f t="shared" si="4"/>
        <v>4179600.8000000003</v>
      </c>
      <c r="I110" s="3">
        <f t="shared" si="5"/>
        <v>752328.14399999997</v>
      </c>
    </row>
    <row r="111" spans="1:9" x14ac:dyDescent="0.15">
      <c r="A111" s="21">
        <v>25393215</v>
      </c>
      <c r="B111" t="s">
        <v>181</v>
      </c>
      <c r="C111" t="s">
        <v>185</v>
      </c>
      <c r="D111" s="19" t="s">
        <v>310</v>
      </c>
      <c r="E111" s="3">
        <v>5247892</v>
      </c>
      <c r="F111" s="3">
        <v>31487356</v>
      </c>
      <c r="G111" s="3">
        <f t="shared" si="3"/>
        <v>15113930.879999999</v>
      </c>
      <c r="H111" s="3">
        <f t="shared" si="4"/>
        <v>1574367.8</v>
      </c>
      <c r="I111" s="3">
        <f t="shared" si="5"/>
        <v>283386.20399999997</v>
      </c>
    </row>
    <row r="112" spans="1:9" x14ac:dyDescent="0.15">
      <c r="A112" s="21">
        <v>25393216</v>
      </c>
      <c r="B112" t="s">
        <v>181</v>
      </c>
      <c r="C112" t="s">
        <v>186</v>
      </c>
      <c r="D112" s="19" t="s">
        <v>310</v>
      </c>
      <c r="E112" s="3">
        <v>2967516</v>
      </c>
      <c r="F112" s="3">
        <v>17805098</v>
      </c>
      <c r="G112" s="3">
        <f t="shared" si="3"/>
        <v>8546447.0399999991</v>
      </c>
      <c r="H112" s="3">
        <f t="shared" si="4"/>
        <v>890254.9</v>
      </c>
      <c r="I112" s="3">
        <f t="shared" si="5"/>
        <v>160245.88199999998</v>
      </c>
    </row>
    <row r="113" spans="1:9" x14ac:dyDescent="0.15">
      <c r="A113" s="21">
        <v>25393217</v>
      </c>
      <c r="B113" t="s">
        <v>181</v>
      </c>
      <c r="C113" t="s">
        <v>187</v>
      </c>
      <c r="D113" s="19" t="s">
        <v>310</v>
      </c>
      <c r="E113" s="3">
        <v>8127000</v>
      </c>
      <c r="F113" s="3">
        <v>48762004</v>
      </c>
      <c r="G113" s="3">
        <f t="shared" si="3"/>
        <v>23405761.919999998</v>
      </c>
      <c r="H113" s="3">
        <f t="shared" si="4"/>
        <v>2438100.2000000002</v>
      </c>
      <c r="I113" s="3">
        <f t="shared" si="5"/>
        <v>438858.03599999996</v>
      </c>
    </row>
    <row r="114" spans="1:9" x14ac:dyDescent="0.15">
      <c r="A114" s="21">
        <v>25393192</v>
      </c>
      <c r="B114" t="s">
        <v>188</v>
      </c>
      <c r="C114" t="s">
        <v>189</v>
      </c>
      <c r="D114" s="19" t="s">
        <v>310</v>
      </c>
      <c r="E114" s="3">
        <v>13235401</v>
      </c>
      <c r="F114" s="3">
        <v>79412408</v>
      </c>
      <c r="G114" s="3">
        <f t="shared" si="3"/>
        <v>38117955.839999996</v>
      </c>
      <c r="H114" s="3">
        <f t="shared" si="4"/>
        <v>3970620.4000000004</v>
      </c>
      <c r="I114" s="3">
        <f t="shared" si="5"/>
        <v>714711.6719999999</v>
      </c>
    </row>
    <row r="115" spans="1:9" x14ac:dyDescent="0.15">
      <c r="A115" s="21">
        <v>25393193</v>
      </c>
      <c r="B115" t="s">
        <v>188</v>
      </c>
      <c r="C115" t="s">
        <v>190</v>
      </c>
      <c r="D115" s="19" t="s">
        <v>310</v>
      </c>
      <c r="E115" s="3">
        <v>5221869</v>
      </c>
      <c r="F115" s="3">
        <v>31331216</v>
      </c>
      <c r="G115" s="3">
        <f t="shared" si="3"/>
        <v>15038983.68</v>
      </c>
      <c r="H115" s="3">
        <f t="shared" si="4"/>
        <v>1566560.8</v>
      </c>
      <c r="I115" s="3">
        <f t="shared" si="5"/>
        <v>281980.94399999996</v>
      </c>
    </row>
    <row r="116" spans="1:9" x14ac:dyDescent="0.15">
      <c r="A116" s="21">
        <v>25393194</v>
      </c>
      <c r="B116" t="s">
        <v>188</v>
      </c>
      <c r="C116" t="s">
        <v>191</v>
      </c>
      <c r="D116" s="19" t="s">
        <v>310</v>
      </c>
      <c r="E116" s="3">
        <v>5221869</v>
      </c>
      <c r="F116" s="3">
        <v>31331216</v>
      </c>
      <c r="G116" s="3">
        <f t="shared" si="3"/>
        <v>15038983.68</v>
      </c>
      <c r="H116" s="3">
        <f t="shared" si="4"/>
        <v>1566560.8</v>
      </c>
      <c r="I116" s="3">
        <f t="shared" si="5"/>
        <v>281980.94399999996</v>
      </c>
    </row>
    <row r="117" spans="1:9" x14ac:dyDescent="0.15">
      <c r="A117" s="21">
        <v>25393195</v>
      </c>
      <c r="B117" t="s">
        <v>188</v>
      </c>
      <c r="C117" t="s">
        <v>192</v>
      </c>
      <c r="D117" s="19" t="s">
        <v>310</v>
      </c>
      <c r="E117" s="3">
        <v>8560441</v>
      </c>
      <c r="F117" s="3">
        <v>51362644</v>
      </c>
      <c r="G117" s="3">
        <f t="shared" si="3"/>
        <v>24654069.119999997</v>
      </c>
      <c r="H117" s="3">
        <f t="shared" si="4"/>
        <v>2568132.2000000002</v>
      </c>
      <c r="I117" s="3">
        <f t="shared" si="5"/>
        <v>462263.79599999997</v>
      </c>
    </row>
    <row r="118" spans="1:9" x14ac:dyDescent="0.15">
      <c r="A118" s="21">
        <v>25393196</v>
      </c>
      <c r="B118" t="s">
        <v>188</v>
      </c>
      <c r="C118" t="s">
        <v>193</v>
      </c>
      <c r="D118" s="19" t="s">
        <v>310</v>
      </c>
      <c r="E118" s="3">
        <v>9055800</v>
      </c>
      <c r="F118" s="3">
        <v>54334804</v>
      </c>
      <c r="G118" s="3">
        <f t="shared" si="3"/>
        <v>26080705.919999998</v>
      </c>
      <c r="H118" s="3">
        <f t="shared" si="4"/>
        <v>2716740.2</v>
      </c>
      <c r="I118" s="3">
        <f t="shared" si="5"/>
        <v>489013.23599999998</v>
      </c>
    </row>
    <row r="119" spans="1:9" x14ac:dyDescent="0.15">
      <c r="A119" s="21">
        <v>25393197</v>
      </c>
      <c r="B119" t="s">
        <v>188</v>
      </c>
      <c r="C119" t="s">
        <v>194</v>
      </c>
      <c r="D119" s="19" t="s">
        <v>310</v>
      </c>
      <c r="E119" s="3">
        <v>18343802</v>
      </c>
      <c r="F119" s="3">
        <v>110062808</v>
      </c>
      <c r="G119" s="3">
        <f t="shared" si="3"/>
        <v>52830147.839999996</v>
      </c>
      <c r="H119" s="3">
        <f t="shared" si="4"/>
        <v>5503140.4000000004</v>
      </c>
      <c r="I119" s="3">
        <f t="shared" si="5"/>
        <v>990565.27199999988</v>
      </c>
    </row>
    <row r="120" spans="1:9" x14ac:dyDescent="0.15">
      <c r="A120" s="21">
        <v>25393198</v>
      </c>
      <c r="B120" t="s">
        <v>188</v>
      </c>
      <c r="C120" t="s">
        <v>195</v>
      </c>
      <c r="D120" s="19" t="s">
        <v>310</v>
      </c>
      <c r="E120" s="3">
        <v>17004348</v>
      </c>
      <c r="F120" s="3">
        <v>102026088</v>
      </c>
      <c r="G120" s="3">
        <f t="shared" si="3"/>
        <v>48972522.239999995</v>
      </c>
      <c r="H120" s="3">
        <f t="shared" si="4"/>
        <v>5101304.4000000004</v>
      </c>
      <c r="I120" s="3">
        <f t="shared" si="5"/>
        <v>918234.7919999999</v>
      </c>
    </row>
    <row r="121" spans="1:9" x14ac:dyDescent="0.15">
      <c r="A121" s="21">
        <v>25393199</v>
      </c>
      <c r="B121" t="s">
        <v>188</v>
      </c>
      <c r="C121" t="s">
        <v>196</v>
      </c>
      <c r="D121" s="19" t="s">
        <v>310</v>
      </c>
      <c r="E121" s="3">
        <v>9084810</v>
      </c>
      <c r="F121" s="3">
        <v>54508860</v>
      </c>
      <c r="G121" s="3">
        <f t="shared" si="3"/>
        <v>26164252.800000001</v>
      </c>
      <c r="H121" s="3">
        <f t="shared" si="4"/>
        <v>2725443</v>
      </c>
      <c r="I121" s="3">
        <f t="shared" si="5"/>
        <v>490579.74</v>
      </c>
    </row>
    <row r="122" spans="1:9" x14ac:dyDescent="0.15">
      <c r="A122" s="21">
        <v>25393237</v>
      </c>
      <c r="B122" t="s">
        <v>197</v>
      </c>
      <c r="C122" t="s">
        <v>198</v>
      </c>
      <c r="D122" s="19" t="s">
        <v>310</v>
      </c>
      <c r="E122" s="3">
        <v>25800002</v>
      </c>
      <c r="F122" s="3">
        <v>154800016</v>
      </c>
      <c r="G122" s="3">
        <f t="shared" si="3"/>
        <v>74304007.679999992</v>
      </c>
      <c r="H122" s="3">
        <f t="shared" si="4"/>
        <v>7740000.8000000007</v>
      </c>
      <c r="I122" s="3">
        <f t="shared" si="5"/>
        <v>1393200.1439999999</v>
      </c>
    </row>
    <row r="123" spans="1:9" x14ac:dyDescent="0.15">
      <c r="A123" s="21">
        <v>25393238</v>
      </c>
      <c r="B123" t="s">
        <v>197</v>
      </c>
      <c r="C123" t="s">
        <v>199</v>
      </c>
      <c r="D123" s="19" t="s">
        <v>310</v>
      </c>
      <c r="E123" s="3">
        <v>320745</v>
      </c>
      <c r="F123" s="3">
        <v>1924473</v>
      </c>
      <c r="G123" s="3">
        <f t="shared" si="3"/>
        <v>923747.03999999992</v>
      </c>
      <c r="H123" s="3">
        <f t="shared" si="4"/>
        <v>96223.650000000009</v>
      </c>
      <c r="I123" s="3">
        <f t="shared" si="5"/>
        <v>17320.256999999998</v>
      </c>
    </row>
    <row r="124" spans="1:9" x14ac:dyDescent="0.15">
      <c r="A124" s="21">
        <v>25393239</v>
      </c>
      <c r="B124" t="s">
        <v>197</v>
      </c>
      <c r="C124" t="s">
        <v>200</v>
      </c>
      <c r="D124" s="19" t="s">
        <v>310</v>
      </c>
      <c r="E124" s="3">
        <v>2547389</v>
      </c>
      <c r="F124" s="3">
        <v>15284334</v>
      </c>
      <c r="G124" s="3">
        <f t="shared" si="3"/>
        <v>7336480.3199999994</v>
      </c>
      <c r="H124" s="3">
        <f t="shared" si="4"/>
        <v>764216.70000000007</v>
      </c>
      <c r="I124" s="3">
        <f t="shared" si="5"/>
        <v>137559.00599999999</v>
      </c>
    </row>
    <row r="125" spans="1:9" x14ac:dyDescent="0.15">
      <c r="A125" s="21">
        <v>25393240</v>
      </c>
      <c r="B125" t="s">
        <v>197</v>
      </c>
      <c r="C125" t="s">
        <v>201</v>
      </c>
      <c r="D125" s="19" t="s">
        <v>310</v>
      </c>
      <c r="E125" s="3">
        <v>1411776</v>
      </c>
      <c r="F125" s="3">
        <v>8470657</v>
      </c>
      <c r="G125" s="3">
        <f t="shared" si="3"/>
        <v>4065915.36</v>
      </c>
      <c r="H125" s="3">
        <f t="shared" si="4"/>
        <v>423532.85000000003</v>
      </c>
      <c r="I125" s="3">
        <f t="shared" si="5"/>
        <v>76235.913</v>
      </c>
    </row>
    <row r="126" spans="1:9" x14ac:dyDescent="0.15">
      <c r="A126" s="21">
        <v>25393241</v>
      </c>
      <c r="B126" t="s">
        <v>197</v>
      </c>
      <c r="C126" t="s">
        <v>202</v>
      </c>
      <c r="D126" s="19" t="s">
        <v>310</v>
      </c>
      <c r="E126" s="3">
        <v>1493402</v>
      </c>
      <c r="F126" s="3">
        <v>8960415</v>
      </c>
      <c r="G126" s="3">
        <f t="shared" si="3"/>
        <v>4300999.2</v>
      </c>
      <c r="H126" s="3">
        <f t="shared" si="4"/>
        <v>448020.75</v>
      </c>
      <c r="I126" s="3">
        <f t="shared" si="5"/>
        <v>80643.735000000001</v>
      </c>
    </row>
    <row r="127" spans="1:9" x14ac:dyDescent="0.15">
      <c r="A127" s="21">
        <v>25393218</v>
      </c>
      <c r="B127" t="s">
        <v>203</v>
      </c>
      <c r="C127" t="s">
        <v>204</v>
      </c>
      <c r="D127" s="19" t="s">
        <v>310</v>
      </c>
      <c r="E127" s="3">
        <v>8560441</v>
      </c>
      <c r="F127" s="3">
        <v>51362644</v>
      </c>
      <c r="G127" s="3">
        <f t="shared" si="3"/>
        <v>24654069.119999997</v>
      </c>
      <c r="H127" s="3">
        <f t="shared" si="4"/>
        <v>2568132.2000000002</v>
      </c>
      <c r="I127" s="3">
        <f t="shared" si="5"/>
        <v>462263.79599999997</v>
      </c>
    </row>
    <row r="128" spans="1:9" x14ac:dyDescent="0.15">
      <c r="A128" s="21">
        <v>25393219</v>
      </c>
      <c r="B128" t="s">
        <v>203</v>
      </c>
      <c r="C128" t="s">
        <v>205</v>
      </c>
      <c r="D128" s="19" t="s">
        <v>310</v>
      </c>
      <c r="E128" s="3">
        <v>4713660</v>
      </c>
      <c r="F128" s="3">
        <v>28281962</v>
      </c>
      <c r="G128" s="3">
        <f t="shared" si="3"/>
        <v>13575341.76</v>
      </c>
      <c r="H128" s="3">
        <f t="shared" si="4"/>
        <v>1414098.1</v>
      </c>
      <c r="I128" s="3">
        <f t="shared" si="5"/>
        <v>254537.65799999997</v>
      </c>
    </row>
    <row r="129" spans="1:9" x14ac:dyDescent="0.15">
      <c r="A129" s="21">
        <v>25393221</v>
      </c>
      <c r="B129" t="s">
        <v>203</v>
      </c>
      <c r="C129" t="s">
        <v>206</v>
      </c>
      <c r="D129" s="19" t="s">
        <v>310</v>
      </c>
      <c r="E129" s="3">
        <v>10243921</v>
      </c>
      <c r="F129" s="3">
        <v>61463532</v>
      </c>
      <c r="G129" s="3">
        <f t="shared" si="3"/>
        <v>29502495.359999999</v>
      </c>
      <c r="H129" s="3">
        <f t="shared" si="4"/>
        <v>3073176.6</v>
      </c>
      <c r="I129" s="3">
        <f t="shared" si="5"/>
        <v>553171.78799999994</v>
      </c>
    </row>
    <row r="130" spans="1:9" x14ac:dyDescent="0.15">
      <c r="A130" s="21">
        <v>25393222</v>
      </c>
      <c r="B130" t="s">
        <v>203</v>
      </c>
      <c r="C130" t="s">
        <v>207</v>
      </c>
      <c r="D130" s="19" t="s">
        <v>310</v>
      </c>
      <c r="E130" s="3">
        <v>21718442</v>
      </c>
      <c r="F130" s="3">
        <v>130310648</v>
      </c>
      <c r="G130" s="3">
        <f t="shared" si="3"/>
        <v>62549111.039999999</v>
      </c>
      <c r="H130" s="3">
        <f t="shared" si="4"/>
        <v>6515532.4000000004</v>
      </c>
      <c r="I130" s="3">
        <f t="shared" si="5"/>
        <v>1172795.8319999999</v>
      </c>
    </row>
    <row r="131" spans="1:9" x14ac:dyDescent="0.15">
      <c r="A131" s="21">
        <v>25393223</v>
      </c>
      <c r="B131" t="s">
        <v>203</v>
      </c>
      <c r="C131" t="s">
        <v>208</v>
      </c>
      <c r="D131" s="19" t="s">
        <v>310</v>
      </c>
      <c r="E131" s="3">
        <v>5149267</v>
      </c>
      <c r="F131" s="3">
        <v>30895606</v>
      </c>
      <c r="G131" s="3">
        <f t="shared" ref="G131:G194" si="6">F131*0.48</f>
        <v>14829890.879999999</v>
      </c>
      <c r="H131" s="3">
        <f t="shared" ref="H131:H194" si="7">F131*0.05</f>
        <v>1544780.3</v>
      </c>
      <c r="I131" s="3">
        <f t="shared" ref="I131:I194" si="8">F131*0.009</f>
        <v>278060.45399999997</v>
      </c>
    </row>
    <row r="132" spans="1:9" x14ac:dyDescent="0.15">
      <c r="A132" s="21">
        <v>25393224</v>
      </c>
      <c r="B132" t="s">
        <v>203</v>
      </c>
      <c r="C132" t="s">
        <v>209</v>
      </c>
      <c r="D132" s="19" t="s">
        <v>310</v>
      </c>
      <c r="E132" s="3">
        <v>4532544</v>
      </c>
      <c r="F132" s="3">
        <v>27195266</v>
      </c>
      <c r="G132" s="3">
        <f t="shared" si="6"/>
        <v>13053727.68</v>
      </c>
      <c r="H132" s="3">
        <f t="shared" si="7"/>
        <v>1359763.3</v>
      </c>
      <c r="I132" s="3">
        <f t="shared" si="8"/>
        <v>244757.39399999997</v>
      </c>
    </row>
    <row r="133" spans="1:9" x14ac:dyDescent="0.15">
      <c r="A133" s="21">
        <v>25393225</v>
      </c>
      <c r="B133" t="s">
        <v>203</v>
      </c>
      <c r="C133" t="s">
        <v>210</v>
      </c>
      <c r="D133" s="19" t="s">
        <v>310</v>
      </c>
      <c r="E133" s="3">
        <v>6404076</v>
      </c>
      <c r="F133" s="3">
        <v>38424464</v>
      </c>
      <c r="G133" s="3">
        <f t="shared" si="6"/>
        <v>18443742.719999999</v>
      </c>
      <c r="H133" s="3">
        <f t="shared" si="7"/>
        <v>1921223.2000000002</v>
      </c>
      <c r="I133" s="3">
        <f t="shared" si="8"/>
        <v>345820.17599999998</v>
      </c>
    </row>
    <row r="134" spans="1:9" x14ac:dyDescent="0.15">
      <c r="A134" s="21">
        <v>25393226</v>
      </c>
      <c r="B134" t="s">
        <v>203</v>
      </c>
      <c r="C134" t="s">
        <v>211</v>
      </c>
      <c r="D134" s="19" t="s">
        <v>310</v>
      </c>
      <c r="E134" s="3">
        <v>6697112</v>
      </c>
      <c r="F134" s="3">
        <v>40182676</v>
      </c>
      <c r="G134" s="3">
        <f t="shared" si="6"/>
        <v>19287684.48</v>
      </c>
      <c r="H134" s="3">
        <f t="shared" si="7"/>
        <v>2009133.8</v>
      </c>
      <c r="I134" s="3">
        <f t="shared" si="8"/>
        <v>361644.08399999997</v>
      </c>
    </row>
    <row r="135" spans="1:9" x14ac:dyDescent="0.15">
      <c r="A135" s="21">
        <v>25393227</v>
      </c>
      <c r="B135" t="s">
        <v>203</v>
      </c>
      <c r="C135" t="s">
        <v>212</v>
      </c>
      <c r="D135" s="19" t="s">
        <v>310</v>
      </c>
      <c r="E135" s="3">
        <v>11635801</v>
      </c>
      <c r="F135" s="3">
        <v>69814808</v>
      </c>
      <c r="G135" s="3">
        <f t="shared" si="6"/>
        <v>33511107.84</v>
      </c>
      <c r="H135" s="3">
        <f t="shared" si="7"/>
        <v>3490740.4000000004</v>
      </c>
      <c r="I135" s="3">
        <f t="shared" si="8"/>
        <v>628333.272</v>
      </c>
    </row>
    <row r="136" spans="1:9" x14ac:dyDescent="0.15">
      <c r="A136" s="21">
        <v>25393229</v>
      </c>
      <c r="B136" t="s">
        <v>203</v>
      </c>
      <c r="C136" t="s">
        <v>213</v>
      </c>
      <c r="D136" s="19" t="s">
        <v>310</v>
      </c>
      <c r="E136" s="3">
        <v>5912846</v>
      </c>
      <c r="F136" s="3">
        <v>35477076</v>
      </c>
      <c r="G136" s="3">
        <f t="shared" si="6"/>
        <v>17028996.48</v>
      </c>
      <c r="H136" s="3">
        <f t="shared" si="7"/>
        <v>1773853.8</v>
      </c>
      <c r="I136" s="3">
        <f t="shared" si="8"/>
        <v>319293.68399999995</v>
      </c>
    </row>
    <row r="137" spans="1:9" x14ac:dyDescent="0.15">
      <c r="A137" s="21">
        <v>25393231</v>
      </c>
      <c r="B137" t="s">
        <v>203</v>
      </c>
      <c r="C137" t="s">
        <v>214</v>
      </c>
      <c r="D137" s="19" t="s">
        <v>310</v>
      </c>
      <c r="E137" s="3">
        <v>11103107</v>
      </c>
      <c r="F137" s="3">
        <v>66618648</v>
      </c>
      <c r="G137" s="3">
        <f t="shared" si="6"/>
        <v>31976951.039999999</v>
      </c>
      <c r="H137" s="3">
        <f t="shared" si="7"/>
        <v>3330932.4000000004</v>
      </c>
      <c r="I137" s="3">
        <f t="shared" si="8"/>
        <v>599567.83199999994</v>
      </c>
    </row>
    <row r="138" spans="1:9" x14ac:dyDescent="0.15">
      <c r="A138" s="21">
        <v>25393220</v>
      </c>
      <c r="B138" t="s">
        <v>203</v>
      </c>
      <c r="C138" t="s">
        <v>270</v>
      </c>
      <c r="D138" s="19" t="s">
        <v>310</v>
      </c>
      <c r="E138" s="3">
        <v>22430522</v>
      </c>
      <c r="F138" s="3">
        <v>134583136</v>
      </c>
      <c r="G138" s="3">
        <f t="shared" si="6"/>
        <v>64599905.280000001</v>
      </c>
      <c r="H138" s="3">
        <f t="shared" si="7"/>
        <v>6729156.8000000007</v>
      </c>
      <c r="I138" s="3">
        <f t="shared" si="8"/>
        <v>1211248.2239999999</v>
      </c>
    </row>
    <row r="139" spans="1:9" x14ac:dyDescent="0.15">
      <c r="A139" s="21">
        <v>25393232</v>
      </c>
      <c r="B139" t="s">
        <v>203</v>
      </c>
      <c r="C139" t="s">
        <v>215</v>
      </c>
      <c r="D139" s="19" t="s">
        <v>310</v>
      </c>
      <c r="E139" s="3">
        <v>12030791</v>
      </c>
      <c r="F139" s="3">
        <v>72184744</v>
      </c>
      <c r="G139" s="3">
        <f t="shared" si="6"/>
        <v>34648677.119999997</v>
      </c>
      <c r="H139" s="3">
        <f t="shared" si="7"/>
        <v>3609237.2</v>
      </c>
      <c r="I139" s="3">
        <f t="shared" si="8"/>
        <v>649662.696</v>
      </c>
    </row>
    <row r="140" spans="1:9" x14ac:dyDescent="0.15">
      <c r="A140" s="21">
        <v>25393156</v>
      </c>
      <c r="B140" t="s">
        <v>216</v>
      </c>
      <c r="C140" t="s">
        <v>217</v>
      </c>
      <c r="D140" s="19" t="s">
        <v>310</v>
      </c>
      <c r="E140" s="3">
        <v>7782379</v>
      </c>
      <c r="F140" s="3">
        <v>46694272</v>
      </c>
      <c r="G140" s="3">
        <f t="shared" si="6"/>
        <v>22413250.559999999</v>
      </c>
      <c r="H140" s="3">
        <f t="shared" si="7"/>
        <v>2334713.6</v>
      </c>
      <c r="I140" s="3">
        <f t="shared" si="8"/>
        <v>420248.44799999997</v>
      </c>
    </row>
    <row r="141" spans="1:9" x14ac:dyDescent="0.15">
      <c r="A141" s="21">
        <v>25393157</v>
      </c>
      <c r="B141" t="s">
        <v>216</v>
      </c>
      <c r="C141" t="s">
        <v>218</v>
      </c>
      <c r="D141" s="19" t="s">
        <v>310</v>
      </c>
      <c r="E141" s="3">
        <v>5963129</v>
      </c>
      <c r="F141" s="3">
        <v>35778772</v>
      </c>
      <c r="G141" s="3">
        <f t="shared" si="6"/>
        <v>17173810.559999999</v>
      </c>
      <c r="H141" s="3">
        <f t="shared" si="7"/>
        <v>1788938.6</v>
      </c>
      <c r="I141" s="3">
        <f t="shared" si="8"/>
        <v>322008.94799999997</v>
      </c>
    </row>
    <row r="142" spans="1:9" x14ac:dyDescent="0.15">
      <c r="A142" s="21">
        <v>25393158</v>
      </c>
      <c r="B142" t="s">
        <v>216</v>
      </c>
      <c r="C142" t="s">
        <v>219</v>
      </c>
      <c r="D142" s="19" t="s">
        <v>310</v>
      </c>
      <c r="E142" s="3">
        <v>4672258</v>
      </c>
      <c r="F142" s="3">
        <v>28033550</v>
      </c>
      <c r="G142" s="3">
        <f t="shared" si="6"/>
        <v>13456104</v>
      </c>
      <c r="H142" s="3">
        <f t="shared" si="7"/>
        <v>1401677.5</v>
      </c>
      <c r="I142" s="3">
        <f t="shared" si="8"/>
        <v>252301.94999999998</v>
      </c>
    </row>
    <row r="143" spans="1:9" x14ac:dyDescent="0.15">
      <c r="A143" s="21">
        <v>25393159</v>
      </c>
      <c r="B143" t="s">
        <v>216</v>
      </c>
      <c r="C143" t="s">
        <v>220</v>
      </c>
      <c r="D143" s="19" t="s">
        <v>310</v>
      </c>
      <c r="E143" s="3">
        <v>4889766</v>
      </c>
      <c r="F143" s="3">
        <v>29338598</v>
      </c>
      <c r="G143" s="3">
        <f t="shared" si="6"/>
        <v>14082527.039999999</v>
      </c>
      <c r="H143" s="3">
        <f t="shared" si="7"/>
        <v>1466929.9000000001</v>
      </c>
      <c r="I143" s="3">
        <f t="shared" si="8"/>
        <v>264047.38199999998</v>
      </c>
    </row>
    <row r="144" spans="1:9" x14ac:dyDescent="0.15">
      <c r="A144" s="21">
        <v>25393112</v>
      </c>
      <c r="B144" t="s">
        <v>221</v>
      </c>
      <c r="C144" t="s">
        <v>305</v>
      </c>
      <c r="D144" s="19" t="s">
        <v>310</v>
      </c>
      <c r="E144" s="3">
        <v>1563121</v>
      </c>
      <c r="F144" s="3">
        <v>9378730</v>
      </c>
      <c r="G144" s="3">
        <f t="shared" si="6"/>
        <v>4501790.3999999994</v>
      </c>
      <c r="H144" s="3">
        <f t="shared" si="7"/>
        <v>468936.5</v>
      </c>
      <c r="I144" s="3">
        <f t="shared" si="8"/>
        <v>84408.569999999992</v>
      </c>
    </row>
    <row r="145" spans="1:9" x14ac:dyDescent="0.15">
      <c r="A145" s="21">
        <v>25393113</v>
      </c>
      <c r="B145" t="s">
        <v>221</v>
      </c>
      <c r="C145" t="s">
        <v>306</v>
      </c>
      <c r="D145" s="19" t="s">
        <v>310</v>
      </c>
      <c r="E145" s="3">
        <v>2230307</v>
      </c>
      <c r="F145" s="3">
        <v>13381846</v>
      </c>
      <c r="G145" s="3">
        <f t="shared" si="6"/>
        <v>6423286.0800000001</v>
      </c>
      <c r="H145" s="3">
        <f t="shared" si="7"/>
        <v>669092.30000000005</v>
      </c>
      <c r="I145" s="3">
        <f t="shared" si="8"/>
        <v>120436.61399999999</v>
      </c>
    </row>
    <row r="146" spans="1:9" x14ac:dyDescent="0.15">
      <c r="A146" s="21">
        <v>25393114</v>
      </c>
      <c r="B146" t="s">
        <v>221</v>
      </c>
      <c r="C146" t="s">
        <v>307</v>
      </c>
      <c r="D146" s="19" t="s">
        <v>310</v>
      </c>
      <c r="E146" s="3">
        <v>1477617</v>
      </c>
      <c r="F146" s="3">
        <v>8865707</v>
      </c>
      <c r="G146" s="3">
        <f t="shared" si="6"/>
        <v>4255539.3599999994</v>
      </c>
      <c r="H146" s="3">
        <f t="shared" si="7"/>
        <v>443285.35000000003</v>
      </c>
      <c r="I146" s="3">
        <f t="shared" si="8"/>
        <v>79791.362999999998</v>
      </c>
    </row>
    <row r="147" spans="1:9" x14ac:dyDescent="0.15">
      <c r="A147" s="21">
        <v>25393115</v>
      </c>
      <c r="B147" t="s">
        <v>221</v>
      </c>
      <c r="C147" t="s">
        <v>302</v>
      </c>
      <c r="D147" s="19" t="s">
        <v>310</v>
      </c>
      <c r="E147" s="3">
        <v>2108308</v>
      </c>
      <c r="F147" s="3">
        <v>12649849</v>
      </c>
      <c r="G147" s="3">
        <f t="shared" si="6"/>
        <v>6071927.5199999996</v>
      </c>
      <c r="H147" s="3">
        <f t="shared" si="7"/>
        <v>632492.45000000007</v>
      </c>
      <c r="I147" s="3">
        <f t="shared" si="8"/>
        <v>113848.64099999999</v>
      </c>
    </row>
    <row r="148" spans="1:9" x14ac:dyDescent="0.15">
      <c r="A148" s="21">
        <v>25393116</v>
      </c>
      <c r="B148" t="s">
        <v>221</v>
      </c>
      <c r="C148" t="s">
        <v>308</v>
      </c>
      <c r="D148" s="19" t="s">
        <v>310</v>
      </c>
      <c r="E148" s="3">
        <v>2625671</v>
      </c>
      <c r="F148" s="3">
        <v>15754030</v>
      </c>
      <c r="G148" s="3">
        <f t="shared" si="6"/>
        <v>7561934.3999999994</v>
      </c>
      <c r="H148" s="3">
        <f t="shared" si="7"/>
        <v>787701.5</v>
      </c>
      <c r="I148" s="3">
        <f t="shared" si="8"/>
        <v>141786.26999999999</v>
      </c>
    </row>
    <row r="149" spans="1:9" x14ac:dyDescent="0.15">
      <c r="A149" s="21">
        <v>25393117</v>
      </c>
      <c r="B149" t="s">
        <v>221</v>
      </c>
      <c r="C149" t="s">
        <v>303</v>
      </c>
      <c r="D149" s="19" t="s">
        <v>310</v>
      </c>
      <c r="E149" s="3">
        <v>3746384</v>
      </c>
      <c r="F149" s="3">
        <v>22478308</v>
      </c>
      <c r="G149" s="3">
        <f t="shared" si="6"/>
        <v>10789587.84</v>
      </c>
      <c r="H149" s="3">
        <f t="shared" si="7"/>
        <v>1123915.4000000001</v>
      </c>
      <c r="I149" s="3">
        <f t="shared" si="8"/>
        <v>202304.772</v>
      </c>
    </row>
    <row r="150" spans="1:9" x14ac:dyDescent="0.15">
      <c r="A150" s="21">
        <v>25393118</v>
      </c>
      <c r="B150" t="s">
        <v>221</v>
      </c>
      <c r="C150" t="s">
        <v>222</v>
      </c>
      <c r="D150" s="19" t="s">
        <v>310</v>
      </c>
      <c r="E150" s="3">
        <v>3603945</v>
      </c>
      <c r="F150" s="3">
        <v>21623674</v>
      </c>
      <c r="G150" s="3">
        <f t="shared" si="6"/>
        <v>10379363.52</v>
      </c>
      <c r="H150" s="3">
        <f t="shared" si="7"/>
        <v>1081183.7</v>
      </c>
      <c r="I150" s="3">
        <f t="shared" si="8"/>
        <v>194613.06599999999</v>
      </c>
    </row>
    <row r="151" spans="1:9" x14ac:dyDescent="0.15">
      <c r="A151" s="21">
        <v>25393119</v>
      </c>
      <c r="B151" t="s">
        <v>221</v>
      </c>
      <c r="C151" t="s">
        <v>309</v>
      </c>
      <c r="D151" s="19" t="s">
        <v>310</v>
      </c>
      <c r="E151" s="3">
        <v>4898672</v>
      </c>
      <c r="F151" s="3">
        <v>29392034</v>
      </c>
      <c r="G151" s="3">
        <f t="shared" si="6"/>
        <v>14108176.32</v>
      </c>
      <c r="H151" s="3">
        <f t="shared" si="7"/>
        <v>1469601.7000000002</v>
      </c>
      <c r="I151" s="3">
        <f t="shared" si="8"/>
        <v>264528.30599999998</v>
      </c>
    </row>
    <row r="152" spans="1:9" x14ac:dyDescent="0.15">
      <c r="A152" s="21">
        <v>25393120</v>
      </c>
      <c r="B152" t="s">
        <v>221</v>
      </c>
      <c r="C152" t="s">
        <v>304</v>
      </c>
      <c r="D152" s="19" t="s">
        <v>310</v>
      </c>
      <c r="E152" s="3">
        <v>6354153</v>
      </c>
      <c r="F152" s="3">
        <v>38124920</v>
      </c>
      <c r="G152" s="3">
        <f t="shared" si="6"/>
        <v>18299961.599999998</v>
      </c>
      <c r="H152" s="3">
        <f t="shared" si="7"/>
        <v>1906246</v>
      </c>
      <c r="I152" s="3">
        <f t="shared" si="8"/>
        <v>343124.27999999997</v>
      </c>
    </row>
    <row r="153" spans="1:9" x14ac:dyDescent="0.15">
      <c r="A153" s="21">
        <v>25393121</v>
      </c>
      <c r="B153" t="s">
        <v>221</v>
      </c>
      <c r="C153" t="s">
        <v>223</v>
      </c>
      <c r="D153" s="19" t="s">
        <v>310</v>
      </c>
      <c r="E153" s="3">
        <v>3603945</v>
      </c>
      <c r="F153" s="3">
        <v>21623674</v>
      </c>
      <c r="G153" s="3">
        <f t="shared" si="6"/>
        <v>10379363.52</v>
      </c>
      <c r="H153" s="3">
        <f t="shared" si="7"/>
        <v>1081183.7</v>
      </c>
      <c r="I153" s="3">
        <f t="shared" si="8"/>
        <v>194613.06599999999</v>
      </c>
    </row>
    <row r="154" spans="1:9" x14ac:dyDescent="0.15">
      <c r="A154" s="21">
        <v>25393122</v>
      </c>
      <c r="B154" t="s">
        <v>221</v>
      </c>
      <c r="C154" t="s">
        <v>224</v>
      </c>
      <c r="D154" s="19" t="s">
        <v>310</v>
      </c>
      <c r="E154" s="3">
        <v>1802693</v>
      </c>
      <c r="F154" s="3">
        <v>10816161</v>
      </c>
      <c r="G154" s="3">
        <f t="shared" si="6"/>
        <v>5191757.28</v>
      </c>
      <c r="H154" s="3">
        <f t="shared" si="7"/>
        <v>540808.05000000005</v>
      </c>
      <c r="I154" s="3">
        <f t="shared" si="8"/>
        <v>97345.448999999993</v>
      </c>
    </row>
    <row r="155" spans="1:9" x14ac:dyDescent="0.15">
      <c r="A155" s="21">
        <v>25393123</v>
      </c>
      <c r="B155" t="s">
        <v>221</v>
      </c>
      <c r="C155" t="s">
        <v>225</v>
      </c>
      <c r="D155" s="19" t="s">
        <v>310</v>
      </c>
      <c r="E155" s="3">
        <v>11122691</v>
      </c>
      <c r="F155" s="3">
        <v>66736148</v>
      </c>
      <c r="G155" s="3">
        <f t="shared" si="6"/>
        <v>32033351.039999999</v>
      </c>
      <c r="H155" s="3">
        <f t="shared" si="7"/>
        <v>3336807.4000000004</v>
      </c>
      <c r="I155" s="3">
        <f t="shared" si="8"/>
        <v>600625.33199999994</v>
      </c>
    </row>
    <row r="156" spans="1:9" x14ac:dyDescent="0.15">
      <c r="A156" s="21">
        <v>25393124</v>
      </c>
      <c r="B156" t="s">
        <v>221</v>
      </c>
      <c r="C156" t="s">
        <v>226</v>
      </c>
      <c r="D156" s="19" t="s">
        <v>310</v>
      </c>
      <c r="E156" s="3">
        <v>7458265</v>
      </c>
      <c r="F156" s="3">
        <v>44749592</v>
      </c>
      <c r="G156" s="3">
        <f t="shared" si="6"/>
        <v>21479804.16</v>
      </c>
      <c r="H156" s="3">
        <f t="shared" si="7"/>
        <v>2237479.6</v>
      </c>
      <c r="I156" s="3">
        <f t="shared" si="8"/>
        <v>402746.32799999998</v>
      </c>
    </row>
    <row r="157" spans="1:9" x14ac:dyDescent="0.15">
      <c r="A157" s="21">
        <v>25393125</v>
      </c>
      <c r="B157" t="s">
        <v>221</v>
      </c>
      <c r="C157" t="s">
        <v>227</v>
      </c>
      <c r="D157" s="19" t="s">
        <v>310</v>
      </c>
      <c r="E157" s="3">
        <v>763022</v>
      </c>
      <c r="F157" s="3">
        <v>4578136</v>
      </c>
      <c r="G157" s="3">
        <f t="shared" si="6"/>
        <v>2197505.2799999998</v>
      </c>
      <c r="H157" s="3">
        <f t="shared" si="7"/>
        <v>228906.80000000002</v>
      </c>
      <c r="I157" s="3">
        <f t="shared" si="8"/>
        <v>41203.223999999995</v>
      </c>
    </row>
    <row r="158" spans="1:9" x14ac:dyDescent="0.15">
      <c r="A158" s="21">
        <v>25393126</v>
      </c>
      <c r="B158" t="s">
        <v>221</v>
      </c>
      <c r="C158" t="s">
        <v>228</v>
      </c>
      <c r="D158" s="19" t="s">
        <v>310</v>
      </c>
      <c r="E158" s="3">
        <v>1387313</v>
      </c>
      <c r="F158" s="3">
        <v>8323882</v>
      </c>
      <c r="G158" s="3">
        <f t="shared" si="6"/>
        <v>3995463.36</v>
      </c>
      <c r="H158" s="3">
        <f t="shared" si="7"/>
        <v>416194.10000000003</v>
      </c>
      <c r="I158" s="3">
        <f t="shared" si="8"/>
        <v>74914.937999999995</v>
      </c>
    </row>
    <row r="159" spans="1:9" x14ac:dyDescent="0.15">
      <c r="A159" s="21">
        <v>25393127</v>
      </c>
      <c r="B159" t="s">
        <v>221</v>
      </c>
      <c r="C159" t="s">
        <v>229</v>
      </c>
      <c r="D159" s="19" t="s">
        <v>310</v>
      </c>
      <c r="E159" s="3">
        <v>14607799</v>
      </c>
      <c r="F159" s="3">
        <v>87646800</v>
      </c>
      <c r="G159" s="3">
        <f t="shared" si="6"/>
        <v>42070464</v>
      </c>
      <c r="H159" s="3">
        <f t="shared" si="7"/>
        <v>4382340</v>
      </c>
      <c r="I159" s="3">
        <f t="shared" si="8"/>
        <v>788821.2</v>
      </c>
    </row>
    <row r="160" spans="1:9" x14ac:dyDescent="0.15">
      <c r="A160" s="21">
        <v>25393132</v>
      </c>
      <c r="B160" t="s">
        <v>221</v>
      </c>
      <c r="C160" t="s">
        <v>230</v>
      </c>
      <c r="D160" s="19" t="s">
        <v>310</v>
      </c>
      <c r="E160" s="3">
        <v>10503181</v>
      </c>
      <c r="F160" s="3">
        <v>63019084</v>
      </c>
      <c r="G160" s="3">
        <f t="shared" si="6"/>
        <v>30249160.32</v>
      </c>
      <c r="H160" s="3">
        <f t="shared" si="7"/>
        <v>3150954.2</v>
      </c>
      <c r="I160" s="3">
        <f t="shared" si="8"/>
        <v>567171.75599999994</v>
      </c>
    </row>
    <row r="161" spans="1:9" x14ac:dyDescent="0.15">
      <c r="A161" s="21">
        <v>25393200</v>
      </c>
      <c r="B161" t="s">
        <v>188</v>
      </c>
      <c r="C161" t="s">
        <v>231</v>
      </c>
      <c r="D161" s="19" t="s">
        <v>310</v>
      </c>
      <c r="E161" s="3">
        <v>5302940</v>
      </c>
      <c r="F161" s="3">
        <v>31817642</v>
      </c>
      <c r="G161" s="3">
        <f t="shared" si="6"/>
        <v>15272468.16</v>
      </c>
      <c r="H161" s="3">
        <f t="shared" si="7"/>
        <v>1590882.1</v>
      </c>
      <c r="I161" s="3">
        <f t="shared" si="8"/>
        <v>286358.77799999999</v>
      </c>
    </row>
    <row r="162" spans="1:9" x14ac:dyDescent="0.15">
      <c r="A162" s="21">
        <v>25393201</v>
      </c>
      <c r="B162" t="s">
        <v>188</v>
      </c>
      <c r="C162" t="s">
        <v>232</v>
      </c>
      <c r="D162" s="19" t="s">
        <v>310</v>
      </c>
      <c r="E162" s="3">
        <v>1563121</v>
      </c>
      <c r="F162" s="3">
        <v>9378730</v>
      </c>
      <c r="G162" s="3">
        <f t="shared" si="6"/>
        <v>4501790.3999999994</v>
      </c>
      <c r="H162" s="3">
        <f t="shared" si="7"/>
        <v>468936.5</v>
      </c>
      <c r="I162" s="3">
        <f t="shared" si="8"/>
        <v>84408.569999999992</v>
      </c>
    </row>
    <row r="163" spans="1:9" x14ac:dyDescent="0.15">
      <c r="A163" s="21">
        <v>25393202</v>
      </c>
      <c r="B163" t="s">
        <v>188</v>
      </c>
      <c r="C163" t="s">
        <v>233</v>
      </c>
      <c r="D163" s="19" t="s">
        <v>310</v>
      </c>
      <c r="E163" s="3">
        <v>2108308</v>
      </c>
      <c r="F163" s="3">
        <v>12649849</v>
      </c>
      <c r="G163" s="3">
        <f t="shared" si="6"/>
        <v>6071927.5199999996</v>
      </c>
      <c r="H163" s="3">
        <f t="shared" si="7"/>
        <v>632492.45000000007</v>
      </c>
      <c r="I163" s="3">
        <f t="shared" si="8"/>
        <v>113848.64099999999</v>
      </c>
    </row>
    <row r="164" spans="1:9" x14ac:dyDescent="0.15">
      <c r="A164" s="21">
        <v>25393203</v>
      </c>
      <c r="B164" t="s">
        <v>188</v>
      </c>
      <c r="C164" t="s">
        <v>234</v>
      </c>
      <c r="D164" s="19" t="s">
        <v>310</v>
      </c>
      <c r="E164" s="3">
        <v>1477617</v>
      </c>
      <c r="F164" s="3">
        <v>8865706</v>
      </c>
      <c r="G164" s="3">
        <f t="shared" si="6"/>
        <v>4255538.88</v>
      </c>
      <c r="H164" s="3">
        <f t="shared" si="7"/>
        <v>443285.30000000005</v>
      </c>
      <c r="I164" s="3">
        <f t="shared" si="8"/>
        <v>79791.353999999992</v>
      </c>
    </row>
    <row r="165" spans="1:9" x14ac:dyDescent="0.15">
      <c r="A165" s="21">
        <v>25393204</v>
      </c>
      <c r="B165" t="s">
        <v>188</v>
      </c>
      <c r="C165" t="s">
        <v>235</v>
      </c>
      <c r="D165" s="19" t="s">
        <v>310</v>
      </c>
      <c r="E165" s="3">
        <v>3746385</v>
      </c>
      <c r="F165" s="3">
        <v>22478310</v>
      </c>
      <c r="G165" s="3">
        <f t="shared" si="6"/>
        <v>10789588.799999999</v>
      </c>
      <c r="H165" s="3">
        <f t="shared" si="7"/>
        <v>1123915.5</v>
      </c>
      <c r="I165" s="3">
        <f t="shared" si="8"/>
        <v>202304.78999999998</v>
      </c>
    </row>
    <row r="166" spans="1:9" x14ac:dyDescent="0.15">
      <c r="A166" s="21">
        <v>25393205</v>
      </c>
      <c r="B166" t="s">
        <v>188</v>
      </c>
      <c r="C166" t="s">
        <v>236</v>
      </c>
      <c r="D166" s="19" t="s">
        <v>310</v>
      </c>
      <c r="E166" s="3">
        <v>2625671</v>
      </c>
      <c r="F166" s="3">
        <v>15754030</v>
      </c>
      <c r="G166" s="3">
        <f t="shared" si="6"/>
        <v>7561934.3999999994</v>
      </c>
      <c r="H166" s="3">
        <f t="shared" si="7"/>
        <v>787701.5</v>
      </c>
      <c r="I166" s="3">
        <f t="shared" si="8"/>
        <v>141786.26999999999</v>
      </c>
    </row>
    <row r="167" spans="1:9" x14ac:dyDescent="0.15">
      <c r="A167" s="21">
        <v>25469908</v>
      </c>
      <c r="B167" t="s">
        <v>197</v>
      </c>
      <c r="C167" t="s">
        <v>237</v>
      </c>
      <c r="D167" s="19" t="s">
        <v>310</v>
      </c>
      <c r="E167" s="3">
        <v>28380002</v>
      </c>
      <c r="F167" s="3">
        <v>170280016</v>
      </c>
      <c r="G167" s="3">
        <f t="shared" si="6"/>
        <v>81734407.679999992</v>
      </c>
      <c r="H167" s="3">
        <f t="shared" si="7"/>
        <v>8514000.8000000007</v>
      </c>
      <c r="I167" s="3">
        <f t="shared" si="8"/>
        <v>1532520.1439999999</v>
      </c>
    </row>
    <row r="168" spans="1:9" x14ac:dyDescent="0.15">
      <c r="A168" s="21">
        <v>15263661</v>
      </c>
      <c r="B168" t="s">
        <v>238</v>
      </c>
      <c r="C168" t="s">
        <v>102</v>
      </c>
      <c r="D168" s="19" t="s">
        <v>310</v>
      </c>
      <c r="E168" s="3">
        <v>16718402</v>
      </c>
      <c r="F168" s="3">
        <v>100310416</v>
      </c>
      <c r="G168" s="3">
        <f t="shared" si="6"/>
        <v>48148999.68</v>
      </c>
      <c r="H168" s="3">
        <f t="shared" si="7"/>
        <v>5015520.8</v>
      </c>
      <c r="I168" s="3">
        <f t="shared" si="8"/>
        <v>902793.74399999995</v>
      </c>
    </row>
    <row r="169" spans="1:9" x14ac:dyDescent="0.15">
      <c r="A169" s="21">
        <v>15263670</v>
      </c>
      <c r="B169" t="s">
        <v>238</v>
      </c>
      <c r="C169" t="s">
        <v>239</v>
      </c>
      <c r="D169" s="19" t="s">
        <v>310</v>
      </c>
      <c r="E169" s="3">
        <v>26316004</v>
      </c>
      <c r="F169" s="3">
        <v>157896032</v>
      </c>
      <c r="G169" s="3">
        <f t="shared" si="6"/>
        <v>75790095.359999999</v>
      </c>
      <c r="H169" s="3">
        <f t="shared" si="7"/>
        <v>7894801.6000000006</v>
      </c>
      <c r="I169" s="3">
        <f t="shared" si="8"/>
        <v>1421064.2879999999</v>
      </c>
    </row>
    <row r="170" spans="1:9" x14ac:dyDescent="0.15">
      <c r="A170" s="21">
        <v>15264380</v>
      </c>
      <c r="B170" t="s">
        <v>240</v>
      </c>
      <c r="C170" t="s">
        <v>241</v>
      </c>
      <c r="D170" s="19" t="s">
        <v>310</v>
      </c>
      <c r="E170" s="3">
        <v>18457322</v>
      </c>
      <c r="F170" s="3">
        <v>110743936</v>
      </c>
      <c r="G170" s="3">
        <f t="shared" si="6"/>
        <v>53157089.280000001</v>
      </c>
      <c r="H170" s="3">
        <f t="shared" si="7"/>
        <v>5537196.8000000007</v>
      </c>
      <c r="I170" s="3">
        <f t="shared" si="8"/>
        <v>996695.42399999988</v>
      </c>
    </row>
    <row r="171" spans="1:9" x14ac:dyDescent="0.15">
      <c r="A171" s="21">
        <v>15264381</v>
      </c>
      <c r="B171" t="s">
        <v>240</v>
      </c>
      <c r="C171" t="s">
        <v>242</v>
      </c>
      <c r="D171" s="19" t="s">
        <v>310</v>
      </c>
      <c r="E171" s="3">
        <v>8978401</v>
      </c>
      <c r="F171" s="3">
        <v>53870408</v>
      </c>
      <c r="G171" s="3">
        <f t="shared" si="6"/>
        <v>25857795.84</v>
      </c>
      <c r="H171" s="3">
        <f t="shared" si="7"/>
        <v>2693520.4000000004</v>
      </c>
      <c r="I171" s="3">
        <f t="shared" si="8"/>
        <v>484833.67199999996</v>
      </c>
    </row>
    <row r="172" spans="1:9" x14ac:dyDescent="0.15">
      <c r="A172" s="21">
        <v>15264382</v>
      </c>
      <c r="B172" t="s">
        <v>240</v>
      </c>
      <c r="C172" t="s">
        <v>243</v>
      </c>
      <c r="D172" s="19" t="s">
        <v>310</v>
      </c>
      <c r="E172" s="3">
        <v>5418000</v>
      </c>
      <c r="F172" s="3">
        <v>32508002</v>
      </c>
      <c r="G172" s="3">
        <f t="shared" si="6"/>
        <v>15603840.959999999</v>
      </c>
      <c r="H172" s="3">
        <f t="shared" si="7"/>
        <v>1625400.1</v>
      </c>
      <c r="I172" s="3">
        <f t="shared" si="8"/>
        <v>292572.01799999998</v>
      </c>
    </row>
    <row r="173" spans="1:9" x14ac:dyDescent="0.15">
      <c r="A173" s="21">
        <v>15264393</v>
      </c>
      <c r="B173" t="s">
        <v>244</v>
      </c>
      <c r="C173" t="s">
        <v>245</v>
      </c>
      <c r="D173" s="19" t="s">
        <v>310</v>
      </c>
      <c r="E173" s="3">
        <v>12678120</v>
      </c>
      <c r="F173" s="3">
        <v>76068728</v>
      </c>
      <c r="G173" s="3">
        <f t="shared" si="6"/>
        <v>36512989.439999998</v>
      </c>
      <c r="H173" s="3">
        <f t="shared" si="7"/>
        <v>3803436.4000000004</v>
      </c>
      <c r="I173" s="3">
        <f t="shared" si="8"/>
        <v>684618.55199999991</v>
      </c>
    </row>
    <row r="174" spans="1:9" x14ac:dyDescent="0.15">
      <c r="A174" s="21">
        <v>15264406</v>
      </c>
      <c r="B174" t="s">
        <v>244</v>
      </c>
      <c r="C174" t="s">
        <v>246</v>
      </c>
      <c r="D174" s="19" t="s">
        <v>310</v>
      </c>
      <c r="E174" s="3">
        <v>11540340</v>
      </c>
      <c r="F174" s="3">
        <v>69242040</v>
      </c>
      <c r="G174" s="3">
        <f t="shared" si="6"/>
        <v>33236179.199999999</v>
      </c>
      <c r="H174" s="3">
        <f t="shared" si="7"/>
        <v>3462102</v>
      </c>
      <c r="I174" s="3">
        <f t="shared" si="8"/>
        <v>623178.36</v>
      </c>
    </row>
    <row r="175" spans="1:9" x14ac:dyDescent="0.15">
      <c r="A175" s="21">
        <v>15264407</v>
      </c>
      <c r="B175" t="s">
        <v>244</v>
      </c>
      <c r="C175" t="s">
        <v>247</v>
      </c>
      <c r="D175" s="19" t="s">
        <v>310</v>
      </c>
      <c r="E175" s="3">
        <v>10503181</v>
      </c>
      <c r="F175" s="3">
        <v>63019084</v>
      </c>
      <c r="G175" s="3">
        <f t="shared" si="6"/>
        <v>30249160.32</v>
      </c>
      <c r="H175" s="3">
        <f t="shared" si="7"/>
        <v>3150954.2</v>
      </c>
      <c r="I175" s="3">
        <f t="shared" si="8"/>
        <v>567171.75599999994</v>
      </c>
    </row>
    <row r="176" spans="1:9" x14ac:dyDescent="0.15">
      <c r="A176" s="21">
        <v>15264408</v>
      </c>
      <c r="B176" t="s">
        <v>248</v>
      </c>
      <c r="C176" t="s">
        <v>249</v>
      </c>
      <c r="D176" s="19" t="s">
        <v>310</v>
      </c>
      <c r="E176" s="3">
        <v>21615240</v>
      </c>
      <c r="F176" s="3">
        <v>129691448</v>
      </c>
      <c r="G176" s="3">
        <f t="shared" si="6"/>
        <v>62251895.039999999</v>
      </c>
      <c r="H176" s="3">
        <f t="shared" si="7"/>
        <v>6484572.4000000004</v>
      </c>
      <c r="I176" s="3">
        <f t="shared" si="8"/>
        <v>1167223.0319999999</v>
      </c>
    </row>
    <row r="177" spans="1:9" x14ac:dyDescent="0.15">
      <c r="A177" s="21">
        <v>15264409</v>
      </c>
      <c r="B177" t="s">
        <v>248</v>
      </c>
      <c r="C177" t="s">
        <v>250</v>
      </c>
      <c r="D177" s="19" t="s">
        <v>310</v>
      </c>
      <c r="E177" s="3">
        <v>6290040</v>
      </c>
      <c r="F177" s="3">
        <v>37740244</v>
      </c>
      <c r="G177" s="3">
        <f t="shared" si="6"/>
        <v>18115317.120000001</v>
      </c>
      <c r="H177" s="3">
        <f t="shared" si="7"/>
        <v>1887012.2000000002</v>
      </c>
      <c r="I177" s="3">
        <f t="shared" si="8"/>
        <v>339662.196</v>
      </c>
    </row>
    <row r="178" spans="1:9" x14ac:dyDescent="0.15">
      <c r="A178" s="21">
        <v>15264415</v>
      </c>
      <c r="B178" t="s">
        <v>248</v>
      </c>
      <c r="C178" t="s">
        <v>251</v>
      </c>
      <c r="D178" s="19" t="s">
        <v>310</v>
      </c>
      <c r="E178" s="3">
        <v>3575880</v>
      </c>
      <c r="F178" s="3">
        <v>21455282</v>
      </c>
      <c r="G178" s="3">
        <f t="shared" si="6"/>
        <v>10298535.359999999</v>
      </c>
      <c r="H178" s="3">
        <f t="shared" si="7"/>
        <v>1072764.1000000001</v>
      </c>
      <c r="I178" s="3">
        <f t="shared" si="8"/>
        <v>193097.53799999997</v>
      </c>
    </row>
    <row r="179" spans="1:9" x14ac:dyDescent="0.15">
      <c r="A179" s="21">
        <v>15264428</v>
      </c>
      <c r="B179" t="s">
        <v>252</v>
      </c>
      <c r="C179" t="s">
        <v>66</v>
      </c>
      <c r="D179" s="19" t="s">
        <v>310</v>
      </c>
      <c r="E179" s="3">
        <v>11197201</v>
      </c>
      <c r="F179" s="3">
        <v>67183208</v>
      </c>
      <c r="G179" s="3">
        <f t="shared" si="6"/>
        <v>32247939.84</v>
      </c>
      <c r="H179" s="3">
        <f t="shared" si="7"/>
        <v>3359160.4000000004</v>
      </c>
      <c r="I179" s="3">
        <f t="shared" si="8"/>
        <v>604648.87199999997</v>
      </c>
    </row>
    <row r="180" spans="1:9" x14ac:dyDescent="0.15">
      <c r="A180" s="21">
        <v>15264429</v>
      </c>
      <c r="B180" t="s">
        <v>252</v>
      </c>
      <c r="C180" t="s">
        <v>67</v>
      </c>
      <c r="D180" s="19" t="s">
        <v>310</v>
      </c>
      <c r="E180" s="3">
        <v>13746242</v>
      </c>
      <c r="F180" s="3">
        <v>82477456</v>
      </c>
      <c r="G180" s="3">
        <f t="shared" si="6"/>
        <v>39589178.879999995</v>
      </c>
      <c r="H180" s="3">
        <f t="shared" si="7"/>
        <v>4123872.8000000003</v>
      </c>
      <c r="I180" s="3">
        <f t="shared" si="8"/>
        <v>742297.10399999993</v>
      </c>
    </row>
    <row r="181" spans="1:9" x14ac:dyDescent="0.15">
      <c r="A181" s="21">
        <v>15264432</v>
      </c>
      <c r="B181" t="s">
        <v>252</v>
      </c>
      <c r="C181" t="s">
        <v>253</v>
      </c>
      <c r="D181" s="19" t="s">
        <v>310</v>
      </c>
      <c r="E181" s="3">
        <v>10402561</v>
      </c>
      <c r="F181" s="3">
        <v>62415364</v>
      </c>
      <c r="G181" s="3">
        <f t="shared" si="6"/>
        <v>29959374.719999999</v>
      </c>
      <c r="H181" s="3">
        <f t="shared" si="7"/>
        <v>3120768.2</v>
      </c>
      <c r="I181" s="3">
        <f t="shared" si="8"/>
        <v>561738.27599999995</v>
      </c>
    </row>
    <row r="182" spans="1:9" x14ac:dyDescent="0.15">
      <c r="A182" s="21">
        <v>15264435</v>
      </c>
      <c r="B182" t="s">
        <v>254</v>
      </c>
      <c r="C182" t="s">
        <v>255</v>
      </c>
      <c r="D182" s="19" t="s">
        <v>310</v>
      </c>
      <c r="E182" s="3">
        <v>7070748</v>
      </c>
      <c r="F182" s="3">
        <v>42424492</v>
      </c>
      <c r="G182" s="3">
        <f t="shared" si="6"/>
        <v>20363756.16</v>
      </c>
      <c r="H182" s="3">
        <f t="shared" si="7"/>
        <v>2121224.6</v>
      </c>
      <c r="I182" s="3">
        <f t="shared" si="8"/>
        <v>381820.42799999996</v>
      </c>
    </row>
    <row r="183" spans="1:9" x14ac:dyDescent="0.15">
      <c r="A183" s="21">
        <v>15264470</v>
      </c>
      <c r="B183" t="s">
        <v>254</v>
      </c>
      <c r="C183" t="s">
        <v>256</v>
      </c>
      <c r="D183" s="19" t="s">
        <v>310</v>
      </c>
      <c r="E183" s="3">
        <v>12113101</v>
      </c>
      <c r="F183" s="3">
        <v>72678608</v>
      </c>
      <c r="G183" s="3">
        <f t="shared" si="6"/>
        <v>34885731.839999996</v>
      </c>
      <c r="H183" s="3">
        <f t="shared" si="7"/>
        <v>3633930.4000000004</v>
      </c>
      <c r="I183" s="3">
        <f t="shared" si="8"/>
        <v>654107.47199999995</v>
      </c>
    </row>
    <row r="184" spans="1:9" x14ac:dyDescent="0.15">
      <c r="A184" s="21">
        <v>15264493</v>
      </c>
      <c r="B184" t="s">
        <v>254</v>
      </c>
      <c r="C184" t="s">
        <v>257</v>
      </c>
      <c r="D184" s="19" t="s">
        <v>310</v>
      </c>
      <c r="E184" s="3">
        <v>10170362</v>
      </c>
      <c r="F184" s="3">
        <v>61022168</v>
      </c>
      <c r="G184" s="3">
        <f t="shared" si="6"/>
        <v>29290640.640000001</v>
      </c>
      <c r="H184" s="3">
        <f t="shared" si="7"/>
        <v>3051108.4000000004</v>
      </c>
      <c r="I184" s="3">
        <f t="shared" si="8"/>
        <v>549199.51199999999</v>
      </c>
    </row>
    <row r="185" spans="1:9" x14ac:dyDescent="0.15">
      <c r="A185" s="21">
        <v>15264535</v>
      </c>
      <c r="B185" t="s">
        <v>254</v>
      </c>
      <c r="C185" t="s">
        <v>258</v>
      </c>
      <c r="D185" s="19" t="s">
        <v>310</v>
      </c>
      <c r="E185" s="3">
        <v>8591401</v>
      </c>
      <c r="F185" s="3">
        <v>51548408</v>
      </c>
      <c r="G185" s="3">
        <f t="shared" si="6"/>
        <v>24743235.84</v>
      </c>
      <c r="H185" s="3">
        <f t="shared" si="7"/>
        <v>2577420.4000000004</v>
      </c>
      <c r="I185" s="3">
        <f t="shared" si="8"/>
        <v>463935.67199999996</v>
      </c>
    </row>
    <row r="186" spans="1:9" x14ac:dyDescent="0.15">
      <c r="A186" s="21">
        <v>15265730</v>
      </c>
      <c r="B186" t="s">
        <v>259</v>
      </c>
      <c r="C186" t="s">
        <v>260</v>
      </c>
      <c r="D186" s="19" t="s">
        <v>310</v>
      </c>
      <c r="E186" s="3">
        <v>15443882</v>
      </c>
      <c r="F186" s="3">
        <v>92663296</v>
      </c>
      <c r="G186" s="3">
        <f t="shared" si="6"/>
        <v>44478382.079999998</v>
      </c>
      <c r="H186" s="3">
        <f t="shared" si="7"/>
        <v>4633164.8</v>
      </c>
      <c r="I186" s="3">
        <f t="shared" si="8"/>
        <v>833969.66399999999</v>
      </c>
    </row>
    <row r="187" spans="1:9" x14ac:dyDescent="0.15">
      <c r="A187" s="21">
        <v>15265731</v>
      </c>
      <c r="B187" t="s">
        <v>259</v>
      </c>
      <c r="C187" t="s">
        <v>261</v>
      </c>
      <c r="D187" s="19" t="s">
        <v>310</v>
      </c>
      <c r="E187" s="3">
        <v>22035782</v>
      </c>
      <c r="F187" s="3">
        <v>132214696</v>
      </c>
      <c r="G187" s="3">
        <f t="shared" si="6"/>
        <v>63463054.079999998</v>
      </c>
      <c r="H187" s="3">
        <f t="shared" si="7"/>
        <v>6610734.8000000007</v>
      </c>
      <c r="I187" s="3">
        <f t="shared" si="8"/>
        <v>1189932.264</v>
      </c>
    </row>
    <row r="188" spans="1:9" x14ac:dyDescent="0.15">
      <c r="A188" s="21">
        <v>15265732</v>
      </c>
      <c r="B188" t="s">
        <v>262</v>
      </c>
      <c r="C188" t="s">
        <v>263</v>
      </c>
      <c r="D188" s="19" t="s">
        <v>310</v>
      </c>
      <c r="E188" s="3">
        <v>3219840</v>
      </c>
      <c r="F188" s="3">
        <v>19319040</v>
      </c>
      <c r="G188" s="3">
        <f t="shared" si="6"/>
        <v>9273139.1999999993</v>
      </c>
      <c r="H188" s="3">
        <f t="shared" si="7"/>
        <v>965952</v>
      </c>
      <c r="I188" s="3">
        <f t="shared" si="8"/>
        <v>173871.35999999999</v>
      </c>
    </row>
    <row r="189" spans="1:9" x14ac:dyDescent="0.15">
      <c r="A189" s="21">
        <v>15265734</v>
      </c>
      <c r="B189" t="s">
        <v>262</v>
      </c>
      <c r="C189" t="s">
        <v>264</v>
      </c>
      <c r="D189" s="19" t="s">
        <v>310</v>
      </c>
      <c r="E189" s="3">
        <v>15490322</v>
      </c>
      <c r="F189" s="3">
        <v>92941928</v>
      </c>
      <c r="G189" s="3">
        <f t="shared" si="6"/>
        <v>44612125.439999998</v>
      </c>
      <c r="H189" s="3">
        <f t="shared" si="7"/>
        <v>4647096.4000000004</v>
      </c>
      <c r="I189" s="3">
        <f t="shared" si="8"/>
        <v>836477.35199999996</v>
      </c>
    </row>
    <row r="190" spans="1:9" x14ac:dyDescent="0.15">
      <c r="A190" s="21">
        <v>15265735</v>
      </c>
      <c r="B190" t="s">
        <v>262</v>
      </c>
      <c r="C190" t="s">
        <v>265</v>
      </c>
      <c r="D190" s="19" t="s">
        <v>310</v>
      </c>
      <c r="E190" s="3">
        <v>17987762</v>
      </c>
      <c r="F190" s="3">
        <v>107926568</v>
      </c>
      <c r="G190" s="3">
        <f t="shared" si="6"/>
        <v>51804752.640000001</v>
      </c>
      <c r="H190" s="3">
        <f t="shared" si="7"/>
        <v>5396328.4000000004</v>
      </c>
      <c r="I190" s="3">
        <f t="shared" si="8"/>
        <v>971339.11199999996</v>
      </c>
    </row>
    <row r="191" spans="1:9" x14ac:dyDescent="0.15">
      <c r="A191" s="21">
        <v>15265736</v>
      </c>
      <c r="B191" t="s">
        <v>266</v>
      </c>
      <c r="C191" t="s">
        <v>267</v>
      </c>
      <c r="D191" s="19" t="s">
        <v>310</v>
      </c>
      <c r="E191" s="3">
        <v>10836001</v>
      </c>
      <c r="F191" s="3">
        <v>65016012</v>
      </c>
      <c r="G191" s="3">
        <f t="shared" si="6"/>
        <v>31207685.759999998</v>
      </c>
      <c r="H191" s="3">
        <f t="shared" si="7"/>
        <v>3250800.6</v>
      </c>
      <c r="I191" s="3">
        <f t="shared" si="8"/>
        <v>585144.10800000001</v>
      </c>
    </row>
    <row r="192" spans="1:9" x14ac:dyDescent="0.15">
      <c r="A192" s="21">
        <v>15265737</v>
      </c>
      <c r="B192" t="s">
        <v>266</v>
      </c>
      <c r="C192" t="s">
        <v>268</v>
      </c>
      <c r="D192" s="19" t="s">
        <v>310</v>
      </c>
      <c r="E192" s="3">
        <v>13622402</v>
      </c>
      <c r="F192" s="3">
        <v>81734416</v>
      </c>
      <c r="G192" s="3">
        <f t="shared" si="6"/>
        <v>39232519.68</v>
      </c>
      <c r="H192" s="3">
        <f t="shared" si="7"/>
        <v>4086720.8000000003</v>
      </c>
      <c r="I192" s="3">
        <f t="shared" si="8"/>
        <v>735609.74399999995</v>
      </c>
    </row>
    <row r="193" spans="1:9" x14ac:dyDescent="0.15">
      <c r="A193" s="21">
        <v>15265738</v>
      </c>
      <c r="B193" t="s">
        <v>266</v>
      </c>
      <c r="C193" t="s">
        <v>269</v>
      </c>
      <c r="D193" s="19" t="s">
        <v>310</v>
      </c>
      <c r="E193" s="3">
        <v>10526401</v>
      </c>
      <c r="F193" s="3">
        <v>63158412</v>
      </c>
      <c r="G193" s="3">
        <f t="shared" si="6"/>
        <v>30316037.759999998</v>
      </c>
      <c r="H193" s="3">
        <f t="shared" si="7"/>
        <v>3157920.6</v>
      </c>
      <c r="I193" s="3">
        <f t="shared" si="8"/>
        <v>568425.70799999998</v>
      </c>
    </row>
    <row r="194" spans="1:9" x14ac:dyDescent="0.15">
      <c r="A194" s="21">
        <v>17046929</v>
      </c>
      <c r="B194" t="s">
        <v>271</v>
      </c>
      <c r="C194" t="s">
        <v>272</v>
      </c>
      <c r="D194" s="19" t="s">
        <v>310</v>
      </c>
      <c r="E194" s="3">
        <v>24768004</v>
      </c>
      <c r="F194" s="3">
        <v>148608032</v>
      </c>
      <c r="G194" s="3">
        <f t="shared" si="6"/>
        <v>71331855.359999999</v>
      </c>
      <c r="H194" s="3">
        <f t="shared" si="7"/>
        <v>7430401.6000000006</v>
      </c>
      <c r="I194" s="3">
        <f t="shared" si="8"/>
        <v>1337472.2879999999</v>
      </c>
    </row>
    <row r="195" spans="1:9" x14ac:dyDescent="0.15">
      <c r="A195" s="21">
        <v>17046922</v>
      </c>
      <c r="B195" t="s">
        <v>271</v>
      </c>
      <c r="C195" t="s">
        <v>273</v>
      </c>
      <c r="D195" s="19" t="s">
        <v>310</v>
      </c>
      <c r="E195" s="3">
        <v>12900001</v>
      </c>
      <c r="F195" s="3">
        <v>77400008</v>
      </c>
      <c r="G195" s="3">
        <f t="shared" ref="G195:G196" si="9">F195*0.48</f>
        <v>37152003.839999996</v>
      </c>
      <c r="H195" s="3">
        <f t="shared" ref="H195:H196" si="10">F195*0.05</f>
        <v>3870000.4000000004</v>
      </c>
      <c r="I195" s="3">
        <f t="shared" ref="I195:I196" si="11">F195*0.009</f>
        <v>696600.07199999993</v>
      </c>
    </row>
    <row r="196" spans="1:9" x14ac:dyDescent="0.15">
      <c r="A196" s="21">
        <v>17046921</v>
      </c>
      <c r="B196" t="s">
        <v>271</v>
      </c>
      <c r="C196" t="s">
        <v>274</v>
      </c>
      <c r="D196" s="19" t="s">
        <v>310</v>
      </c>
      <c r="E196" s="3">
        <v>12900001</v>
      </c>
      <c r="F196" s="3">
        <v>77400008</v>
      </c>
      <c r="G196" s="3">
        <f t="shared" si="9"/>
        <v>37152003.839999996</v>
      </c>
      <c r="H196" s="3">
        <f t="shared" si="10"/>
        <v>3870000.4000000004</v>
      </c>
      <c r="I196" s="3">
        <f t="shared" si="11"/>
        <v>696600.07199999993</v>
      </c>
    </row>
    <row r="197" spans="1:9" x14ac:dyDescent="0.15">
      <c r="A197" s="21"/>
    </row>
    <row r="198" spans="1:9" x14ac:dyDescent="0.15">
      <c r="A198" s="21"/>
    </row>
    <row r="199" spans="1:9" x14ac:dyDescent="0.15">
      <c r="A199" s="21"/>
    </row>
    <row r="200" spans="1:9" x14ac:dyDescent="0.15">
      <c r="A200" s="21"/>
    </row>
    <row r="201" spans="1:9" x14ac:dyDescent="0.15">
      <c r="A201" s="21"/>
    </row>
    <row r="202" spans="1:9" x14ac:dyDescent="0.15">
      <c r="A202" s="21"/>
    </row>
    <row r="203" spans="1:9" x14ac:dyDescent="0.15">
      <c r="A203" s="21"/>
    </row>
    <row r="204" spans="1:9" x14ac:dyDescent="0.15">
      <c r="A204" s="21"/>
    </row>
    <row r="205" spans="1:9" x14ac:dyDescent="0.15">
      <c r="A205" s="21"/>
    </row>
    <row r="206" spans="1:9" x14ac:dyDescent="0.15">
      <c r="A206" s="21"/>
    </row>
    <row r="207" spans="1:9" x14ac:dyDescent="0.15">
      <c r="A207" s="21"/>
    </row>
    <row r="208" spans="1:9" x14ac:dyDescent="0.15">
      <c r="A208" s="21"/>
    </row>
    <row r="209" spans="1:1" x14ac:dyDescent="0.15">
      <c r="A209" s="21"/>
    </row>
    <row r="210" spans="1:1" x14ac:dyDescent="0.15">
      <c r="A210" s="21"/>
    </row>
    <row r="211" spans="1:1" x14ac:dyDescent="0.15">
      <c r="A211" s="21"/>
    </row>
    <row r="212" spans="1:1" x14ac:dyDescent="0.15">
      <c r="A212" s="21"/>
    </row>
    <row r="213" spans="1:1" x14ac:dyDescent="0.15">
      <c r="A213" s="21"/>
    </row>
    <row r="214" spans="1:1" x14ac:dyDescent="0.15">
      <c r="A214" s="21"/>
    </row>
    <row r="215" spans="1:1" x14ac:dyDescent="0.15">
      <c r="A215" s="21"/>
    </row>
    <row r="216" spans="1:1" x14ac:dyDescent="0.15">
      <c r="A216" s="21"/>
    </row>
    <row r="217" spans="1:1" x14ac:dyDescent="0.15">
      <c r="A217" s="21"/>
    </row>
    <row r="218" spans="1:1" x14ac:dyDescent="0.15">
      <c r="A218" s="21"/>
    </row>
    <row r="219" spans="1:1" x14ac:dyDescent="0.15">
      <c r="A219" s="21"/>
    </row>
    <row r="220" spans="1:1" x14ac:dyDescent="0.15">
      <c r="A220" s="21"/>
    </row>
    <row r="221" spans="1:1" x14ac:dyDescent="0.15">
      <c r="A221" s="21"/>
    </row>
    <row r="222" spans="1:1" x14ac:dyDescent="0.15">
      <c r="A222" s="21"/>
    </row>
    <row r="223" spans="1:1" x14ac:dyDescent="0.15">
      <c r="A223" s="21"/>
    </row>
    <row r="224" spans="1:1" x14ac:dyDescent="0.15">
      <c r="A224" s="21"/>
    </row>
    <row r="225" spans="1:1" x14ac:dyDescent="0.15">
      <c r="A225" s="21"/>
    </row>
    <row r="226" spans="1:1" x14ac:dyDescent="0.15">
      <c r="A226" s="21"/>
    </row>
    <row r="227" spans="1:1" x14ac:dyDescent="0.15">
      <c r="A227" s="21"/>
    </row>
    <row r="228" spans="1:1" x14ac:dyDescent="0.15">
      <c r="A228" s="21"/>
    </row>
    <row r="229" spans="1:1" x14ac:dyDescent="0.15">
      <c r="A229" s="21"/>
    </row>
    <row r="230" spans="1:1" x14ac:dyDescent="0.15">
      <c r="A230" s="21"/>
    </row>
  </sheetData>
  <phoneticPr fontId="18" type="noConversion"/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88A683-87D3-7A4A-97FD-B6A9D18E2B65}">
  <sheetPr codeName="Ark36">
    <tabColor rgb="FFB15D72"/>
  </sheetPr>
  <dimension ref="A1:I230"/>
  <sheetViews>
    <sheetView zoomScaleNormal="100" workbookViewId="0">
      <selection activeCell="G1" sqref="G1:G1048576"/>
    </sheetView>
  </sheetViews>
  <sheetFormatPr baseColWidth="10" defaultColWidth="11.5" defaultRowHeight="13" x14ac:dyDescent="0.15"/>
  <cols>
    <col min="1" max="1" width="18" bestFit="1" customWidth="1"/>
    <col min="2" max="2" width="30.5" bestFit="1" customWidth="1"/>
    <col min="3" max="3" width="42.5" bestFit="1" customWidth="1"/>
    <col min="4" max="4" width="15.83203125" customWidth="1"/>
    <col min="5" max="5" width="21.1640625" style="3" bestFit="1" customWidth="1"/>
    <col min="6" max="6" width="20.33203125" style="3" bestFit="1" customWidth="1"/>
    <col min="7" max="7" width="23.33203125" style="3" bestFit="1" customWidth="1"/>
    <col min="8" max="8" width="23.1640625" style="3" bestFit="1" customWidth="1"/>
    <col min="9" max="9" width="25.5" style="3" bestFit="1" customWidth="1"/>
  </cols>
  <sheetData>
    <row r="1" spans="1:9" ht="16" x14ac:dyDescent="0.15">
      <c r="A1" s="2" t="s">
        <v>311</v>
      </c>
      <c r="B1" s="2" t="s">
        <v>50</v>
      </c>
      <c r="C1" s="2" t="s">
        <v>51</v>
      </c>
      <c r="D1" s="2" t="s">
        <v>52</v>
      </c>
      <c r="E1" s="16" t="s">
        <v>339</v>
      </c>
      <c r="F1" s="16" t="s">
        <v>340</v>
      </c>
      <c r="G1" s="16" t="s">
        <v>345</v>
      </c>
      <c r="H1" s="20" t="s">
        <v>343</v>
      </c>
      <c r="I1" s="20" t="s">
        <v>344</v>
      </c>
    </row>
    <row r="2" spans="1:9" x14ac:dyDescent="0.15">
      <c r="A2" s="21">
        <v>15264383</v>
      </c>
      <c r="B2" t="s">
        <v>53</v>
      </c>
      <c r="C2" t="s">
        <v>54</v>
      </c>
      <c r="D2" s="19" t="s">
        <v>310</v>
      </c>
      <c r="E2" s="3">
        <v>876055</v>
      </c>
      <c r="F2" s="3">
        <v>7131096</v>
      </c>
      <c r="G2" s="3">
        <f>F2*0.48</f>
        <v>3422926.08</v>
      </c>
      <c r="H2" s="3">
        <f>F2*0.05</f>
        <v>356554.80000000005</v>
      </c>
      <c r="I2" s="3">
        <f>F2*0.009</f>
        <v>64179.863999999994</v>
      </c>
    </row>
    <row r="3" spans="1:9" x14ac:dyDescent="0.15">
      <c r="A3" s="21">
        <v>15264384</v>
      </c>
      <c r="B3" t="s">
        <v>53</v>
      </c>
      <c r="C3" t="s">
        <v>55</v>
      </c>
      <c r="D3" s="19" t="s">
        <v>310</v>
      </c>
      <c r="E3" s="3">
        <v>922163</v>
      </c>
      <c r="F3" s="3">
        <v>7506417</v>
      </c>
      <c r="G3" s="3">
        <f t="shared" ref="G3:G66" si="0">F3*0.48</f>
        <v>3603080.1599999997</v>
      </c>
      <c r="H3" s="3">
        <f t="shared" ref="H3:H66" si="1">F3*0.05</f>
        <v>375320.85000000003</v>
      </c>
      <c r="I3" s="3">
        <f t="shared" ref="I3:I66" si="2">F3*0.009</f>
        <v>67557.752999999997</v>
      </c>
    </row>
    <row r="4" spans="1:9" x14ac:dyDescent="0.15">
      <c r="A4" s="21">
        <v>15264385</v>
      </c>
      <c r="B4" t="s">
        <v>53</v>
      </c>
      <c r="C4" t="s">
        <v>56</v>
      </c>
      <c r="D4" s="19" t="s">
        <v>310</v>
      </c>
      <c r="E4" s="3">
        <v>1014380</v>
      </c>
      <c r="F4" s="3">
        <v>8257058</v>
      </c>
      <c r="G4" s="3">
        <f t="shared" si="0"/>
        <v>3963387.84</v>
      </c>
      <c r="H4" s="3">
        <f t="shared" si="1"/>
        <v>412852.9</v>
      </c>
      <c r="I4" s="3">
        <f t="shared" si="2"/>
        <v>74313.521999999997</v>
      </c>
    </row>
    <row r="5" spans="1:9" x14ac:dyDescent="0.15">
      <c r="A5" s="21">
        <v>15264386</v>
      </c>
      <c r="B5" t="s">
        <v>53</v>
      </c>
      <c r="C5" t="s">
        <v>57</v>
      </c>
      <c r="D5" s="19" t="s">
        <v>310</v>
      </c>
      <c r="E5" s="3">
        <v>829947</v>
      </c>
      <c r="F5" s="3">
        <v>6755775</v>
      </c>
      <c r="G5" s="3">
        <f t="shared" si="0"/>
        <v>3242772</v>
      </c>
      <c r="H5" s="3">
        <f t="shared" si="1"/>
        <v>337788.75</v>
      </c>
      <c r="I5" s="3">
        <f t="shared" si="2"/>
        <v>60801.974999999999</v>
      </c>
    </row>
    <row r="6" spans="1:9" x14ac:dyDescent="0.15">
      <c r="A6" s="21">
        <v>15264391</v>
      </c>
      <c r="B6" t="s">
        <v>53</v>
      </c>
      <c r="C6" t="s">
        <v>58</v>
      </c>
      <c r="D6" s="19" t="s">
        <v>310</v>
      </c>
      <c r="E6" s="3">
        <v>783839</v>
      </c>
      <c r="F6" s="3">
        <v>6380454</v>
      </c>
      <c r="G6" s="3">
        <f t="shared" si="0"/>
        <v>3062617.92</v>
      </c>
      <c r="H6" s="3">
        <f t="shared" si="1"/>
        <v>319022.7</v>
      </c>
      <c r="I6" s="3">
        <f t="shared" si="2"/>
        <v>57424.085999999996</v>
      </c>
    </row>
    <row r="7" spans="1:9" x14ac:dyDescent="0.15">
      <c r="A7" s="21">
        <v>15265321</v>
      </c>
      <c r="B7" t="s">
        <v>59</v>
      </c>
      <c r="C7" t="s">
        <v>60</v>
      </c>
      <c r="D7" s="19" t="s">
        <v>310</v>
      </c>
      <c r="E7" s="3">
        <v>896548</v>
      </c>
      <c r="F7" s="3">
        <v>7297905</v>
      </c>
      <c r="G7" s="3">
        <f t="shared" si="0"/>
        <v>3502994.4</v>
      </c>
      <c r="H7" s="3">
        <f t="shared" si="1"/>
        <v>364895.25</v>
      </c>
      <c r="I7" s="3">
        <f t="shared" si="2"/>
        <v>65681.14499999999</v>
      </c>
    </row>
    <row r="8" spans="1:9" x14ac:dyDescent="0.15">
      <c r="A8" s="21">
        <v>15265338</v>
      </c>
      <c r="B8" t="s">
        <v>59</v>
      </c>
      <c r="C8" t="s">
        <v>61</v>
      </c>
      <c r="D8" s="19" t="s">
        <v>310</v>
      </c>
      <c r="E8" s="3">
        <v>1189591</v>
      </c>
      <c r="F8" s="3">
        <v>9683278</v>
      </c>
      <c r="G8" s="3">
        <f t="shared" si="0"/>
        <v>4647973.4399999995</v>
      </c>
      <c r="H8" s="3">
        <f t="shared" si="1"/>
        <v>484163.9</v>
      </c>
      <c r="I8" s="3">
        <f t="shared" si="2"/>
        <v>87149.501999999993</v>
      </c>
    </row>
    <row r="9" spans="1:9" x14ac:dyDescent="0.15">
      <c r="A9" s="21">
        <v>15265363</v>
      </c>
      <c r="B9" t="s">
        <v>59</v>
      </c>
      <c r="C9" t="s">
        <v>62</v>
      </c>
      <c r="D9" s="19" t="s">
        <v>310</v>
      </c>
      <c r="E9" s="3">
        <v>1018991</v>
      </c>
      <c r="F9" s="3">
        <v>8294590</v>
      </c>
      <c r="G9" s="3">
        <f t="shared" si="0"/>
        <v>3981403.1999999997</v>
      </c>
      <c r="H9" s="3">
        <f t="shared" si="1"/>
        <v>414729.5</v>
      </c>
      <c r="I9" s="3">
        <f t="shared" si="2"/>
        <v>74651.31</v>
      </c>
    </row>
    <row r="10" spans="1:9" x14ac:dyDescent="0.15">
      <c r="A10" s="21">
        <v>15265370</v>
      </c>
      <c r="B10" t="s">
        <v>59</v>
      </c>
      <c r="C10" t="s">
        <v>63</v>
      </c>
      <c r="D10" s="19" t="s">
        <v>310</v>
      </c>
      <c r="E10" s="3">
        <v>1337137</v>
      </c>
      <c r="F10" s="3">
        <v>10884304</v>
      </c>
      <c r="G10" s="3">
        <f t="shared" si="0"/>
        <v>5224465.92</v>
      </c>
      <c r="H10" s="3">
        <f t="shared" si="1"/>
        <v>544215.20000000007</v>
      </c>
      <c r="I10" s="3">
        <f t="shared" si="2"/>
        <v>97958.73599999999</v>
      </c>
    </row>
    <row r="11" spans="1:9" x14ac:dyDescent="0.15">
      <c r="A11" s="21">
        <v>15265387</v>
      </c>
      <c r="B11" t="s">
        <v>59</v>
      </c>
      <c r="C11" t="s">
        <v>64</v>
      </c>
      <c r="D11" s="19" t="s">
        <v>310</v>
      </c>
      <c r="E11" s="3">
        <v>1042557</v>
      </c>
      <c r="F11" s="3">
        <v>8486422</v>
      </c>
      <c r="G11" s="3">
        <f t="shared" si="0"/>
        <v>4073482.56</v>
      </c>
      <c r="H11" s="3">
        <f t="shared" si="1"/>
        <v>424321.10000000003</v>
      </c>
      <c r="I11" s="3">
        <f t="shared" si="2"/>
        <v>76377.797999999995</v>
      </c>
    </row>
    <row r="12" spans="1:9" x14ac:dyDescent="0.15">
      <c r="A12" s="21">
        <v>15265739</v>
      </c>
      <c r="B12" t="s">
        <v>65</v>
      </c>
      <c r="C12" t="s">
        <v>66</v>
      </c>
      <c r="D12" s="19" t="s">
        <v>310</v>
      </c>
      <c r="E12" s="3">
        <v>5289124</v>
      </c>
      <c r="F12" s="3">
        <v>43053468</v>
      </c>
      <c r="G12" s="3">
        <f t="shared" si="0"/>
        <v>20665664.640000001</v>
      </c>
      <c r="H12" s="3">
        <f t="shared" si="1"/>
        <v>2152673.4</v>
      </c>
      <c r="I12" s="3">
        <f t="shared" si="2"/>
        <v>387481.212</v>
      </c>
    </row>
    <row r="13" spans="1:9" x14ac:dyDescent="0.15">
      <c r="A13" s="21">
        <v>15265741</v>
      </c>
      <c r="B13" t="s">
        <v>65</v>
      </c>
      <c r="C13" t="s">
        <v>67</v>
      </c>
      <c r="D13" s="19" t="s">
        <v>310</v>
      </c>
      <c r="E13" s="3">
        <v>1513169</v>
      </c>
      <c r="F13" s="3">
        <v>12317196</v>
      </c>
      <c r="G13" s="3">
        <f t="shared" si="0"/>
        <v>5912254.0800000001</v>
      </c>
      <c r="H13" s="3">
        <f t="shared" si="1"/>
        <v>615859.80000000005</v>
      </c>
      <c r="I13" s="3">
        <f t="shared" si="2"/>
        <v>110854.764</v>
      </c>
    </row>
    <row r="14" spans="1:9" x14ac:dyDescent="0.15">
      <c r="A14" s="21">
        <v>15265759</v>
      </c>
      <c r="B14" t="s">
        <v>65</v>
      </c>
      <c r="C14" t="s">
        <v>68</v>
      </c>
      <c r="D14" s="19" t="s">
        <v>310</v>
      </c>
      <c r="E14" s="3">
        <v>1702314</v>
      </c>
      <c r="F14" s="3">
        <v>13856845</v>
      </c>
      <c r="G14" s="3">
        <f t="shared" si="0"/>
        <v>6651285.5999999996</v>
      </c>
      <c r="H14" s="3">
        <f t="shared" si="1"/>
        <v>692842.25</v>
      </c>
      <c r="I14" s="3">
        <f t="shared" si="2"/>
        <v>124711.605</v>
      </c>
    </row>
    <row r="15" spans="1:9" x14ac:dyDescent="0.15">
      <c r="A15" s="21">
        <v>25393098</v>
      </c>
      <c r="B15" t="s">
        <v>69</v>
      </c>
      <c r="C15" t="s">
        <v>70</v>
      </c>
      <c r="D15" s="19" t="s">
        <v>310</v>
      </c>
      <c r="E15" s="3">
        <v>970347</v>
      </c>
      <c r="F15" s="3">
        <v>7898627</v>
      </c>
      <c r="G15" s="3">
        <f t="shared" si="0"/>
        <v>3791340.96</v>
      </c>
      <c r="H15" s="3">
        <f t="shared" si="1"/>
        <v>394931.35000000003</v>
      </c>
      <c r="I15" s="3">
        <f t="shared" si="2"/>
        <v>71087.642999999996</v>
      </c>
    </row>
    <row r="16" spans="1:9" x14ac:dyDescent="0.15">
      <c r="A16" s="21">
        <v>25393099</v>
      </c>
      <c r="B16" t="s">
        <v>69</v>
      </c>
      <c r="C16" t="s">
        <v>71</v>
      </c>
      <c r="D16" s="19" t="s">
        <v>310</v>
      </c>
      <c r="E16" s="3">
        <v>1218793</v>
      </c>
      <c r="F16" s="3">
        <v>9920981</v>
      </c>
      <c r="G16" s="3">
        <f t="shared" si="0"/>
        <v>4762070.88</v>
      </c>
      <c r="H16" s="3">
        <f t="shared" si="1"/>
        <v>496049.05000000005</v>
      </c>
      <c r="I16" s="3">
        <f t="shared" si="2"/>
        <v>89288.828999999998</v>
      </c>
    </row>
    <row r="17" spans="1:9" x14ac:dyDescent="0.15">
      <c r="A17" s="21">
        <v>25393100</v>
      </c>
      <c r="B17" t="s">
        <v>69</v>
      </c>
      <c r="C17" t="s">
        <v>72</v>
      </c>
      <c r="D17" s="19" t="s">
        <v>310</v>
      </c>
      <c r="E17" s="3">
        <v>1828190</v>
      </c>
      <c r="F17" s="3">
        <v>14881471</v>
      </c>
      <c r="G17" s="3">
        <f t="shared" si="0"/>
        <v>7143106.0800000001</v>
      </c>
      <c r="H17" s="3">
        <f t="shared" si="1"/>
        <v>744073.55</v>
      </c>
      <c r="I17" s="3">
        <f t="shared" si="2"/>
        <v>133933.239</v>
      </c>
    </row>
    <row r="18" spans="1:9" x14ac:dyDescent="0.15">
      <c r="A18" s="21">
        <v>25393101</v>
      </c>
      <c r="B18" t="s">
        <v>69</v>
      </c>
      <c r="C18" t="s">
        <v>73</v>
      </c>
      <c r="D18" s="19" t="s">
        <v>310</v>
      </c>
      <c r="E18" s="3">
        <v>2024134</v>
      </c>
      <c r="F18" s="3">
        <v>16476460</v>
      </c>
      <c r="G18" s="3">
        <f t="shared" si="0"/>
        <v>7908700.7999999998</v>
      </c>
      <c r="H18" s="3">
        <f t="shared" si="1"/>
        <v>823823</v>
      </c>
      <c r="I18" s="3">
        <f t="shared" si="2"/>
        <v>148288.13999999998</v>
      </c>
    </row>
    <row r="19" spans="1:9" x14ac:dyDescent="0.15">
      <c r="A19" s="21">
        <v>25393102</v>
      </c>
      <c r="B19" t="s">
        <v>69</v>
      </c>
      <c r="C19" t="s">
        <v>74</v>
      </c>
      <c r="D19" s="19" t="s">
        <v>310</v>
      </c>
      <c r="E19" s="3">
        <v>1928506</v>
      </c>
      <c r="F19" s="3">
        <v>15698046</v>
      </c>
      <c r="G19" s="3">
        <f t="shared" si="0"/>
        <v>7535062.0800000001</v>
      </c>
      <c r="H19" s="3">
        <f t="shared" si="1"/>
        <v>784902.3</v>
      </c>
      <c r="I19" s="3">
        <f t="shared" si="2"/>
        <v>141282.41399999999</v>
      </c>
    </row>
    <row r="20" spans="1:9" x14ac:dyDescent="0.15">
      <c r="A20" s="21">
        <v>25393103</v>
      </c>
      <c r="B20" t="s">
        <v>69</v>
      </c>
      <c r="C20" t="s">
        <v>75</v>
      </c>
      <c r="D20" s="19" t="s">
        <v>310</v>
      </c>
      <c r="E20" s="3">
        <v>1409425</v>
      </c>
      <c r="F20" s="3">
        <v>11472725</v>
      </c>
      <c r="G20" s="3">
        <f t="shared" si="0"/>
        <v>5506908</v>
      </c>
      <c r="H20" s="3">
        <f t="shared" si="1"/>
        <v>573636.25</v>
      </c>
      <c r="I20" s="3">
        <f t="shared" si="2"/>
        <v>103254.52499999999</v>
      </c>
    </row>
    <row r="21" spans="1:9" x14ac:dyDescent="0.15">
      <c r="A21" s="21">
        <v>25393104</v>
      </c>
      <c r="B21" t="s">
        <v>69</v>
      </c>
      <c r="C21" t="s">
        <v>76</v>
      </c>
      <c r="D21" s="19" t="s">
        <v>310</v>
      </c>
      <c r="E21" s="3">
        <v>202197</v>
      </c>
      <c r="F21" s="3">
        <v>1645890</v>
      </c>
      <c r="G21" s="3">
        <f t="shared" si="0"/>
        <v>790027.2</v>
      </c>
      <c r="H21" s="3">
        <f t="shared" si="1"/>
        <v>82294.5</v>
      </c>
      <c r="I21" s="3">
        <f t="shared" si="2"/>
        <v>14813.009999999998</v>
      </c>
    </row>
    <row r="22" spans="1:9" x14ac:dyDescent="0.15">
      <c r="A22" s="21">
        <v>25393105</v>
      </c>
      <c r="B22" t="s">
        <v>69</v>
      </c>
      <c r="C22" t="s">
        <v>77</v>
      </c>
      <c r="D22" s="19" t="s">
        <v>310</v>
      </c>
      <c r="E22" s="3">
        <v>1928506</v>
      </c>
      <c r="F22" s="3">
        <v>15698046</v>
      </c>
      <c r="G22" s="3">
        <f t="shared" si="0"/>
        <v>7535062.0800000001</v>
      </c>
      <c r="H22" s="3">
        <f t="shared" si="1"/>
        <v>784902.3</v>
      </c>
      <c r="I22" s="3">
        <f t="shared" si="2"/>
        <v>141282.41399999999</v>
      </c>
    </row>
    <row r="23" spans="1:9" x14ac:dyDescent="0.15">
      <c r="A23" s="21">
        <v>25393106</v>
      </c>
      <c r="B23" t="s">
        <v>69</v>
      </c>
      <c r="C23" t="s">
        <v>78</v>
      </c>
      <c r="D23" s="19" t="s">
        <v>310</v>
      </c>
      <c r="E23" s="3">
        <v>454704</v>
      </c>
      <c r="F23" s="3">
        <v>3701296</v>
      </c>
      <c r="G23" s="3">
        <f t="shared" si="0"/>
        <v>1776622.0799999998</v>
      </c>
      <c r="H23" s="3">
        <f t="shared" si="1"/>
        <v>185064.80000000002</v>
      </c>
      <c r="I23" s="3">
        <f t="shared" si="2"/>
        <v>33311.663999999997</v>
      </c>
    </row>
    <row r="24" spans="1:9" x14ac:dyDescent="0.15">
      <c r="A24" s="21">
        <v>25393107</v>
      </c>
      <c r="B24" t="s">
        <v>69</v>
      </c>
      <c r="C24" t="s">
        <v>79</v>
      </c>
      <c r="D24" s="19" t="s">
        <v>310</v>
      </c>
      <c r="E24" s="3">
        <v>269072</v>
      </c>
      <c r="F24" s="3">
        <v>2190247</v>
      </c>
      <c r="G24" s="3">
        <f t="shared" si="0"/>
        <v>1051318.56</v>
      </c>
      <c r="H24" s="3">
        <f t="shared" si="1"/>
        <v>109512.35</v>
      </c>
      <c r="I24" s="3">
        <f t="shared" si="2"/>
        <v>19712.222999999998</v>
      </c>
    </row>
    <row r="25" spans="1:9" x14ac:dyDescent="0.15">
      <c r="A25" s="21">
        <v>25393108</v>
      </c>
      <c r="B25" t="s">
        <v>80</v>
      </c>
      <c r="C25" t="s">
        <v>81</v>
      </c>
      <c r="D25" s="19" t="s">
        <v>310</v>
      </c>
      <c r="E25" s="3">
        <v>4312654</v>
      </c>
      <c r="F25" s="3">
        <v>35105012</v>
      </c>
      <c r="G25" s="3">
        <f t="shared" si="0"/>
        <v>16850405.759999998</v>
      </c>
      <c r="H25" s="3">
        <f t="shared" si="1"/>
        <v>1755250.6</v>
      </c>
      <c r="I25" s="3">
        <f t="shared" si="2"/>
        <v>315945.10799999995</v>
      </c>
    </row>
    <row r="26" spans="1:9" x14ac:dyDescent="0.15">
      <c r="A26" s="21">
        <v>25393109</v>
      </c>
      <c r="B26" t="s">
        <v>80</v>
      </c>
      <c r="C26" t="s">
        <v>82</v>
      </c>
      <c r="D26" s="19" t="s">
        <v>310</v>
      </c>
      <c r="E26" s="3">
        <v>2613843</v>
      </c>
      <c r="F26" s="3">
        <v>21276690</v>
      </c>
      <c r="G26" s="3">
        <f t="shared" si="0"/>
        <v>10212811.199999999</v>
      </c>
      <c r="H26" s="3">
        <f t="shared" si="1"/>
        <v>1063834.5</v>
      </c>
      <c r="I26" s="3">
        <f t="shared" si="2"/>
        <v>191490.21</v>
      </c>
    </row>
    <row r="27" spans="1:9" x14ac:dyDescent="0.15">
      <c r="A27" s="21">
        <v>25393110</v>
      </c>
      <c r="B27" t="s">
        <v>80</v>
      </c>
      <c r="C27" t="s">
        <v>83</v>
      </c>
      <c r="D27" s="19" t="s">
        <v>310</v>
      </c>
      <c r="E27" s="3">
        <v>2221954</v>
      </c>
      <c r="F27" s="3">
        <v>18086712</v>
      </c>
      <c r="G27" s="3">
        <f t="shared" si="0"/>
        <v>8681621.7599999998</v>
      </c>
      <c r="H27" s="3">
        <f t="shared" si="1"/>
        <v>904335.60000000009</v>
      </c>
      <c r="I27" s="3">
        <f t="shared" si="2"/>
        <v>162780.408</v>
      </c>
    </row>
    <row r="28" spans="1:9" x14ac:dyDescent="0.15">
      <c r="A28" s="21">
        <v>25393087</v>
      </c>
      <c r="B28" t="s">
        <v>84</v>
      </c>
      <c r="C28" t="s">
        <v>85</v>
      </c>
      <c r="D28" s="19" t="s">
        <v>310</v>
      </c>
      <c r="E28" s="3">
        <v>2130890</v>
      </c>
      <c r="F28" s="3">
        <v>17345452</v>
      </c>
      <c r="G28" s="3">
        <f t="shared" si="0"/>
        <v>8325816.96</v>
      </c>
      <c r="H28" s="3">
        <f t="shared" si="1"/>
        <v>867272.60000000009</v>
      </c>
      <c r="I28" s="3">
        <f t="shared" si="2"/>
        <v>156109.068</v>
      </c>
    </row>
    <row r="29" spans="1:9" x14ac:dyDescent="0.15">
      <c r="A29" s="21">
        <v>25393088</v>
      </c>
      <c r="B29" t="s">
        <v>84</v>
      </c>
      <c r="C29" t="s">
        <v>86</v>
      </c>
      <c r="D29" s="19" t="s">
        <v>310</v>
      </c>
      <c r="E29" s="3">
        <v>2863852</v>
      </c>
      <c r="F29" s="3">
        <v>23311764</v>
      </c>
      <c r="G29" s="3">
        <f t="shared" si="0"/>
        <v>11189646.719999999</v>
      </c>
      <c r="H29" s="3">
        <f t="shared" si="1"/>
        <v>1165588.2</v>
      </c>
      <c r="I29" s="3">
        <f t="shared" si="2"/>
        <v>209805.87599999999</v>
      </c>
    </row>
    <row r="30" spans="1:9" x14ac:dyDescent="0.15">
      <c r="A30" s="21">
        <v>25393089</v>
      </c>
      <c r="B30" t="s">
        <v>84</v>
      </c>
      <c r="C30" t="s">
        <v>87</v>
      </c>
      <c r="D30" s="19" t="s">
        <v>310</v>
      </c>
      <c r="E30" s="3">
        <v>1784848</v>
      </c>
      <c r="F30" s="3">
        <v>14528670</v>
      </c>
      <c r="G30" s="3">
        <f t="shared" si="0"/>
        <v>6973761.5999999996</v>
      </c>
      <c r="H30" s="3">
        <f t="shared" si="1"/>
        <v>726433.5</v>
      </c>
      <c r="I30" s="3">
        <f t="shared" si="2"/>
        <v>130758.02999999998</v>
      </c>
    </row>
    <row r="31" spans="1:9" x14ac:dyDescent="0.15">
      <c r="A31" s="21">
        <v>25393091</v>
      </c>
      <c r="B31" t="s">
        <v>84</v>
      </c>
      <c r="C31" t="s">
        <v>88</v>
      </c>
      <c r="D31" s="19" t="s">
        <v>310</v>
      </c>
      <c r="E31" s="3">
        <v>2746481</v>
      </c>
      <c r="F31" s="3">
        <v>22356362</v>
      </c>
      <c r="G31" s="3">
        <f t="shared" si="0"/>
        <v>10731053.76</v>
      </c>
      <c r="H31" s="3">
        <f t="shared" si="1"/>
        <v>1117818.1000000001</v>
      </c>
      <c r="I31" s="3">
        <f t="shared" si="2"/>
        <v>201207.25799999997</v>
      </c>
    </row>
    <row r="32" spans="1:9" x14ac:dyDescent="0.15">
      <c r="A32" s="21">
        <v>25393092</v>
      </c>
      <c r="B32" t="s">
        <v>84</v>
      </c>
      <c r="C32" t="s">
        <v>89</v>
      </c>
      <c r="D32" s="19" t="s">
        <v>310</v>
      </c>
      <c r="E32" s="3">
        <v>1998022</v>
      </c>
      <c r="F32" s="3">
        <v>16263903</v>
      </c>
      <c r="G32" s="3">
        <f t="shared" si="0"/>
        <v>7806673.4399999995</v>
      </c>
      <c r="H32" s="3">
        <f t="shared" si="1"/>
        <v>813195.15</v>
      </c>
      <c r="I32" s="3">
        <f t="shared" si="2"/>
        <v>146375.12699999998</v>
      </c>
    </row>
    <row r="33" spans="1:9" x14ac:dyDescent="0.15">
      <c r="A33" s="21">
        <v>25393093</v>
      </c>
      <c r="B33" t="s">
        <v>84</v>
      </c>
      <c r="C33" t="s">
        <v>90</v>
      </c>
      <c r="D33" s="19" t="s">
        <v>310</v>
      </c>
      <c r="E33" s="3">
        <v>901990</v>
      </c>
      <c r="F33" s="3">
        <v>7342201</v>
      </c>
      <c r="G33" s="3">
        <f t="shared" si="0"/>
        <v>3524256.48</v>
      </c>
      <c r="H33" s="3">
        <f t="shared" si="1"/>
        <v>367110.05000000005</v>
      </c>
      <c r="I33" s="3">
        <f t="shared" si="2"/>
        <v>66079.808999999994</v>
      </c>
    </row>
    <row r="34" spans="1:9" x14ac:dyDescent="0.15">
      <c r="A34" s="21">
        <v>25393094</v>
      </c>
      <c r="B34" t="s">
        <v>84</v>
      </c>
      <c r="C34" t="s">
        <v>91</v>
      </c>
      <c r="D34" s="19" t="s">
        <v>310</v>
      </c>
      <c r="E34" s="3">
        <v>441101</v>
      </c>
      <c r="F34" s="3">
        <v>3590569</v>
      </c>
      <c r="G34" s="3">
        <f t="shared" si="0"/>
        <v>1723473.1199999999</v>
      </c>
      <c r="H34" s="3">
        <f t="shared" si="1"/>
        <v>179528.45</v>
      </c>
      <c r="I34" s="3">
        <f t="shared" si="2"/>
        <v>32315.120999999999</v>
      </c>
    </row>
    <row r="35" spans="1:9" x14ac:dyDescent="0.15">
      <c r="A35" s="21">
        <v>25393176</v>
      </c>
      <c r="B35" t="s">
        <v>92</v>
      </c>
      <c r="C35" t="s">
        <v>93</v>
      </c>
      <c r="D35" s="19" t="s">
        <v>310</v>
      </c>
      <c r="E35" s="3">
        <v>4312654</v>
      </c>
      <c r="F35" s="3">
        <v>35105012</v>
      </c>
      <c r="G35" s="3">
        <f t="shared" si="0"/>
        <v>16850405.759999998</v>
      </c>
      <c r="H35" s="3">
        <f t="shared" si="1"/>
        <v>1755250.6</v>
      </c>
      <c r="I35" s="3">
        <f t="shared" si="2"/>
        <v>315945.10799999995</v>
      </c>
    </row>
    <row r="36" spans="1:9" x14ac:dyDescent="0.15">
      <c r="A36" s="21">
        <v>25393177</v>
      </c>
      <c r="B36" t="s">
        <v>92</v>
      </c>
      <c r="C36" t="s">
        <v>94</v>
      </c>
      <c r="D36" s="19" t="s">
        <v>310</v>
      </c>
      <c r="E36" s="3">
        <v>1849469</v>
      </c>
      <c r="F36" s="3">
        <v>15054682</v>
      </c>
      <c r="G36" s="3">
        <f t="shared" si="0"/>
        <v>7226247.3599999994</v>
      </c>
      <c r="H36" s="3">
        <f t="shared" si="1"/>
        <v>752734.10000000009</v>
      </c>
      <c r="I36" s="3">
        <f t="shared" si="2"/>
        <v>135492.13799999998</v>
      </c>
    </row>
    <row r="37" spans="1:9" x14ac:dyDescent="0.15">
      <c r="A37" s="21">
        <v>25393178</v>
      </c>
      <c r="B37" t="s">
        <v>92</v>
      </c>
      <c r="C37" t="s">
        <v>95</v>
      </c>
      <c r="D37" s="19" t="s">
        <v>310</v>
      </c>
      <c r="E37" s="3">
        <v>1342886</v>
      </c>
      <c r="F37" s="3">
        <v>10931094</v>
      </c>
      <c r="G37" s="3">
        <f t="shared" si="0"/>
        <v>5246925.12</v>
      </c>
      <c r="H37" s="3">
        <f t="shared" si="1"/>
        <v>546554.70000000007</v>
      </c>
      <c r="I37" s="3">
        <f t="shared" si="2"/>
        <v>98379.84599999999</v>
      </c>
    </row>
    <row r="38" spans="1:9" x14ac:dyDescent="0.15">
      <c r="A38" s="21">
        <v>25393179</v>
      </c>
      <c r="B38" t="s">
        <v>92</v>
      </c>
      <c r="C38" t="s">
        <v>96</v>
      </c>
      <c r="D38" s="19" t="s">
        <v>310</v>
      </c>
      <c r="E38" s="3">
        <v>2203741</v>
      </c>
      <c r="F38" s="3">
        <v>17938462</v>
      </c>
      <c r="G38" s="3">
        <f t="shared" si="0"/>
        <v>8610461.7599999998</v>
      </c>
      <c r="H38" s="3">
        <f t="shared" si="1"/>
        <v>896923.10000000009</v>
      </c>
      <c r="I38" s="3">
        <f t="shared" si="2"/>
        <v>161446.158</v>
      </c>
    </row>
    <row r="39" spans="1:9" x14ac:dyDescent="0.15">
      <c r="A39" s="21">
        <v>25393180</v>
      </c>
      <c r="B39" t="s">
        <v>92</v>
      </c>
      <c r="C39" t="s">
        <v>97</v>
      </c>
      <c r="D39" s="19" t="s">
        <v>310</v>
      </c>
      <c r="E39" s="3">
        <v>1520581</v>
      </c>
      <c r="F39" s="3">
        <v>12377538</v>
      </c>
      <c r="G39" s="3">
        <f t="shared" si="0"/>
        <v>5941218.2400000002</v>
      </c>
      <c r="H39" s="3">
        <f t="shared" si="1"/>
        <v>618876.9</v>
      </c>
      <c r="I39" s="3">
        <f t="shared" si="2"/>
        <v>111397.84199999999</v>
      </c>
    </row>
    <row r="40" spans="1:9" x14ac:dyDescent="0.15">
      <c r="A40" s="21">
        <v>25393181</v>
      </c>
      <c r="B40" t="s">
        <v>92</v>
      </c>
      <c r="C40" t="s">
        <v>98</v>
      </c>
      <c r="D40" s="19" t="s">
        <v>310</v>
      </c>
      <c r="E40" s="3">
        <v>620781</v>
      </c>
      <c r="F40" s="3">
        <v>5053162</v>
      </c>
      <c r="G40" s="3">
        <f t="shared" si="0"/>
        <v>2425517.7599999998</v>
      </c>
      <c r="H40" s="3">
        <f t="shared" si="1"/>
        <v>252658.1</v>
      </c>
      <c r="I40" s="3">
        <f t="shared" si="2"/>
        <v>45478.457999999999</v>
      </c>
    </row>
    <row r="41" spans="1:9" x14ac:dyDescent="0.15">
      <c r="A41" s="21">
        <v>25393233</v>
      </c>
      <c r="B41" t="s">
        <v>99</v>
      </c>
      <c r="C41" t="s">
        <v>100</v>
      </c>
      <c r="D41" s="19" t="s">
        <v>310</v>
      </c>
      <c r="E41" s="3">
        <v>1798219</v>
      </c>
      <c r="F41" s="3">
        <v>14637512</v>
      </c>
      <c r="G41" s="3">
        <f t="shared" si="0"/>
        <v>7026005.7599999998</v>
      </c>
      <c r="H41" s="3">
        <f t="shared" si="1"/>
        <v>731875.60000000009</v>
      </c>
      <c r="I41" s="3">
        <f t="shared" si="2"/>
        <v>131737.60799999998</v>
      </c>
    </row>
    <row r="42" spans="1:9" x14ac:dyDescent="0.15">
      <c r="A42" s="21">
        <v>25393234</v>
      </c>
      <c r="B42" t="s">
        <v>99</v>
      </c>
      <c r="C42" t="s">
        <v>101</v>
      </c>
      <c r="D42" s="19" t="s">
        <v>310</v>
      </c>
      <c r="E42" s="3">
        <v>374306</v>
      </c>
      <c r="F42" s="3">
        <v>3046854</v>
      </c>
      <c r="G42" s="3">
        <f t="shared" si="0"/>
        <v>1462489.92</v>
      </c>
      <c r="H42" s="3">
        <f t="shared" si="1"/>
        <v>152342.70000000001</v>
      </c>
      <c r="I42" s="3">
        <f t="shared" si="2"/>
        <v>27421.685999999998</v>
      </c>
    </row>
    <row r="43" spans="1:9" x14ac:dyDescent="0.15">
      <c r="A43" s="21">
        <v>25393235</v>
      </c>
      <c r="B43" t="s">
        <v>99</v>
      </c>
      <c r="C43" t="s">
        <v>102</v>
      </c>
      <c r="D43" s="19" t="s">
        <v>310</v>
      </c>
      <c r="E43" s="3">
        <v>1264594</v>
      </c>
      <c r="F43" s="3">
        <v>10293800</v>
      </c>
      <c r="G43" s="3">
        <f t="shared" si="0"/>
        <v>4941024</v>
      </c>
      <c r="H43" s="3">
        <f t="shared" si="1"/>
        <v>514690</v>
      </c>
      <c r="I43" s="3">
        <f t="shared" si="2"/>
        <v>92644.2</v>
      </c>
    </row>
    <row r="44" spans="1:9" x14ac:dyDescent="0.15">
      <c r="A44" s="21">
        <v>25393236</v>
      </c>
      <c r="B44" t="s">
        <v>99</v>
      </c>
      <c r="C44" t="s">
        <v>103</v>
      </c>
      <c r="D44" s="19" t="s">
        <v>310</v>
      </c>
      <c r="E44" s="3">
        <v>1673728</v>
      </c>
      <c r="F44" s="3">
        <v>13624147</v>
      </c>
      <c r="G44" s="3">
        <f t="shared" si="0"/>
        <v>6539590.5599999996</v>
      </c>
      <c r="H44" s="3">
        <f t="shared" si="1"/>
        <v>681207.35000000009</v>
      </c>
      <c r="I44" s="3">
        <f t="shared" si="2"/>
        <v>122617.32299999999</v>
      </c>
    </row>
    <row r="45" spans="1:9" x14ac:dyDescent="0.15">
      <c r="A45" s="21">
        <v>25393169</v>
      </c>
      <c r="B45" t="s">
        <v>104</v>
      </c>
      <c r="C45" t="s">
        <v>105</v>
      </c>
      <c r="D45" s="19" t="s">
        <v>310</v>
      </c>
      <c r="E45" s="3">
        <v>2986889</v>
      </c>
      <c r="F45" s="3">
        <v>24313286</v>
      </c>
      <c r="G45" s="3">
        <f t="shared" si="0"/>
        <v>11670377.279999999</v>
      </c>
      <c r="H45" s="3">
        <f t="shared" si="1"/>
        <v>1215664.3</v>
      </c>
      <c r="I45" s="3">
        <f t="shared" si="2"/>
        <v>218819.57399999999</v>
      </c>
    </row>
    <row r="46" spans="1:9" x14ac:dyDescent="0.15">
      <c r="A46" s="21">
        <v>25393170</v>
      </c>
      <c r="B46" t="s">
        <v>104</v>
      </c>
      <c r="C46" t="s">
        <v>106</v>
      </c>
      <c r="D46" s="19" t="s">
        <v>310</v>
      </c>
      <c r="E46" s="3">
        <v>1849469</v>
      </c>
      <c r="F46" s="3">
        <v>15054682</v>
      </c>
      <c r="G46" s="3">
        <f t="shared" si="0"/>
        <v>7226247.3599999994</v>
      </c>
      <c r="H46" s="3">
        <f t="shared" si="1"/>
        <v>752734.10000000009</v>
      </c>
      <c r="I46" s="3">
        <f t="shared" si="2"/>
        <v>135492.13799999998</v>
      </c>
    </row>
    <row r="47" spans="1:9" x14ac:dyDescent="0.15">
      <c r="A47" s="21">
        <v>25393171</v>
      </c>
      <c r="B47" t="s">
        <v>104</v>
      </c>
      <c r="C47" t="s">
        <v>107</v>
      </c>
      <c r="D47" s="19" t="s">
        <v>310</v>
      </c>
      <c r="E47" s="3">
        <v>2506718</v>
      </c>
      <c r="F47" s="3">
        <v>20404692</v>
      </c>
      <c r="G47" s="3">
        <f t="shared" si="0"/>
        <v>9794252.1600000001</v>
      </c>
      <c r="H47" s="3">
        <f t="shared" si="1"/>
        <v>1020234.6000000001</v>
      </c>
      <c r="I47" s="3">
        <f t="shared" si="2"/>
        <v>183642.22799999997</v>
      </c>
    </row>
    <row r="48" spans="1:9" x14ac:dyDescent="0.15">
      <c r="A48" s="21">
        <v>25393172</v>
      </c>
      <c r="B48" t="s">
        <v>104</v>
      </c>
      <c r="C48" t="s">
        <v>108</v>
      </c>
      <c r="D48" s="19" t="s">
        <v>310</v>
      </c>
      <c r="E48" s="3">
        <v>1262350</v>
      </c>
      <c r="F48" s="3">
        <v>10275532</v>
      </c>
      <c r="G48" s="3">
        <f t="shared" si="0"/>
        <v>4932255.3599999994</v>
      </c>
      <c r="H48" s="3">
        <f t="shared" si="1"/>
        <v>513776.60000000003</v>
      </c>
      <c r="I48" s="3">
        <f t="shared" si="2"/>
        <v>92479.787999999986</v>
      </c>
    </row>
    <row r="49" spans="1:9" x14ac:dyDescent="0.15">
      <c r="A49" s="21">
        <v>25393173</v>
      </c>
      <c r="B49" t="s">
        <v>104</v>
      </c>
      <c r="C49" t="s">
        <v>109</v>
      </c>
      <c r="D49" s="19" t="s">
        <v>310</v>
      </c>
      <c r="E49" s="3">
        <v>2625401</v>
      </c>
      <c r="F49" s="3">
        <v>21370770</v>
      </c>
      <c r="G49" s="3">
        <f t="shared" si="0"/>
        <v>10257969.6</v>
      </c>
      <c r="H49" s="3">
        <f t="shared" si="1"/>
        <v>1068538.5</v>
      </c>
      <c r="I49" s="3">
        <f t="shared" si="2"/>
        <v>192336.93</v>
      </c>
    </row>
    <row r="50" spans="1:9" x14ac:dyDescent="0.15">
      <c r="A50" s="21">
        <v>25393174</v>
      </c>
      <c r="B50" t="s">
        <v>104</v>
      </c>
      <c r="C50" t="s">
        <v>110</v>
      </c>
      <c r="D50" s="19" t="s">
        <v>310</v>
      </c>
      <c r="E50" s="3">
        <v>977889</v>
      </c>
      <c r="F50" s="3">
        <v>7960020</v>
      </c>
      <c r="G50" s="3">
        <f t="shared" si="0"/>
        <v>3820809.5999999996</v>
      </c>
      <c r="H50" s="3">
        <f t="shared" si="1"/>
        <v>398001</v>
      </c>
      <c r="I50" s="3">
        <f t="shared" si="2"/>
        <v>71640.179999999993</v>
      </c>
    </row>
    <row r="51" spans="1:9" x14ac:dyDescent="0.15">
      <c r="A51" s="21">
        <v>25393242</v>
      </c>
      <c r="B51" t="s">
        <v>111</v>
      </c>
      <c r="C51" t="s">
        <v>112</v>
      </c>
      <c r="D51" s="19" t="s">
        <v>310</v>
      </c>
      <c r="E51" s="3">
        <v>520719</v>
      </c>
      <c r="F51" s="3">
        <v>4238657</v>
      </c>
      <c r="G51" s="3">
        <f t="shared" si="0"/>
        <v>2034555.3599999999</v>
      </c>
      <c r="H51" s="3">
        <f t="shared" si="1"/>
        <v>211932.85</v>
      </c>
      <c r="I51" s="3">
        <f t="shared" si="2"/>
        <v>38147.913</v>
      </c>
    </row>
    <row r="52" spans="1:9" x14ac:dyDescent="0.15">
      <c r="A52" s="21">
        <v>25393243</v>
      </c>
      <c r="B52" t="s">
        <v>111</v>
      </c>
      <c r="C52" t="s">
        <v>113</v>
      </c>
      <c r="D52" s="19" t="s">
        <v>310</v>
      </c>
      <c r="E52" s="3">
        <v>1564935</v>
      </c>
      <c r="F52" s="3">
        <v>12738578</v>
      </c>
      <c r="G52" s="3">
        <f t="shared" si="0"/>
        <v>6114517.4399999995</v>
      </c>
      <c r="H52" s="3">
        <f t="shared" si="1"/>
        <v>636928.9</v>
      </c>
      <c r="I52" s="3">
        <f t="shared" si="2"/>
        <v>114647.20199999999</v>
      </c>
    </row>
    <row r="53" spans="1:9" x14ac:dyDescent="0.15">
      <c r="A53" s="21">
        <v>25393244</v>
      </c>
      <c r="B53" t="s">
        <v>111</v>
      </c>
      <c r="C53" t="s">
        <v>114</v>
      </c>
      <c r="D53" s="19" t="s">
        <v>310</v>
      </c>
      <c r="E53" s="3">
        <v>729897</v>
      </c>
      <c r="F53" s="3">
        <v>5941366</v>
      </c>
      <c r="G53" s="3">
        <f t="shared" si="0"/>
        <v>2851855.6799999997</v>
      </c>
      <c r="H53" s="3">
        <f t="shared" si="1"/>
        <v>297068.3</v>
      </c>
      <c r="I53" s="3">
        <f t="shared" si="2"/>
        <v>53472.293999999994</v>
      </c>
    </row>
    <row r="54" spans="1:9" x14ac:dyDescent="0.15">
      <c r="A54" s="21">
        <v>25393245</v>
      </c>
      <c r="B54" t="s">
        <v>115</v>
      </c>
      <c r="C54" t="s">
        <v>116</v>
      </c>
      <c r="D54" s="19" t="s">
        <v>310</v>
      </c>
      <c r="E54" s="3">
        <v>1533512</v>
      </c>
      <c r="F54" s="3">
        <v>12482796</v>
      </c>
      <c r="G54" s="3">
        <f t="shared" si="0"/>
        <v>5991742.0800000001</v>
      </c>
      <c r="H54" s="3">
        <f t="shared" si="1"/>
        <v>624139.80000000005</v>
      </c>
      <c r="I54" s="3">
        <f t="shared" si="2"/>
        <v>112345.16399999999</v>
      </c>
    </row>
    <row r="55" spans="1:9" x14ac:dyDescent="0.15">
      <c r="A55" s="21">
        <v>25393246</v>
      </c>
      <c r="B55" t="s">
        <v>115</v>
      </c>
      <c r="C55" t="s">
        <v>117</v>
      </c>
      <c r="D55" s="19" t="s">
        <v>310</v>
      </c>
      <c r="E55" s="3">
        <v>565354</v>
      </c>
      <c r="F55" s="3">
        <v>4601991</v>
      </c>
      <c r="G55" s="3">
        <f t="shared" si="0"/>
        <v>2208955.6799999997</v>
      </c>
      <c r="H55" s="3">
        <f t="shared" si="1"/>
        <v>230099.55000000002</v>
      </c>
      <c r="I55" s="3">
        <f t="shared" si="2"/>
        <v>41417.918999999994</v>
      </c>
    </row>
    <row r="56" spans="1:9" x14ac:dyDescent="0.15">
      <c r="A56" s="21">
        <v>25393247</v>
      </c>
      <c r="B56" t="s">
        <v>115</v>
      </c>
      <c r="C56" t="s">
        <v>118</v>
      </c>
      <c r="D56" s="19" t="s">
        <v>310</v>
      </c>
      <c r="E56" s="3">
        <v>5732582</v>
      </c>
      <c r="F56" s="3">
        <v>46663220</v>
      </c>
      <c r="G56" s="3">
        <f t="shared" si="0"/>
        <v>22398345.599999998</v>
      </c>
      <c r="H56" s="3">
        <f t="shared" si="1"/>
        <v>2333161</v>
      </c>
      <c r="I56" s="3">
        <f t="shared" si="2"/>
        <v>419968.98</v>
      </c>
    </row>
    <row r="57" spans="1:9" x14ac:dyDescent="0.15">
      <c r="A57" s="21">
        <v>25393248</v>
      </c>
      <c r="B57" t="s">
        <v>115</v>
      </c>
      <c r="C57" t="s">
        <v>119</v>
      </c>
      <c r="D57" s="19" t="s">
        <v>310</v>
      </c>
      <c r="E57" s="3">
        <v>1184104</v>
      </c>
      <c r="F57" s="3">
        <v>9638615</v>
      </c>
      <c r="G57" s="3">
        <f t="shared" si="0"/>
        <v>4626535.2</v>
      </c>
      <c r="H57" s="3">
        <f t="shared" si="1"/>
        <v>481930.75</v>
      </c>
      <c r="I57" s="3">
        <f t="shared" si="2"/>
        <v>86747.534999999989</v>
      </c>
    </row>
    <row r="58" spans="1:9" x14ac:dyDescent="0.15">
      <c r="A58" s="21">
        <v>25393111</v>
      </c>
      <c r="B58" t="s">
        <v>120</v>
      </c>
      <c r="C58" t="s">
        <v>121</v>
      </c>
      <c r="D58" s="19" t="s">
        <v>310</v>
      </c>
      <c r="E58" s="3">
        <v>1699855</v>
      </c>
      <c r="F58" s="3">
        <v>13836828</v>
      </c>
      <c r="G58" s="3">
        <f t="shared" si="0"/>
        <v>6641677.4399999995</v>
      </c>
      <c r="H58" s="3">
        <f t="shared" si="1"/>
        <v>691841.4</v>
      </c>
      <c r="I58" s="3">
        <f t="shared" si="2"/>
        <v>124531.45199999999</v>
      </c>
    </row>
    <row r="59" spans="1:9" x14ac:dyDescent="0.15">
      <c r="A59" s="21">
        <v>25393138</v>
      </c>
      <c r="B59" t="s">
        <v>122</v>
      </c>
      <c r="C59" t="s">
        <v>123</v>
      </c>
      <c r="D59" s="19" t="s">
        <v>310</v>
      </c>
      <c r="E59" s="3">
        <v>1803061</v>
      </c>
      <c r="F59" s="3">
        <v>14676922</v>
      </c>
      <c r="G59" s="3">
        <f t="shared" si="0"/>
        <v>7044922.5599999996</v>
      </c>
      <c r="H59" s="3">
        <f t="shared" si="1"/>
        <v>733846.10000000009</v>
      </c>
      <c r="I59" s="3">
        <f t="shared" si="2"/>
        <v>132092.29799999998</v>
      </c>
    </row>
    <row r="60" spans="1:9" x14ac:dyDescent="0.15">
      <c r="A60" s="21">
        <v>25393139</v>
      </c>
      <c r="B60" t="s">
        <v>122</v>
      </c>
      <c r="C60" t="s">
        <v>124</v>
      </c>
      <c r="D60" s="19" t="s">
        <v>310</v>
      </c>
      <c r="E60" s="3">
        <v>1022495</v>
      </c>
      <c r="F60" s="3">
        <v>8323115</v>
      </c>
      <c r="G60" s="3">
        <f t="shared" si="0"/>
        <v>3995095.1999999997</v>
      </c>
      <c r="H60" s="3">
        <f t="shared" si="1"/>
        <v>416155.75</v>
      </c>
      <c r="I60" s="3">
        <f t="shared" si="2"/>
        <v>74908.034999999989</v>
      </c>
    </row>
    <row r="61" spans="1:9" x14ac:dyDescent="0.15">
      <c r="A61" s="21">
        <v>25393140</v>
      </c>
      <c r="B61" t="s">
        <v>122</v>
      </c>
      <c r="C61" t="s">
        <v>125</v>
      </c>
      <c r="D61" s="19" t="s">
        <v>310</v>
      </c>
      <c r="E61" s="3">
        <v>1798219</v>
      </c>
      <c r="F61" s="3">
        <v>14637512</v>
      </c>
      <c r="G61" s="3">
        <f t="shared" si="0"/>
        <v>7026005.7599999998</v>
      </c>
      <c r="H61" s="3">
        <f t="shared" si="1"/>
        <v>731875.60000000009</v>
      </c>
      <c r="I61" s="3">
        <f t="shared" si="2"/>
        <v>131737.60799999998</v>
      </c>
    </row>
    <row r="62" spans="1:9" x14ac:dyDescent="0.15">
      <c r="A62" s="21">
        <v>25393141</v>
      </c>
      <c r="B62" t="s">
        <v>122</v>
      </c>
      <c r="C62" t="s">
        <v>126</v>
      </c>
      <c r="D62" s="19" t="s">
        <v>310</v>
      </c>
      <c r="E62" s="3">
        <v>416301</v>
      </c>
      <c r="F62" s="3">
        <v>3388696</v>
      </c>
      <c r="G62" s="3">
        <f t="shared" si="0"/>
        <v>1626574.0799999998</v>
      </c>
      <c r="H62" s="3">
        <f t="shared" si="1"/>
        <v>169434.80000000002</v>
      </c>
      <c r="I62" s="3">
        <f t="shared" si="2"/>
        <v>30498.263999999999</v>
      </c>
    </row>
    <row r="63" spans="1:9" x14ac:dyDescent="0.15">
      <c r="A63" s="21">
        <v>25393142</v>
      </c>
      <c r="B63" t="s">
        <v>122</v>
      </c>
      <c r="C63" t="s">
        <v>127</v>
      </c>
      <c r="D63" s="19" t="s">
        <v>310</v>
      </c>
      <c r="E63" s="3">
        <v>3509793</v>
      </c>
      <c r="F63" s="3">
        <v>28569724</v>
      </c>
      <c r="G63" s="3">
        <f t="shared" si="0"/>
        <v>13713467.52</v>
      </c>
      <c r="H63" s="3">
        <f t="shared" si="1"/>
        <v>1428486.2000000002</v>
      </c>
      <c r="I63" s="3">
        <f t="shared" si="2"/>
        <v>257127.51599999997</v>
      </c>
    </row>
    <row r="64" spans="1:9" x14ac:dyDescent="0.15">
      <c r="A64" s="21">
        <v>25393145</v>
      </c>
      <c r="B64" t="s">
        <v>122</v>
      </c>
      <c r="C64" t="s">
        <v>128</v>
      </c>
      <c r="D64" s="19" t="s">
        <v>310</v>
      </c>
      <c r="E64" s="3">
        <v>1875155</v>
      </c>
      <c r="F64" s="3">
        <v>15263773</v>
      </c>
      <c r="G64" s="3">
        <f t="shared" si="0"/>
        <v>7326611.04</v>
      </c>
      <c r="H64" s="3">
        <f t="shared" si="1"/>
        <v>763188.65</v>
      </c>
      <c r="I64" s="3">
        <f t="shared" si="2"/>
        <v>137373.95699999999</v>
      </c>
    </row>
    <row r="65" spans="1:9" x14ac:dyDescent="0.15">
      <c r="A65" s="21">
        <v>25393249</v>
      </c>
      <c r="B65" t="s">
        <v>129</v>
      </c>
      <c r="C65" t="s">
        <v>130</v>
      </c>
      <c r="D65" s="19" t="s">
        <v>310</v>
      </c>
      <c r="E65" s="3">
        <v>3062712</v>
      </c>
      <c r="F65" s="3">
        <v>24930480</v>
      </c>
      <c r="G65" s="3">
        <f t="shared" si="0"/>
        <v>11966630.4</v>
      </c>
      <c r="H65" s="3">
        <f t="shared" si="1"/>
        <v>1246524</v>
      </c>
      <c r="I65" s="3">
        <f t="shared" si="2"/>
        <v>224374.31999999998</v>
      </c>
    </row>
    <row r="66" spans="1:9" x14ac:dyDescent="0.15">
      <c r="A66" s="21">
        <v>25393251</v>
      </c>
      <c r="B66" t="s">
        <v>129</v>
      </c>
      <c r="C66" t="s">
        <v>131</v>
      </c>
      <c r="D66" s="19" t="s">
        <v>310</v>
      </c>
      <c r="E66" s="3">
        <v>1828190</v>
      </c>
      <c r="F66" s="3">
        <v>14881471</v>
      </c>
      <c r="G66" s="3">
        <f t="shared" si="0"/>
        <v>7143106.0800000001</v>
      </c>
      <c r="H66" s="3">
        <f t="shared" si="1"/>
        <v>744073.55</v>
      </c>
      <c r="I66" s="3">
        <f t="shared" si="2"/>
        <v>133933.239</v>
      </c>
    </row>
    <row r="67" spans="1:9" x14ac:dyDescent="0.15">
      <c r="A67" s="21">
        <v>25393252</v>
      </c>
      <c r="B67" t="s">
        <v>129</v>
      </c>
      <c r="C67" t="s">
        <v>132</v>
      </c>
      <c r="D67" s="19" t="s">
        <v>310</v>
      </c>
      <c r="E67" s="3">
        <v>699320</v>
      </c>
      <c r="F67" s="3">
        <v>5692471</v>
      </c>
      <c r="G67" s="3">
        <f t="shared" ref="G67:G130" si="3">F67*0.48</f>
        <v>2732386.08</v>
      </c>
      <c r="H67" s="3">
        <f t="shared" ref="H67:H130" si="4">F67*0.05</f>
        <v>284623.55</v>
      </c>
      <c r="I67" s="3">
        <f t="shared" ref="I67:I130" si="5">F67*0.009</f>
        <v>51232.238999999994</v>
      </c>
    </row>
    <row r="68" spans="1:9" x14ac:dyDescent="0.15">
      <c r="A68" s="21">
        <v>25393253</v>
      </c>
      <c r="B68" t="s">
        <v>129</v>
      </c>
      <c r="C68" t="s">
        <v>133</v>
      </c>
      <c r="D68" s="19" t="s">
        <v>310</v>
      </c>
      <c r="E68" s="3">
        <v>884070</v>
      </c>
      <c r="F68" s="3">
        <v>7196336</v>
      </c>
      <c r="G68" s="3">
        <f t="shared" si="3"/>
        <v>3454241.28</v>
      </c>
      <c r="H68" s="3">
        <f t="shared" si="4"/>
        <v>359816.80000000005</v>
      </c>
      <c r="I68" s="3">
        <f t="shared" si="5"/>
        <v>64767.023999999998</v>
      </c>
    </row>
    <row r="69" spans="1:9" x14ac:dyDescent="0.15">
      <c r="A69" s="21">
        <v>25393254</v>
      </c>
      <c r="B69" t="s">
        <v>129</v>
      </c>
      <c r="C69" t="s">
        <v>134</v>
      </c>
      <c r="D69" s="19" t="s">
        <v>310</v>
      </c>
      <c r="E69" s="3">
        <v>2310533</v>
      </c>
      <c r="F69" s="3">
        <v>18807746</v>
      </c>
      <c r="G69" s="3">
        <f t="shared" si="3"/>
        <v>9027718.0800000001</v>
      </c>
      <c r="H69" s="3">
        <f t="shared" si="4"/>
        <v>940387.3</v>
      </c>
      <c r="I69" s="3">
        <f t="shared" si="5"/>
        <v>169269.71399999998</v>
      </c>
    </row>
    <row r="70" spans="1:9" x14ac:dyDescent="0.15">
      <c r="A70" s="21">
        <v>25393255</v>
      </c>
      <c r="B70" t="s">
        <v>129</v>
      </c>
      <c r="C70" t="s">
        <v>135</v>
      </c>
      <c r="D70" s="19" t="s">
        <v>310</v>
      </c>
      <c r="E70" s="3">
        <v>368819</v>
      </c>
      <c r="F70" s="3">
        <v>3002191</v>
      </c>
      <c r="G70" s="3">
        <f t="shared" si="3"/>
        <v>1441051.68</v>
      </c>
      <c r="H70" s="3">
        <f t="shared" si="4"/>
        <v>150109.55000000002</v>
      </c>
      <c r="I70" s="3">
        <f t="shared" si="5"/>
        <v>27019.718999999997</v>
      </c>
    </row>
    <row r="71" spans="1:9" x14ac:dyDescent="0.15">
      <c r="A71" s="21">
        <v>25393256</v>
      </c>
      <c r="B71" t="s">
        <v>129</v>
      </c>
      <c r="C71" t="s">
        <v>136</v>
      </c>
      <c r="D71" s="19" t="s">
        <v>310</v>
      </c>
      <c r="E71" s="3">
        <v>1352372</v>
      </c>
      <c r="F71" s="3">
        <v>11008311</v>
      </c>
      <c r="G71" s="3">
        <f t="shared" si="3"/>
        <v>5283989.28</v>
      </c>
      <c r="H71" s="3">
        <f t="shared" si="4"/>
        <v>550415.55000000005</v>
      </c>
      <c r="I71" s="3">
        <f t="shared" si="5"/>
        <v>99074.798999999999</v>
      </c>
    </row>
    <row r="72" spans="1:9" x14ac:dyDescent="0.15">
      <c r="A72" s="21">
        <v>25393136</v>
      </c>
      <c r="B72" t="s">
        <v>137</v>
      </c>
      <c r="C72" t="s">
        <v>138</v>
      </c>
      <c r="D72" s="19" t="s">
        <v>310</v>
      </c>
      <c r="E72" s="3">
        <v>599083</v>
      </c>
      <c r="F72" s="3">
        <v>4876543</v>
      </c>
      <c r="G72" s="3">
        <f t="shared" si="3"/>
        <v>2340740.64</v>
      </c>
      <c r="H72" s="3">
        <f t="shared" si="4"/>
        <v>243827.15000000002</v>
      </c>
      <c r="I72" s="3">
        <f t="shared" si="5"/>
        <v>43888.886999999995</v>
      </c>
    </row>
    <row r="73" spans="1:9" x14ac:dyDescent="0.15">
      <c r="A73" s="21">
        <v>25393095</v>
      </c>
      <c r="B73" t="s">
        <v>139</v>
      </c>
      <c r="C73" t="s">
        <v>140</v>
      </c>
      <c r="D73" s="19" t="s">
        <v>310</v>
      </c>
      <c r="E73" s="3">
        <v>514794</v>
      </c>
      <c r="F73" s="3">
        <v>4190427</v>
      </c>
      <c r="G73" s="3">
        <f t="shared" si="3"/>
        <v>2011404.96</v>
      </c>
      <c r="H73" s="3">
        <f t="shared" si="4"/>
        <v>209521.35</v>
      </c>
      <c r="I73" s="3">
        <f t="shared" si="5"/>
        <v>37713.843000000001</v>
      </c>
    </row>
    <row r="74" spans="1:9" x14ac:dyDescent="0.15">
      <c r="A74" s="21">
        <v>25393148</v>
      </c>
      <c r="B74" t="s">
        <v>141</v>
      </c>
      <c r="C74" t="s">
        <v>142</v>
      </c>
      <c r="D74" s="19" t="s">
        <v>310</v>
      </c>
      <c r="E74" s="3">
        <v>1330985</v>
      </c>
      <c r="F74" s="3">
        <v>10834225</v>
      </c>
      <c r="G74" s="3">
        <f t="shared" si="3"/>
        <v>5200428</v>
      </c>
      <c r="H74" s="3">
        <f t="shared" si="4"/>
        <v>541711.25</v>
      </c>
      <c r="I74" s="3">
        <f t="shared" si="5"/>
        <v>97508.024999999994</v>
      </c>
    </row>
    <row r="75" spans="1:9" x14ac:dyDescent="0.15">
      <c r="A75" s="21">
        <v>25393149</v>
      </c>
      <c r="B75" t="s">
        <v>141</v>
      </c>
      <c r="C75" t="s">
        <v>143</v>
      </c>
      <c r="D75" s="19" t="s">
        <v>310</v>
      </c>
      <c r="E75" s="3">
        <v>1533512</v>
      </c>
      <c r="F75" s="3">
        <v>12482796</v>
      </c>
      <c r="G75" s="3">
        <f t="shared" si="3"/>
        <v>5991742.0800000001</v>
      </c>
      <c r="H75" s="3">
        <f t="shared" si="4"/>
        <v>624139.80000000005</v>
      </c>
      <c r="I75" s="3">
        <f t="shared" si="5"/>
        <v>112345.16399999999</v>
      </c>
    </row>
    <row r="76" spans="1:9" x14ac:dyDescent="0.15">
      <c r="A76" s="21">
        <v>25393150</v>
      </c>
      <c r="B76" t="s">
        <v>141</v>
      </c>
      <c r="C76" t="s">
        <v>144</v>
      </c>
      <c r="D76" s="19" t="s">
        <v>310</v>
      </c>
      <c r="E76" s="3">
        <v>1184104</v>
      </c>
      <c r="F76" s="3">
        <v>9638615</v>
      </c>
      <c r="G76" s="3">
        <f t="shared" si="3"/>
        <v>4626535.2</v>
      </c>
      <c r="H76" s="3">
        <f t="shared" si="4"/>
        <v>481930.75</v>
      </c>
      <c r="I76" s="3">
        <f t="shared" si="5"/>
        <v>86747.534999999989</v>
      </c>
    </row>
    <row r="77" spans="1:9" x14ac:dyDescent="0.15">
      <c r="A77" s="21">
        <v>25393151</v>
      </c>
      <c r="B77" t="s">
        <v>141</v>
      </c>
      <c r="C77" t="s">
        <v>145</v>
      </c>
      <c r="D77" s="19" t="s">
        <v>310</v>
      </c>
      <c r="E77" s="3">
        <v>1036911</v>
      </c>
      <c r="F77" s="3">
        <v>8440466</v>
      </c>
      <c r="G77" s="3">
        <f t="shared" si="3"/>
        <v>4051423.6799999997</v>
      </c>
      <c r="H77" s="3">
        <f t="shared" si="4"/>
        <v>422023.30000000005</v>
      </c>
      <c r="I77" s="3">
        <f t="shared" si="5"/>
        <v>75964.193999999989</v>
      </c>
    </row>
    <row r="78" spans="1:9" x14ac:dyDescent="0.15">
      <c r="A78" s="21">
        <v>25393152</v>
      </c>
      <c r="B78" t="s">
        <v>141</v>
      </c>
      <c r="C78" t="s">
        <v>146</v>
      </c>
      <c r="D78" s="19" t="s">
        <v>310</v>
      </c>
      <c r="E78" s="3">
        <v>2625401</v>
      </c>
      <c r="F78" s="3">
        <v>21370770</v>
      </c>
      <c r="G78" s="3">
        <f t="shared" si="3"/>
        <v>10257969.6</v>
      </c>
      <c r="H78" s="3">
        <f t="shared" si="4"/>
        <v>1068538.5</v>
      </c>
      <c r="I78" s="3">
        <f t="shared" si="5"/>
        <v>192336.93</v>
      </c>
    </row>
    <row r="79" spans="1:9" x14ac:dyDescent="0.15">
      <c r="A79" s="21">
        <v>25393153</v>
      </c>
      <c r="B79" t="s">
        <v>141</v>
      </c>
      <c r="C79" t="s">
        <v>147</v>
      </c>
      <c r="D79" s="19" t="s">
        <v>310</v>
      </c>
      <c r="E79" s="3">
        <v>673396</v>
      </c>
      <c r="F79" s="3">
        <v>5481448</v>
      </c>
      <c r="G79" s="3">
        <f t="shared" si="3"/>
        <v>2631095.04</v>
      </c>
      <c r="H79" s="3">
        <f t="shared" si="4"/>
        <v>274072.40000000002</v>
      </c>
      <c r="I79" s="3">
        <f t="shared" si="5"/>
        <v>49333.031999999999</v>
      </c>
    </row>
    <row r="80" spans="1:9" x14ac:dyDescent="0.15">
      <c r="A80" s="21">
        <v>25393154</v>
      </c>
      <c r="B80" t="s">
        <v>141</v>
      </c>
      <c r="C80" t="s">
        <v>148</v>
      </c>
      <c r="D80" s="19" t="s">
        <v>310</v>
      </c>
      <c r="E80" s="3">
        <v>586824</v>
      </c>
      <c r="F80" s="3">
        <v>4776749</v>
      </c>
      <c r="G80" s="3">
        <f t="shared" si="3"/>
        <v>2292839.52</v>
      </c>
      <c r="H80" s="3">
        <f t="shared" si="4"/>
        <v>238837.45</v>
      </c>
      <c r="I80" s="3">
        <f t="shared" si="5"/>
        <v>42990.740999999995</v>
      </c>
    </row>
    <row r="81" spans="1:9" x14ac:dyDescent="0.15">
      <c r="A81" s="21">
        <v>25393155</v>
      </c>
      <c r="B81" t="s">
        <v>141</v>
      </c>
      <c r="C81" t="s">
        <v>149</v>
      </c>
      <c r="D81" s="19" t="s">
        <v>310</v>
      </c>
      <c r="E81" s="3">
        <v>673396</v>
      </c>
      <c r="F81" s="3">
        <v>5481448</v>
      </c>
      <c r="G81" s="3">
        <f t="shared" si="3"/>
        <v>2631095.04</v>
      </c>
      <c r="H81" s="3">
        <f t="shared" si="4"/>
        <v>274072.40000000002</v>
      </c>
      <c r="I81" s="3">
        <f t="shared" si="5"/>
        <v>49333.031999999999</v>
      </c>
    </row>
    <row r="82" spans="1:9" x14ac:dyDescent="0.15">
      <c r="A82" s="21">
        <v>25393160</v>
      </c>
      <c r="B82" t="s">
        <v>150</v>
      </c>
      <c r="C82" t="s">
        <v>151</v>
      </c>
      <c r="D82" s="19" t="s">
        <v>310</v>
      </c>
      <c r="E82" s="3">
        <v>1155902</v>
      </c>
      <c r="F82" s="3">
        <v>9409044</v>
      </c>
      <c r="G82" s="3">
        <f t="shared" si="3"/>
        <v>4516341.12</v>
      </c>
      <c r="H82" s="3">
        <f t="shared" si="4"/>
        <v>470452.2</v>
      </c>
      <c r="I82" s="3">
        <f t="shared" si="5"/>
        <v>84681.395999999993</v>
      </c>
    </row>
    <row r="83" spans="1:9" x14ac:dyDescent="0.15">
      <c r="A83" s="21">
        <v>25393161</v>
      </c>
      <c r="B83" t="s">
        <v>150</v>
      </c>
      <c r="C83" t="s">
        <v>152</v>
      </c>
      <c r="D83" s="19" t="s">
        <v>310</v>
      </c>
      <c r="E83" s="3">
        <v>1798219</v>
      </c>
      <c r="F83" s="3">
        <v>14637512</v>
      </c>
      <c r="G83" s="3">
        <f t="shared" si="3"/>
        <v>7026005.7599999998</v>
      </c>
      <c r="H83" s="3">
        <f t="shared" si="4"/>
        <v>731875.60000000009</v>
      </c>
      <c r="I83" s="3">
        <f t="shared" si="5"/>
        <v>131737.60799999998</v>
      </c>
    </row>
    <row r="84" spans="1:9" x14ac:dyDescent="0.15">
      <c r="A84" s="21">
        <v>25393162</v>
      </c>
      <c r="B84" t="s">
        <v>150</v>
      </c>
      <c r="C84" t="s">
        <v>153</v>
      </c>
      <c r="D84" s="19" t="s">
        <v>310</v>
      </c>
      <c r="E84" s="3">
        <v>2766492</v>
      </c>
      <c r="F84" s="3">
        <v>22519250</v>
      </c>
      <c r="G84" s="3">
        <f t="shared" si="3"/>
        <v>10809240</v>
      </c>
      <c r="H84" s="3">
        <f t="shared" si="4"/>
        <v>1125962.5</v>
      </c>
      <c r="I84" s="3">
        <f t="shared" si="5"/>
        <v>202673.24999999997</v>
      </c>
    </row>
    <row r="85" spans="1:9" x14ac:dyDescent="0.15">
      <c r="A85" s="21">
        <v>25393163</v>
      </c>
      <c r="B85" t="s">
        <v>150</v>
      </c>
      <c r="C85" t="s">
        <v>154</v>
      </c>
      <c r="D85" s="19" t="s">
        <v>310</v>
      </c>
      <c r="E85" s="3">
        <v>2812600</v>
      </c>
      <c r="F85" s="3">
        <v>22894572</v>
      </c>
      <c r="G85" s="3">
        <f t="shared" si="3"/>
        <v>10989394.560000001</v>
      </c>
      <c r="H85" s="3">
        <f t="shared" si="4"/>
        <v>1144728.6000000001</v>
      </c>
      <c r="I85" s="3">
        <f t="shared" si="5"/>
        <v>206051.14799999999</v>
      </c>
    </row>
    <row r="86" spans="1:9" x14ac:dyDescent="0.15">
      <c r="A86" s="21">
        <v>25393164</v>
      </c>
      <c r="B86" t="s">
        <v>150</v>
      </c>
      <c r="C86" t="s">
        <v>155</v>
      </c>
      <c r="D86" s="19" t="s">
        <v>310</v>
      </c>
      <c r="E86" s="3">
        <v>1936544</v>
      </c>
      <c r="F86" s="3">
        <v>15763476</v>
      </c>
      <c r="G86" s="3">
        <f t="shared" si="3"/>
        <v>7566468.4799999995</v>
      </c>
      <c r="H86" s="3">
        <f t="shared" si="4"/>
        <v>788173.8</v>
      </c>
      <c r="I86" s="3">
        <f t="shared" si="5"/>
        <v>141871.28399999999</v>
      </c>
    </row>
    <row r="87" spans="1:9" x14ac:dyDescent="0.15">
      <c r="A87" s="21">
        <v>25393165</v>
      </c>
      <c r="B87" t="s">
        <v>150</v>
      </c>
      <c r="C87" t="s">
        <v>156</v>
      </c>
      <c r="D87" s="19" t="s">
        <v>310</v>
      </c>
      <c r="E87" s="3">
        <v>430470</v>
      </c>
      <c r="F87" s="3">
        <v>3504031</v>
      </c>
      <c r="G87" s="3">
        <f t="shared" si="3"/>
        <v>1681934.88</v>
      </c>
      <c r="H87" s="3">
        <f t="shared" si="4"/>
        <v>175201.55000000002</v>
      </c>
      <c r="I87" s="3">
        <f t="shared" si="5"/>
        <v>31536.278999999999</v>
      </c>
    </row>
    <row r="88" spans="1:9" x14ac:dyDescent="0.15">
      <c r="A88" s="21">
        <v>25393166</v>
      </c>
      <c r="B88" t="s">
        <v>150</v>
      </c>
      <c r="C88" t="s">
        <v>157</v>
      </c>
      <c r="D88" s="19" t="s">
        <v>310</v>
      </c>
      <c r="E88" s="3">
        <v>1699855</v>
      </c>
      <c r="F88" s="3">
        <v>13836828</v>
      </c>
      <c r="G88" s="3">
        <f t="shared" si="3"/>
        <v>6641677.4399999995</v>
      </c>
      <c r="H88" s="3">
        <f t="shared" si="4"/>
        <v>691841.4</v>
      </c>
      <c r="I88" s="3">
        <f t="shared" si="5"/>
        <v>124531.45199999999</v>
      </c>
    </row>
    <row r="89" spans="1:9" x14ac:dyDescent="0.15">
      <c r="A89" s="21">
        <v>25393167</v>
      </c>
      <c r="B89" t="s">
        <v>150</v>
      </c>
      <c r="C89" t="s">
        <v>158</v>
      </c>
      <c r="D89" s="19" t="s">
        <v>310</v>
      </c>
      <c r="E89" s="3">
        <v>2179996</v>
      </c>
      <c r="F89" s="3">
        <v>17745170</v>
      </c>
      <c r="G89" s="3">
        <f t="shared" si="3"/>
        <v>8517681.5999999996</v>
      </c>
      <c r="H89" s="3">
        <f t="shared" si="4"/>
        <v>887258.5</v>
      </c>
      <c r="I89" s="3">
        <f t="shared" si="5"/>
        <v>159706.53</v>
      </c>
    </row>
    <row r="90" spans="1:9" x14ac:dyDescent="0.15">
      <c r="A90" s="21">
        <v>25393168</v>
      </c>
      <c r="B90" t="s">
        <v>150</v>
      </c>
      <c r="C90" t="s">
        <v>159</v>
      </c>
      <c r="D90" s="19" t="s">
        <v>310</v>
      </c>
      <c r="E90" s="3">
        <v>2278206</v>
      </c>
      <c r="F90" s="3">
        <v>18544602</v>
      </c>
      <c r="G90" s="3">
        <f t="shared" si="3"/>
        <v>8901408.959999999</v>
      </c>
      <c r="H90" s="3">
        <f t="shared" si="4"/>
        <v>927230.10000000009</v>
      </c>
      <c r="I90" s="3">
        <f t="shared" si="5"/>
        <v>166901.41799999998</v>
      </c>
    </row>
    <row r="91" spans="1:9" x14ac:dyDescent="0.15">
      <c r="A91" s="21">
        <v>25393206</v>
      </c>
      <c r="B91" t="s">
        <v>160</v>
      </c>
      <c r="C91" t="s">
        <v>161</v>
      </c>
      <c r="D91" s="19" t="s">
        <v>310</v>
      </c>
      <c r="E91" s="3">
        <v>1699855</v>
      </c>
      <c r="F91" s="3">
        <v>13836828</v>
      </c>
      <c r="G91" s="3">
        <f t="shared" si="3"/>
        <v>6641677.4399999995</v>
      </c>
      <c r="H91" s="3">
        <f t="shared" si="4"/>
        <v>691841.4</v>
      </c>
      <c r="I91" s="3">
        <f t="shared" si="5"/>
        <v>124531.45199999999</v>
      </c>
    </row>
    <row r="92" spans="1:9" x14ac:dyDescent="0.15">
      <c r="A92" s="21">
        <v>25393207</v>
      </c>
      <c r="B92" t="s">
        <v>160</v>
      </c>
      <c r="C92" t="s">
        <v>162</v>
      </c>
      <c r="D92" s="19" t="s">
        <v>310</v>
      </c>
      <c r="E92" s="3">
        <v>1172900</v>
      </c>
      <c r="F92" s="3">
        <v>9547412</v>
      </c>
      <c r="G92" s="3">
        <f t="shared" si="3"/>
        <v>4582757.76</v>
      </c>
      <c r="H92" s="3">
        <f t="shared" si="4"/>
        <v>477370.60000000003</v>
      </c>
      <c r="I92" s="3">
        <f t="shared" si="5"/>
        <v>85926.707999999999</v>
      </c>
    </row>
    <row r="93" spans="1:9" x14ac:dyDescent="0.15">
      <c r="A93" s="21">
        <v>25393208</v>
      </c>
      <c r="B93" t="s">
        <v>160</v>
      </c>
      <c r="C93" t="s">
        <v>163</v>
      </c>
      <c r="D93" s="19" t="s">
        <v>310</v>
      </c>
      <c r="E93" s="3">
        <v>1308888</v>
      </c>
      <c r="F93" s="3">
        <v>10654358</v>
      </c>
      <c r="G93" s="3">
        <f t="shared" si="3"/>
        <v>5114091.84</v>
      </c>
      <c r="H93" s="3">
        <f t="shared" si="4"/>
        <v>532717.9</v>
      </c>
      <c r="I93" s="3">
        <f t="shared" si="5"/>
        <v>95889.221999999994</v>
      </c>
    </row>
    <row r="94" spans="1:9" x14ac:dyDescent="0.15">
      <c r="A94" s="21">
        <v>25393209</v>
      </c>
      <c r="B94" t="s">
        <v>160</v>
      </c>
      <c r="C94" t="s">
        <v>164</v>
      </c>
      <c r="D94" s="19" t="s">
        <v>310</v>
      </c>
      <c r="E94" s="3">
        <v>1257480</v>
      </c>
      <c r="F94" s="3">
        <v>10235893</v>
      </c>
      <c r="G94" s="3">
        <f t="shared" si="3"/>
        <v>4913228.6399999997</v>
      </c>
      <c r="H94" s="3">
        <f t="shared" si="4"/>
        <v>511794.65</v>
      </c>
      <c r="I94" s="3">
        <f t="shared" si="5"/>
        <v>92123.036999999997</v>
      </c>
    </row>
    <row r="95" spans="1:9" x14ac:dyDescent="0.15">
      <c r="A95" s="21">
        <v>25393210</v>
      </c>
      <c r="B95" t="s">
        <v>160</v>
      </c>
      <c r="C95" t="s">
        <v>165</v>
      </c>
      <c r="D95" s="19" t="s">
        <v>310</v>
      </c>
      <c r="E95" s="3">
        <v>716383</v>
      </c>
      <c r="F95" s="3">
        <v>5831361</v>
      </c>
      <c r="G95" s="3">
        <f t="shared" si="3"/>
        <v>2799053.28</v>
      </c>
      <c r="H95" s="3">
        <f t="shared" si="4"/>
        <v>291568.05</v>
      </c>
      <c r="I95" s="3">
        <f t="shared" si="5"/>
        <v>52482.248999999996</v>
      </c>
    </row>
    <row r="96" spans="1:9" x14ac:dyDescent="0.15">
      <c r="A96" s="21">
        <v>25393182</v>
      </c>
      <c r="B96" t="s">
        <v>166</v>
      </c>
      <c r="C96" t="s">
        <v>167</v>
      </c>
      <c r="D96" s="19" t="s">
        <v>310</v>
      </c>
      <c r="E96" s="3">
        <v>890118</v>
      </c>
      <c r="F96" s="3">
        <v>7245568</v>
      </c>
      <c r="G96" s="3">
        <f t="shared" si="3"/>
        <v>3477872.6399999997</v>
      </c>
      <c r="H96" s="3">
        <f t="shared" si="4"/>
        <v>362278.40000000002</v>
      </c>
      <c r="I96" s="3">
        <f t="shared" si="5"/>
        <v>65210.111999999994</v>
      </c>
    </row>
    <row r="97" spans="1:9" x14ac:dyDescent="0.15">
      <c r="A97" s="21">
        <v>25393184</v>
      </c>
      <c r="B97" t="s">
        <v>166</v>
      </c>
      <c r="C97" t="s">
        <v>168</v>
      </c>
      <c r="D97" s="19" t="s">
        <v>310</v>
      </c>
      <c r="E97" s="3">
        <v>4877224</v>
      </c>
      <c r="F97" s="3">
        <v>39700604</v>
      </c>
      <c r="G97" s="3">
        <f t="shared" si="3"/>
        <v>19056289.919999998</v>
      </c>
      <c r="H97" s="3">
        <f t="shared" si="4"/>
        <v>1985030.2000000002</v>
      </c>
      <c r="I97" s="3">
        <f t="shared" si="5"/>
        <v>357305.43599999999</v>
      </c>
    </row>
    <row r="98" spans="1:9" x14ac:dyDescent="0.15">
      <c r="A98" s="21">
        <v>25393185</v>
      </c>
      <c r="B98" t="s">
        <v>166</v>
      </c>
      <c r="C98" t="s">
        <v>169</v>
      </c>
      <c r="D98" s="19" t="s">
        <v>310</v>
      </c>
      <c r="E98" s="3">
        <v>2766492</v>
      </c>
      <c r="F98" s="3">
        <v>22519250</v>
      </c>
      <c r="G98" s="3">
        <f t="shared" si="3"/>
        <v>10809240</v>
      </c>
      <c r="H98" s="3">
        <f t="shared" si="4"/>
        <v>1125962.5</v>
      </c>
      <c r="I98" s="3">
        <f t="shared" si="5"/>
        <v>202673.24999999997</v>
      </c>
    </row>
    <row r="99" spans="1:9" x14ac:dyDescent="0.15">
      <c r="A99" s="21">
        <v>25393186</v>
      </c>
      <c r="B99" t="s">
        <v>166</v>
      </c>
      <c r="C99" t="s">
        <v>170</v>
      </c>
      <c r="D99" s="19" t="s">
        <v>310</v>
      </c>
      <c r="E99" s="3">
        <v>1392237</v>
      </c>
      <c r="F99" s="3">
        <v>11332813</v>
      </c>
      <c r="G99" s="3">
        <f t="shared" si="3"/>
        <v>5439750.2400000002</v>
      </c>
      <c r="H99" s="3">
        <f t="shared" si="4"/>
        <v>566640.65</v>
      </c>
      <c r="I99" s="3">
        <f t="shared" si="5"/>
        <v>101995.317</v>
      </c>
    </row>
    <row r="100" spans="1:9" x14ac:dyDescent="0.15">
      <c r="A100" s="21">
        <v>25393187</v>
      </c>
      <c r="B100" t="s">
        <v>166</v>
      </c>
      <c r="C100" t="s">
        <v>171</v>
      </c>
      <c r="D100" s="19" t="s">
        <v>310</v>
      </c>
      <c r="E100" s="3">
        <v>3702489</v>
      </c>
      <c r="F100" s="3">
        <v>30138264</v>
      </c>
      <c r="G100" s="3">
        <f t="shared" si="3"/>
        <v>14466366.719999999</v>
      </c>
      <c r="H100" s="3">
        <f t="shared" si="4"/>
        <v>1506913.2000000002</v>
      </c>
      <c r="I100" s="3">
        <f t="shared" si="5"/>
        <v>271244.37599999999</v>
      </c>
    </row>
    <row r="101" spans="1:9" x14ac:dyDescent="0.15">
      <c r="A101" s="21">
        <v>25393188</v>
      </c>
      <c r="B101" t="s">
        <v>166</v>
      </c>
      <c r="C101" t="s">
        <v>172</v>
      </c>
      <c r="D101" s="19" t="s">
        <v>310</v>
      </c>
      <c r="E101" s="3">
        <v>4448483</v>
      </c>
      <c r="F101" s="3">
        <v>36210660</v>
      </c>
      <c r="G101" s="3">
        <f t="shared" si="3"/>
        <v>17381116.800000001</v>
      </c>
      <c r="H101" s="3">
        <f t="shared" si="4"/>
        <v>1810533</v>
      </c>
      <c r="I101" s="3">
        <f t="shared" si="5"/>
        <v>325895.94</v>
      </c>
    </row>
    <row r="102" spans="1:9" x14ac:dyDescent="0.15">
      <c r="A102" s="21">
        <v>25393189</v>
      </c>
      <c r="B102" t="s">
        <v>166</v>
      </c>
      <c r="C102" t="s">
        <v>173</v>
      </c>
      <c r="D102" s="19" t="s">
        <v>310</v>
      </c>
      <c r="E102" s="3">
        <v>2272581</v>
      </c>
      <c r="F102" s="3">
        <v>18498812</v>
      </c>
      <c r="G102" s="3">
        <f t="shared" si="3"/>
        <v>8879429.7599999998</v>
      </c>
      <c r="H102" s="3">
        <f t="shared" si="4"/>
        <v>924940.60000000009</v>
      </c>
      <c r="I102" s="3">
        <f t="shared" si="5"/>
        <v>166489.30799999999</v>
      </c>
    </row>
    <row r="103" spans="1:9" x14ac:dyDescent="0.15">
      <c r="A103" s="21">
        <v>25393190</v>
      </c>
      <c r="B103" t="s">
        <v>166</v>
      </c>
      <c r="C103" t="s">
        <v>174</v>
      </c>
      <c r="D103" s="19" t="s">
        <v>310</v>
      </c>
      <c r="E103" s="3">
        <v>445405</v>
      </c>
      <c r="F103" s="3">
        <v>3625599</v>
      </c>
      <c r="G103" s="3">
        <f t="shared" si="3"/>
        <v>1740287.52</v>
      </c>
      <c r="H103" s="3">
        <f t="shared" si="4"/>
        <v>181279.95</v>
      </c>
      <c r="I103" s="3">
        <f t="shared" si="5"/>
        <v>32630.390999999996</v>
      </c>
    </row>
    <row r="104" spans="1:9" x14ac:dyDescent="0.15">
      <c r="A104" s="21">
        <v>25393191</v>
      </c>
      <c r="B104" t="s">
        <v>166</v>
      </c>
      <c r="C104" t="s">
        <v>175</v>
      </c>
      <c r="D104" s="19" t="s">
        <v>310</v>
      </c>
      <c r="E104" s="3">
        <v>433647</v>
      </c>
      <c r="F104" s="3">
        <v>3529892</v>
      </c>
      <c r="G104" s="3">
        <f t="shared" si="3"/>
        <v>1694348.16</v>
      </c>
      <c r="H104" s="3">
        <f t="shared" si="4"/>
        <v>176494.6</v>
      </c>
      <c r="I104" s="3">
        <f t="shared" si="5"/>
        <v>31769.027999999998</v>
      </c>
    </row>
    <row r="105" spans="1:9" x14ac:dyDescent="0.15">
      <c r="A105" s="21">
        <v>25393096</v>
      </c>
      <c r="B105" t="s">
        <v>176</v>
      </c>
      <c r="C105" t="s">
        <v>177</v>
      </c>
      <c r="D105" s="19" t="s">
        <v>310</v>
      </c>
      <c r="E105" s="3">
        <v>2367656</v>
      </c>
      <c r="F105" s="3">
        <v>19272726</v>
      </c>
      <c r="G105" s="3">
        <f t="shared" si="3"/>
        <v>9250908.4800000004</v>
      </c>
      <c r="H105" s="3">
        <f t="shared" si="4"/>
        <v>963636.3</v>
      </c>
      <c r="I105" s="3">
        <f t="shared" si="5"/>
        <v>173454.53399999999</v>
      </c>
    </row>
    <row r="106" spans="1:9" x14ac:dyDescent="0.15">
      <c r="A106" s="21">
        <v>25393097</v>
      </c>
      <c r="B106" t="s">
        <v>176</v>
      </c>
      <c r="C106" t="s">
        <v>178</v>
      </c>
      <c r="D106" s="19" t="s">
        <v>310</v>
      </c>
      <c r="E106" s="3">
        <v>1580743</v>
      </c>
      <c r="F106" s="3">
        <v>12867250</v>
      </c>
      <c r="G106" s="3">
        <f t="shared" si="3"/>
        <v>6176280</v>
      </c>
      <c r="H106" s="3">
        <f t="shared" si="4"/>
        <v>643362.5</v>
      </c>
      <c r="I106" s="3">
        <f t="shared" si="5"/>
        <v>115805.24999999999</v>
      </c>
    </row>
    <row r="107" spans="1:9" x14ac:dyDescent="0.15">
      <c r="A107" s="21">
        <v>25393175</v>
      </c>
      <c r="B107" t="s">
        <v>179</v>
      </c>
      <c r="C107" t="s">
        <v>180</v>
      </c>
      <c r="D107" s="19" t="s">
        <v>310</v>
      </c>
      <c r="E107" s="3">
        <v>1028412</v>
      </c>
      <c r="F107" s="3">
        <v>8371282</v>
      </c>
      <c r="G107" s="3">
        <f t="shared" si="3"/>
        <v>4018215.36</v>
      </c>
      <c r="H107" s="3">
        <f t="shared" si="4"/>
        <v>418564.10000000003</v>
      </c>
      <c r="I107" s="3">
        <f t="shared" si="5"/>
        <v>75341.538</v>
      </c>
    </row>
    <row r="108" spans="1:9" x14ac:dyDescent="0.15">
      <c r="A108" s="21">
        <v>25393211</v>
      </c>
      <c r="B108" t="s">
        <v>181</v>
      </c>
      <c r="C108" t="s">
        <v>182</v>
      </c>
      <c r="D108" s="19" t="s">
        <v>310</v>
      </c>
      <c r="E108" s="3">
        <v>1699855</v>
      </c>
      <c r="F108" s="3">
        <v>13836828</v>
      </c>
      <c r="G108" s="3">
        <f t="shared" si="3"/>
        <v>6641677.4399999995</v>
      </c>
      <c r="H108" s="3">
        <f t="shared" si="4"/>
        <v>691841.4</v>
      </c>
      <c r="I108" s="3">
        <f t="shared" si="5"/>
        <v>124531.45199999999</v>
      </c>
    </row>
    <row r="109" spans="1:9" x14ac:dyDescent="0.15">
      <c r="A109" s="21">
        <v>25393212</v>
      </c>
      <c r="B109" t="s">
        <v>181</v>
      </c>
      <c r="C109" t="s">
        <v>183</v>
      </c>
      <c r="D109" s="19" t="s">
        <v>310</v>
      </c>
      <c r="E109" s="3">
        <v>1798219</v>
      </c>
      <c r="F109" s="3">
        <v>14637512</v>
      </c>
      <c r="G109" s="3">
        <f t="shared" si="3"/>
        <v>7026005.7599999998</v>
      </c>
      <c r="H109" s="3">
        <f t="shared" si="4"/>
        <v>731875.60000000009</v>
      </c>
      <c r="I109" s="3">
        <f t="shared" si="5"/>
        <v>131737.60799999998</v>
      </c>
    </row>
    <row r="110" spans="1:9" x14ac:dyDescent="0.15">
      <c r="A110" s="21">
        <v>25393214</v>
      </c>
      <c r="B110" t="s">
        <v>181</v>
      </c>
      <c r="C110" t="s">
        <v>184</v>
      </c>
      <c r="D110" s="19" t="s">
        <v>310</v>
      </c>
      <c r="E110" s="3">
        <v>2766492</v>
      </c>
      <c r="F110" s="3">
        <v>22519250</v>
      </c>
      <c r="G110" s="3">
        <f t="shared" si="3"/>
        <v>10809240</v>
      </c>
      <c r="H110" s="3">
        <f t="shared" si="4"/>
        <v>1125962.5</v>
      </c>
      <c r="I110" s="3">
        <f t="shared" si="5"/>
        <v>202673.24999999997</v>
      </c>
    </row>
    <row r="111" spans="1:9" x14ac:dyDescent="0.15">
      <c r="A111" s="21">
        <v>25393215</v>
      </c>
      <c r="B111" t="s">
        <v>181</v>
      </c>
      <c r="C111" t="s">
        <v>185</v>
      </c>
      <c r="D111" s="19" t="s">
        <v>310</v>
      </c>
      <c r="E111" s="3">
        <v>1042079</v>
      </c>
      <c r="F111" s="3">
        <v>8482530</v>
      </c>
      <c r="G111" s="3">
        <f t="shared" si="3"/>
        <v>4071614.4</v>
      </c>
      <c r="H111" s="3">
        <f t="shared" si="4"/>
        <v>424126.5</v>
      </c>
      <c r="I111" s="3">
        <f t="shared" si="5"/>
        <v>76342.76999999999</v>
      </c>
    </row>
    <row r="112" spans="1:9" x14ac:dyDescent="0.15">
      <c r="A112" s="21">
        <v>25393216</v>
      </c>
      <c r="B112" t="s">
        <v>181</v>
      </c>
      <c r="C112" t="s">
        <v>186</v>
      </c>
      <c r="D112" s="19" t="s">
        <v>310</v>
      </c>
      <c r="E112" s="3">
        <v>589262</v>
      </c>
      <c r="F112" s="3">
        <v>4796600</v>
      </c>
      <c r="G112" s="3">
        <f t="shared" si="3"/>
        <v>2302368</v>
      </c>
      <c r="H112" s="3">
        <f t="shared" si="4"/>
        <v>239830</v>
      </c>
      <c r="I112" s="3">
        <f t="shared" si="5"/>
        <v>43169.399999999994</v>
      </c>
    </row>
    <row r="113" spans="1:9" x14ac:dyDescent="0.15">
      <c r="A113" s="21">
        <v>25393217</v>
      </c>
      <c r="B113" t="s">
        <v>181</v>
      </c>
      <c r="C113" t="s">
        <v>187</v>
      </c>
      <c r="D113" s="19" t="s">
        <v>310</v>
      </c>
      <c r="E113" s="3">
        <v>1613787</v>
      </c>
      <c r="F113" s="3">
        <v>13136230</v>
      </c>
      <c r="G113" s="3">
        <f t="shared" si="3"/>
        <v>6305390.3999999994</v>
      </c>
      <c r="H113" s="3">
        <f t="shared" si="4"/>
        <v>656811.5</v>
      </c>
      <c r="I113" s="3">
        <f t="shared" si="5"/>
        <v>118226.06999999999</v>
      </c>
    </row>
    <row r="114" spans="1:9" x14ac:dyDescent="0.15">
      <c r="A114" s="21">
        <v>25393192</v>
      </c>
      <c r="B114" t="s">
        <v>188</v>
      </c>
      <c r="C114" t="s">
        <v>189</v>
      </c>
      <c r="D114" s="19" t="s">
        <v>310</v>
      </c>
      <c r="E114" s="3">
        <v>2628167</v>
      </c>
      <c r="F114" s="3">
        <v>21393288</v>
      </c>
      <c r="G114" s="3">
        <f t="shared" si="3"/>
        <v>10268778.24</v>
      </c>
      <c r="H114" s="3">
        <f t="shared" si="4"/>
        <v>1069664.4000000001</v>
      </c>
      <c r="I114" s="3">
        <f t="shared" si="5"/>
        <v>192539.59199999998</v>
      </c>
    </row>
    <row r="115" spans="1:9" x14ac:dyDescent="0.15">
      <c r="A115" s="21">
        <v>25393193</v>
      </c>
      <c r="B115" t="s">
        <v>188</v>
      </c>
      <c r="C115" t="s">
        <v>190</v>
      </c>
      <c r="D115" s="19" t="s">
        <v>310</v>
      </c>
      <c r="E115" s="3">
        <v>1036911</v>
      </c>
      <c r="F115" s="3">
        <v>8440466</v>
      </c>
      <c r="G115" s="3">
        <f t="shared" si="3"/>
        <v>4051423.6799999997</v>
      </c>
      <c r="H115" s="3">
        <f t="shared" si="4"/>
        <v>422023.30000000005</v>
      </c>
      <c r="I115" s="3">
        <f t="shared" si="5"/>
        <v>75964.193999999989</v>
      </c>
    </row>
    <row r="116" spans="1:9" x14ac:dyDescent="0.15">
      <c r="A116" s="21">
        <v>25393194</v>
      </c>
      <c r="B116" t="s">
        <v>188</v>
      </c>
      <c r="C116" t="s">
        <v>191</v>
      </c>
      <c r="D116" s="19" t="s">
        <v>310</v>
      </c>
      <c r="E116" s="3">
        <v>1036911</v>
      </c>
      <c r="F116" s="3">
        <v>8440466</v>
      </c>
      <c r="G116" s="3">
        <f t="shared" si="3"/>
        <v>4051423.6799999997</v>
      </c>
      <c r="H116" s="3">
        <f t="shared" si="4"/>
        <v>422023.30000000005</v>
      </c>
      <c r="I116" s="3">
        <f t="shared" si="5"/>
        <v>75964.193999999989</v>
      </c>
    </row>
    <row r="117" spans="1:9" x14ac:dyDescent="0.15">
      <c r="A117" s="21">
        <v>25393195</v>
      </c>
      <c r="B117" t="s">
        <v>188</v>
      </c>
      <c r="C117" t="s">
        <v>192</v>
      </c>
      <c r="D117" s="19" t="s">
        <v>310</v>
      </c>
      <c r="E117" s="3">
        <v>1699855</v>
      </c>
      <c r="F117" s="3">
        <v>13836828</v>
      </c>
      <c r="G117" s="3">
        <f t="shared" si="3"/>
        <v>6641677.4399999995</v>
      </c>
      <c r="H117" s="3">
        <f t="shared" si="4"/>
        <v>691841.4</v>
      </c>
      <c r="I117" s="3">
        <f t="shared" si="5"/>
        <v>124531.45199999999</v>
      </c>
    </row>
    <row r="118" spans="1:9" x14ac:dyDescent="0.15">
      <c r="A118" s="21">
        <v>25393196</v>
      </c>
      <c r="B118" t="s">
        <v>188</v>
      </c>
      <c r="C118" t="s">
        <v>193</v>
      </c>
      <c r="D118" s="19" t="s">
        <v>310</v>
      </c>
      <c r="E118" s="3">
        <v>1798219</v>
      </c>
      <c r="F118" s="3">
        <v>14637512</v>
      </c>
      <c r="G118" s="3">
        <f t="shared" si="3"/>
        <v>7026005.7599999998</v>
      </c>
      <c r="H118" s="3">
        <f t="shared" si="4"/>
        <v>731875.60000000009</v>
      </c>
      <c r="I118" s="3">
        <f t="shared" si="5"/>
        <v>131737.60799999998</v>
      </c>
    </row>
    <row r="119" spans="1:9" x14ac:dyDescent="0.15">
      <c r="A119" s="21">
        <v>25393197</v>
      </c>
      <c r="B119" t="s">
        <v>188</v>
      </c>
      <c r="C119" t="s">
        <v>194</v>
      </c>
      <c r="D119" s="19" t="s">
        <v>310</v>
      </c>
      <c r="E119" s="3">
        <v>3642548</v>
      </c>
      <c r="F119" s="3">
        <v>29650346</v>
      </c>
      <c r="G119" s="3">
        <f t="shared" si="3"/>
        <v>14232166.08</v>
      </c>
      <c r="H119" s="3">
        <f t="shared" si="4"/>
        <v>1482517.3</v>
      </c>
      <c r="I119" s="3">
        <f t="shared" si="5"/>
        <v>266853.114</v>
      </c>
    </row>
    <row r="120" spans="1:9" x14ac:dyDescent="0.15">
      <c r="A120" s="21">
        <v>25393198</v>
      </c>
      <c r="B120" t="s">
        <v>188</v>
      </c>
      <c r="C120" t="s">
        <v>195</v>
      </c>
      <c r="D120" s="19" t="s">
        <v>310</v>
      </c>
      <c r="E120" s="3">
        <v>3376571</v>
      </c>
      <c r="F120" s="3">
        <v>27485294</v>
      </c>
      <c r="G120" s="3">
        <f t="shared" si="3"/>
        <v>13192941.119999999</v>
      </c>
      <c r="H120" s="3">
        <f t="shared" si="4"/>
        <v>1374264.7000000002</v>
      </c>
      <c r="I120" s="3">
        <f t="shared" si="5"/>
        <v>247367.64599999998</v>
      </c>
    </row>
    <row r="121" spans="1:9" x14ac:dyDescent="0.15">
      <c r="A121" s="21">
        <v>25393199</v>
      </c>
      <c r="B121" t="s">
        <v>188</v>
      </c>
      <c r="C121" t="s">
        <v>196</v>
      </c>
      <c r="D121" s="19" t="s">
        <v>310</v>
      </c>
      <c r="E121" s="3">
        <v>1803980</v>
      </c>
      <c r="F121" s="3">
        <v>14684403</v>
      </c>
      <c r="G121" s="3">
        <f t="shared" si="3"/>
        <v>7048513.4399999995</v>
      </c>
      <c r="H121" s="3">
        <f t="shared" si="4"/>
        <v>734220.15</v>
      </c>
      <c r="I121" s="3">
        <f t="shared" si="5"/>
        <v>132159.62699999998</v>
      </c>
    </row>
    <row r="122" spans="1:9" x14ac:dyDescent="0.15">
      <c r="A122" s="21">
        <v>25393237</v>
      </c>
      <c r="B122" t="s">
        <v>197</v>
      </c>
      <c r="C122" t="s">
        <v>198</v>
      </c>
      <c r="D122" s="19" t="s">
        <v>310</v>
      </c>
      <c r="E122" s="3">
        <v>5123134</v>
      </c>
      <c r="F122" s="3">
        <v>41702316</v>
      </c>
      <c r="G122" s="3">
        <f t="shared" si="3"/>
        <v>20017111.68</v>
      </c>
      <c r="H122" s="3">
        <f t="shared" si="4"/>
        <v>2085115.8</v>
      </c>
      <c r="I122" s="3">
        <f t="shared" si="5"/>
        <v>375320.84399999998</v>
      </c>
    </row>
    <row r="123" spans="1:9" x14ac:dyDescent="0.15">
      <c r="A123" s="21">
        <v>25393238</v>
      </c>
      <c r="B123" t="s">
        <v>197</v>
      </c>
      <c r="C123" t="s">
        <v>199</v>
      </c>
      <c r="D123" s="19" t="s">
        <v>310</v>
      </c>
      <c r="E123" s="3">
        <v>63690</v>
      </c>
      <c r="F123" s="3">
        <v>518443</v>
      </c>
      <c r="G123" s="3">
        <f t="shared" si="3"/>
        <v>248852.63999999998</v>
      </c>
      <c r="H123" s="3">
        <f t="shared" si="4"/>
        <v>25922.15</v>
      </c>
      <c r="I123" s="3">
        <f t="shared" si="5"/>
        <v>4665.9870000000001</v>
      </c>
    </row>
    <row r="124" spans="1:9" x14ac:dyDescent="0.15">
      <c r="A124" s="21">
        <v>25393239</v>
      </c>
      <c r="B124" t="s">
        <v>197</v>
      </c>
      <c r="C124" t="s">
        <v>200</v>
      </c>
      <c r="D124" s="19" t="s">
        <v>310</v>
      </c>
      <c r="E124" s="3">
        <v>505837</v>
      </c>
      <c r="F124" s="3">
        <v>4117519</v>
      </c>
      <c r="G124" s="3">
        <f t="shared" si="3"/>
        <v>1976409.1199999999</v>
      </c>
      <c r="H124" s="3">
        <f t="shared" si="4"/>
        <v>205875.95</v>
      </c>
      <c r="I124" s="3">
        <f t="shared" si="5"/>
        <v>37057.670999999995</v>
      </c>
    </row>
    <row r="125" spans="1:9" x14ac:dyDescent="0.15">
      <c r="A125" s="21">
        <v>25393240</v>
      </c>
      <c r="B125" t="s">
        <v>197</v>
      </c>
      <c r="C125" t="s">
        <v>201</v>
      </c>
      <c r="D125" s="19" t="s">
        <v>310</v>
      </c>
      <c r="E125" s="3">
        <v>280337</v>
      </c>
      <c r="F125" s="3">
        <v>2281950</v>
      </c>
      <c r="G125" s="3">
        <f t="shared" si="3"/>
        <v>1095336</v>
      </c>
      <c r="H125" s="3">
        <f t="shared" si="4"/>
        <v>114097.5</v>
      </c>
      <c r="I125" s="3">
        <f t="shared" si="5"/>
        <v>20537.55</v>
      </c>
    </row>
    <row r="126" spans="1:9" x14ac:dyDescent="0.15">
      <c r="A126" s="21">
        <v>25393241</v>
      </c>
      <c r="B126" t="s">
        <v>197</v>
      </c>
      <c r="C126" t="s">
        <v>202</v>
      </c>
      <c r="D126" s="19" t="s">
        <v>310</v>
      </c>
      <c r="E126" s="3">
        <v>296546</v>
      </c>
      <c r="F126" s="3">
        <v>2413889</v>
      </c>
      <c r="G126" s="3">
        <f t="shared" si="3"/>
        <v>1158666.72</v>
      </c>
      <c r="H126" s="3">
        <f t="shared" si="4"/>
        <v>120694.45000000001</v>
      </c>
      <c r="I126" s="3">
        <f t="shared" si="5"/>
        <v>21725.000999999997</v>
      </c>
    </row>
    <row r="127" spans="1:9" x14ac:dyDescent="0.15">
      <c r="A127" s="21">
        <v>25393218</v>
      </c>
      <c r="B127" t="s">
        <v>203</v>
      </c>
      <c r="C127" t="s">
        <v>204</v>
      </c>
      <c r="D127" s="19" t="s">
        <v>310</v>
      </c>
      <c r="E127" s="3">
        <v>1699855</v>
      </c>
      <c r="F127" s="3">
        <v>13836828</v>
      </c>
      <c r="G127" s="3">
        <f t="shared" si="3"/>
        <v>6641677.4399999995</v>
      </c>
      <c r="H127" s="3">
        <f t="shared" si="4"/>
        <v>691841.4</v>
      </c>
      <c r="I127" s="3">
        <f t="shared" si="5"/>
        <v>124531.45199999999</v>
      </c>
    </row>
    <row r="128" spans="1:9" x14ac:dyDescent="0.15">
      <c r="A128" s="21">
        <v>25393219</v>
      </c>
      <c r="B128" t="s">
        <v>203</v>
      </c>
      <c r="C128" t="s">
        <v>205</v>
      </c>
      <c r="D128" s="19" t="s">
        <v>310</v>
      </c>
      <c r="E128" s="3">
        <v>935996</v>
      </c>
      <c r="F128" s="3">
        <v>7619013</v>
      </c>
      <c r="G128" s="3">
        <f t="shared" si="3"/>
        <v>3657126.2399999998</v>
      </c>
      <c r="H128" s="3">
        <f t="shared" si="4"/>
        <v>380950.65</v>
      </c>
      <c r="I128" s="3">
        <f t="shared" si="5"/>
        <v>68571.116999999998</v>
      </c>
    </row>
    <row r="129" spans="1:9" x14ac:dyDescent="0.15">
      <c r="A129" s="21">
        <v>25393221</v>
      </c>
      <c r="B129" t="s">
        <v>203</v>
      </c>
      <c r="C129" t="s">
        <v>206</v>
      </c>
      <c r="D129" s="19" t="s">
        <v>310</v>
      </c>
      <c r="E129" s="3">
        <v>2034146</v>
      </c>
      <c r="F129" s="3">
        <v>16557953</v>
      </c>
      <c r="G129" s="3">
        <f t="shared" si="3"/>
        <v>7947817.4399999995</v>
      </c>
      <c r="H129" s="3">
        <f t="shared" si="4"/>
        <v>827897.65</v>
      </c>
      <c r="I129" s="3">
        <f t="shared" si="5"/>
        <v>149021.57699999999</v>
      </c>
    </row>
    <row r="130" spans="1:9" x14ac:dyDescent="0.15">
      <c r="A130" s="21">
        <v>25393222</v>
      </c>
      <c r="B130" t="s">
        <v>203</v>
      </c>
      <c r="C130" t="s">
        <v>207</v>
      </c>
      <c r="D130" s="19" t="s">
        <v>310</v>
      </c>
      <c r="E130" s="3">
        <v>4312654</v>
      </c>
      <c r="F130" s="3">
        <v>35105012</v>
      </c>
      <c r="G130" s="3">
        <f t="shared" si="3"/>
        <v>16850405.759999998</v>
      </c>
      <c r="H130" s="3">
        <f t="shared" si="4"/>
        <v>1755250.6</v>
      </c>
      <c r="I130" s="3">
        <f t="shared" si="5"/>
        <v>315945.10799999995</v>
      </c>
    </row>
    <row r="131" spans="1:9" x14ac:dyDescent="0.15">
      <c r="A131" s="21">
        <v>25393223</v>
      </c>
      <c r="B131" t="s">
        <v>203</v>
      </c>
      <c r="C131" t="s">
        <v>208</v>
      </c>
      <c r="D131" s="19" t="s">
        <v>310</v>
      </c>
      <c r="E131" s="3">
        <v>1022495</v>
      </c>
      <c r="F131" s="3">
        <v>8323115</v>
      </c>
      <c r="G131" s="3">
        <f t="shared" ref="G131:G194" si="6">F131*0.48</f>
        <v>3995095.1999999997</v>
      </c>
      <c r="H131" s="3">
        <f t="shared" ref="H131:H194" si="7">F131*0.05</f>
        <v>416155.75</v>
      </c>
      <c r="I131" s="3">
        <f t="shared" ref="I131:I194" si="8">F131*0.009</f>
        <v>74908.034999999989</v>
      </c>
    </row>
    <row r="132" spans="1:9" x14ac:dyDescent="0.15">
      <c r="A132" s="21">
        <v>25393224</v>
      </c>
      <c r="B132" t="s">
        <v>203</v>
      </c>
      <c r="C132" t="s">
        <v>209</v>
      </c>
      <c r="D132" s="19" t="s">
        <v>310</v>
      </c>
      <c r="E132" s="3">
        <v>900031</v>
      </c>
      <c r="F132" s="3">
        <v>7326262</v>
      </c>
      <c r="G132" s="3">
        <f t="shared" si="6"/>
        <v>3516605.76</v>
      </c>
      <c r="H132" s="3">
        <f t="shared" si="7"/>
        <v>366313.10000000003</v>
      </c>
      <c r="I132" s="3">
        <f t="shared" si="8"/>
        <v>65936.357999999993</v>
      </c>
    </row>
    <row r="133" spans="1:9" x14ac:dyDescent="0.15">
      <c r="A133" s="21">
        <v>25393225</v>
      </c>
      <c r="B133" t="s">
        <v>203</v>
      </c>
      <c r="C133" t="s">
        <v>210</v>
      </c>
      <c r="D133" s="19" t="s">
        <v>310</v>
      </c>
      <c r="E133" s="3">
        <v>1271664</v>
      </c>
      <c r="F133" s="3">
        <v>10351350</v>
      </c>
      <c r="G133" s="3">
        <f t="shared" si="6"/>
        <v>4968648</v>
      </c>
      <c r="H133" s="3">
        <f t="shared" si="7"/>
        <v>517567.5</v>
      </c>
      <c r="I133" s="3">
        <f t="shared" si="8"/>
        <v>93162.15</v>
      </c>
    </row>
    <row r="134" spans="1:9" x14ac:dyDescent="0.15">
      <c r="A134" s="21">
        <v>25393226</v>
      </c>
      <c r="B134" t="s">
        <v>203</v>
      </c>
      <c r="C134" t="s">
        <v>211</v>
      </c>
      <c r="D134" s="19" t="s">
        <v>310</v>
      </c>
      <c r="E134" s="3">
        <v>1329852</v>
      </c>
      <c r="F134" s="3">
        <v>10825004</v>
      </c>
      <c r="G134" s="3">
        <f t="shared" si="6"/>
        <v>5196001.92</v>
      </c>
      <c r="H134" s="3">
        <f t="shared" si="7"/>
        <v>541250.20000000007</v>
      </c>
      <c r="I134" s="3">
        <f t="shared" si="8"/>
        <v>97425.035999999993</v>
      </c>
    </row>
    <row r="135" spans="1:9" x14ac:dyDescent="0.15">
      <c r="A135" s="21">
        <v>25393227</v>
      </c>
      <c r="B135" t="s">
        <v>203</v>
      </c>
      <c r="C135" t="s">
        <v>212</v>
      </c>
      <c r="D135" s="19" t="s">
        <v>310</v>
      </c>
      <c r="E135" s="3">
        <v>2310533</v>
      </c>
      <c r="F135" s="3">
        <v>18807746</v>
      </c>
      <c r="G135" s="3">
        <f t="shared" si="6"/>
        <v>9027718.0800000001</v>
      </c>
      <c r="H135" s="3">
        <f t="shared" si="7"/>
        <v>940387.3</v>
      </c>
      <c r="I135" s="3">
        <f t="shared" si="8"/>
        <v>169269.71399999998</v>
      </c>
    </row>
    <row r="136" spans="1:9" x14ac:dyDescent="0.15">
      <c r="A136" s="21">
        <v>25393229</v>
      </c>
      <c r="B136" t="s">
        <v>203</v>
      </c>
      <c r="C136" t="s">
        <v>213</v>
      </c>
      <c r="D136" s="19" t="s">
        <v>310</v>
      </c>
      <c r="E136" s="3">
        <v>1174120</v>
      </c>
      <c r="F136" s="3">
        <v>9557339</v>
      </c>
      <c r="G136" s="3">
        <f t="shared" si="6"/>
        <v>4587522.72</v>
      </c>
      <c r="H136" s="3">
        <f t="shared" si="7"/>
        <v>477866.95</v>
      </c>
      <c r="I136" s="3">
        <f t="shared" si="8"/>
        <v>86016.050999999992</v>
      </c>
    </row>
    <row r="137" spans="1:9" x14ac:dyDescent="0.15">
      <c r="A137" s="21">
        <v>25393231</v>
      </c>
      <c r="B137" t="s">
        <v>203</v>
      </c>
      <c r="C137" t="s">
        <v>214</v>
      </c>
      <c r="D137" s="19" t="s">
        <v>310</v>
      </c>
      <c r="E137" s="3">
        <v>2204756</v>
      </c>
      <c r="F137" s="3">
        <v>17946716</v>
      </c>
      <c r="G137" s="3">
        <f t="shared" si="6"/>
        <v>8614423.6799999997</v>
      </c>
      <c r="H137" s="3">
        <f t="shared" si="7"/>
        <v>897335.8</v>
      </c>
      <c r="I137" s="3">
        <f t="shared" si="8"/>
        <v>161520.44399999999</v>
      </c>
    </row>
    <row r="138" spans="1:9" x14ac:dyDescent="0.15">
      <c r="A138" s="21">
        <v>25393220</v>
      </c>
      <c r="B138" t="s">
        <v>203</v>
      </c>
      <c r="C138" t="s">
        <v>270</v>
      </c>
      <c r="D138" s="19" t="s">
        <v>310</v>
      </c>
      <c r="E138" s="3">
        <v>4454052</v>
      </c>
      <c r="F138" s="3">
        <v>36255992</v>
      </c>
      <c r="G138" s="3">
        <f t="shared" si="6"/>
        <v>17402876.16</v>
      </c>
      <c r="H138" s="3">
        <f t="shared" si="7"/>
        <v>1812799.6</v>
      </c>
      <c r="I138" s="3">
        <f t="shared" si="8"/>
        <v>326303.92799999996</v>
      </c>
    </row>
    <row r="139" spans="1:9" x14ac:dyDescent="0.15">
      <c r="A139" s="21">
        <v>25393232</v>
      </c>
      <c r="B139" t="s">
        <v>203</v>
      </c>
      <c r="C139" t="s">
        <v>215</v>
      </c>
      <c r="D139" s="19" t="s">
        <v>310</v>
      </c>
      <c r="E139" s="3">
        <v>2388967</v>
      </c>
      <c r="F139" s="3">
        <v>19446194</v>
      </c>
      <c r="G139" s="3">
        <f t="shared" si="6"/>
        <v>9334173.1199999992</v>
      </c>
      <c r="H139" s="3">
        <f t="shared" si="7"/>
        <v>972309.70000000007</v>
      </c>
      <c r="I139" s="3">
        <f t="shared" si="8"/>
        <v>175015.74599999998</v>
      </c>
    </row>
    <row r="140" spans="1:9" x14ac:dyDescent="0.15">
      <c r="A140" s="21">
        <v>25393156</v>
      </c>
      <c r="B140" t="s">
        <v>216</v>
      </c>
      <c r="C140" t="s">
        <v>217</v>
      </c>
      <c r="D140" s="19" t="s">
        <v>310</v>
      </c>
      <c r="E140" s="3">
        <v>1545355</v>
      </c>
      <c r="F140" s="3">
        <v>12579193</v>
      </c>
      <c r="G140" s="3">
        <f t="shared" si="6"/>
        <v>6038012.6399999997</v>
      </c>
      <c r="H140" s="3">
        <f t="shared" si="7"/>
        <v>628959.65</v>
      </c>
      <c r="I140" s="3">
        <f t="shared" si="8"/>
        <v>113212.73699999999</v>
      </c>
    </row>
    <row r="141" spans="1:9" x14ac:dyDescent="0.15">
      <c r="A141" s="21">
        <v>25393157</v>
      </c>
      <c r="B141" t="s">
        <v>216</v>
      </c>
      <c r="C141" t="s">
        <v>218</v>
      </c>
      <c r="D141" s="19" t="s">
        <v>310</v>
      </c>
      <c r="E141" s="3">
        <v>1184104</v>
      </c>
      <c r="F141" s="3">
        <v>9638615</v>
      </c>
      <c r="G141" s="3">
        <f t="shared" si="6"/>
        <v>4626535.2</v>
      </c>
      <c r="H141" s="3">
        <f t="shared" si="7"/>
        <v>481930.75</v>
      </c>
      <c r="I141" s="3">
        <f t="shared" si="8"/>
        <v>86747.534999999989</v>
      </c>
    </row>
    <row r="142" spans="1:9" x14ac:dyDescent="0.15">
      <c r="A142" s="21">
        <v>25393158</v>
      </c>
      <c r="B142" t="s">
        <v>216</v>
      </c>
      <c r="C142" t="s">
        <v>219</v>
      </c>
      <c r="D142" s="19" t="s">
        <v>310</v>
      </c>
      <c r="E142" s="3">
        <v>927775</v>
      </c>
      <c r="F142" s="3">
        <v>7552091</v>
      </c>
      <c r="G142" s="3">
        <f t="shared" si="6"/>
        <v>3625003.6799999997</v>
      </c>
      <c r="H142" s="3">
        <f t="shared" si="7"/>
        <v>377604.55000000005</v>
      </c>
      <c r="I142" s="3">
        <f t="shared" si="8"/>
        <v>67968.818999999989</v>
      </c>
    </row>
    <row r="143" spans="1:9" x14ac:dyDescent="0.15">
      <c r="A143" s="21">
        <v>25393159</v>
      </c>
      <c r="B143" t="s">
        <v>216</v>
      </c>
      <c r="C143" t="s">
        <v>220</v>
      </c>
      <c r="D143" s="19" t="s">
        <v>310</v>
      </c>
      <c r="E143" s="3">
        <v>970965</v>
      </c>
      <c r="F143" s="3">
        <v>7903665</v>
      </c>
      <c r="G143" s="3">
        <f t="shared" si="6"/>
        <v>3793759.1999999997</v>
      </c>
      <c r="H143" s="3">
        <f t="shared" si="7"/>
        <v>395183.25</v>
      </c>
      <c r="I143" s="3">
        <f t="shared" si="8"/>
        <v>71132.985000000001</v>
      </c>
    </row>
    <row r="144" spans="1:9" x14ac:dyDescent="0.15">
      <c r="A144" s="21">
        <v>25393112</v>
      </c>
      <c r="B144" t="s">
        <v>221</v>
      </c>
      <c r="C144" t="s">
        <v>305</v>
      </c>
      <c r="D144" s="19" t="s">
        <v>310</v>
      </c>
      <c r="E144" s="3">
        <v>310390</v>
      </c>
      <c r="F144" s="3">
        <v>2526580</v>
      </c>
      <c r="G144" s="3">
        <f t="shared" si="6"/>
        <v>1212758.3999999999</v>
      </c>
      <c r="H144" s="3">
        <f t="shared" si="7"/>
        <v>126329</v>
      </c>
      <c r="I144" s="3">
        <f t="shared" si="8"/>
        <v>22739.219999999998</v>
      </c>
    </row>
    <row r="145" spans="1:9" x14ac:dyDescent="0.15">
      <c r="A145" s="21">
        <v>25393113</v>
      </c>
      <c r="B145" t="s">
        <v>221</v>
      </c>
      <c r="C145" t="s">
        <v>306</v>
      </c>
      <c r="D145" s="19" t="s">
        <v>310</v>
      </c>
      <c r="E145" s="3">
        <v>442874</v>
      </c>
      <c r="F145" s="3">
        <v>3604999</v>
      </c>
      <c r="G145" s="3">
        <f t="shared" si="6"/>
        <v>1730399.52</v>
      </c>
      <c r="H145" s="3">
        <f t="shared" si="7"/>
        <v>180249.95</v>
      </c>
      <c r="I145" s="3">
        <f t="shared" si="8"/>
        <v>32444.990999999998</v>
      </c>
    </row>
    <row r="146" spans="1:9" x14ac:dyDescent="0.15">
      <c r="A146" s="21">
        <v>25393114</v>
      </c>
      <c r="B146" t="s">
        <v>221</v>
      </c>
      <c r="C146" t="s">
        <v>307</v>
      </c>
      <c r="D146" s="19" t="s">
        <v>310</v>
      </c>
      <c r="E146" s="3">
        <v>293412</v>
      </c>
      <c r="F146" s="3">
        <v>2388374</v>
      </c>
      <c r="G146" s="3">
        <f t="shared" si="6"/>
        <v>1146419.52</v>
      </c>
      <c r="H146" s="3">
        <f t="shared" si="7"/>
        <v>119418.70000000001</v>
      </c>
      <c r="I146" s="3">
        <f t="shared" si="8"/>
        <v>21495.365999999998</v>
      </c>
    </row>
    <row r="147" spans="1:9" x14ac:dyDescent="0.15">
      <c r="A147" s="21">
        <v>25393115</v>
      </c>
      <c r="B147" t="s">
        <v>221</v>
      </c>
      <c r="C147" t="s">
        <v>302</v>
      </c>
      <c r="D147" s="19" t="s">
        <v>310</v>
      </c>
      <c r="E147" s="3">
        <v>418648</v>
      </c>
      <c r="F147" s="3">
        <v>3407803</v>
      </c>
      <c r="G147" s="3">
        <f t="shared" si="6"/>
        <v>1635745.44</v>
      </c>
      <c r="H147" s="3">
        <f t="shared" si="7"/>
        <v>170390.15000000002</v>
      </c>
      <c r="I147" s="3">
        <f t="shared" si="8"/>
        <v>30670.226999999999</v>
      </c>
    </row>
    <row r="148" spans="1:9" x14ac:dyDescent="0.15">
      <c r="A148" s="21">
        <v>25393116</v>
      </c>
      <c r="B148" t="s">
        <v>221</v>
      </c>
      <c r="C148" t="s">
        <v>308</v>
      </c>
      <c r="D148" s="19" t="s">
        <v>310</v>
      </c>
      <c r="E148" s="3">
        <v>521382</v>
      </c>
      <c r="F148" s="3">
        <v>4244053</v>
      </c>
      <c r="G148" s="3">
        <f t="shared" si="6"/>
        <v>2037145.44</v>
      </c>
      <c r="H148" s="3">
        <f t="shared" si="7"/>
        <v>212202.65000000002</v>
      </c>
      <c r="I148" s="3">
        <f t="shared" si="8"/>
        <v>38196.476999999999</v>
      </c>
    </row>
    <row r="149" spans="1:9" x14ac:dyDescent="0.15">
      <c r="A149" s="21">
        <v>25393117</v>
      </c>
      <c r="B149" t="s">
        <v>221</v>
      </c>
      <c r="C149" t="s">
        <v>303</v>
      </c>
      <c r="D149" s="19" t="s">
        <v>310</v>
      </c>
      <c r="E149" s="3">
        <v>743923</v>
      </c>
      <c r="F149" s="3">
        <v>6055538</v>
      </c>
      <c r="G149" s="3">
        <f t="shared" si="6"/>
        <v>2906658.2399999998</v>
      </c>
      <c r="H149" s="3">
        <f t="shared" si="7"/>
        <v>302776.90000000002</v>
      </c>
      <c r="I149" s="3">
        <f t="shared" si="8"/>
        <v>54499.841999999997</v>
      </c>
    </row>
    <row r="150" spans="1:9" x14ac:dyDescent="0.15">
      <c r="A150" s="21">
        <v>25393118</v>
      </c>
      <c r="B150" t="s">
        <v>221</v>
      </c>
      <c r="C150" t="s">
        <v>222</v>
      </c>
      <c r="D150" s="19" t="s">
        <v>310</v>
      </c>
      <c r="E150" s="3">
        <v>715639</v>
      </c>
      <c r="F150" s="3">
        <v>5825305</v>
      </c>
      <c r="G150" s="3">
        <f t="shared" si="6"/>
        <v>2796146.4</v>
      </c>
      <c r="H150" s="3">
        <f t="shared" si="7"/>
        <v>291265.25</v>
      </c>
      <c r="I150" s="3">
        <f t="shared" si="8"/>
        <v>52427.744999999995</v>
      </c>
    </row>
    <row r="151" spans="1:9" x14ac:dyDescent="0.15">
      <c r="A151" s="21">
        <v>25393119</v>
      </c>
      <c r="B151" t="s">
        <v>221</v>
      </c>
      <c r="C151" t="s">
        <v>309</v>
      </c>
      <c r="D151" s="19" t="s">
        <v>310</v>
      </c>
      <c r="E151" s="3">
        <v>972734</v>
      </c>
      <c r="F151" s="3">
        <v>7918061</v>
      </c>
      <c r="G151" s="3">
        <f t="shared" si="6"/>
        <v>3800669.28</v>
      </c>
      <c r="H151" s="3">
        <f t="shared" si="7"/>
        <v>395903.05000000005</v>
      </c>
      <c r="I151" s="3">
        <f t="shared" si="8"/>
        <v>71262.548999999999</v>
      </c>
    </row>
    <row r="152" spans="1:9" x14ac:dyDescent="0.15">
      <c r="A152" s="21">
        <v>25393120</v>
      </c>
      <c r="B152" t="s">
        <v>221</v>
      </c>
      <c r="C152" t="s">
        <v>304</v>
      </c>
      <c r="D152" s="19" t="s">
        <v>310</v>
      </c>
      <c r="E152" s="3">
        <v>1261751</v>
      </c>
      <c r="F152" s="3">
        <v>10270655</v>
      </c>
      <c r="G152" s="3">
        <f t="shared" si="6"/>
        <v>4929914.3999999994</v>
      </c>
      <c r="H152" s="3">
        <f t="shared" si="7"/>
        <v>513532.75</v>
      </c>
      <c r="I152" s="3">
        <f t="shared" si="8"/>
        <v>92435.89499999999</v>
      </c>
    </row>
    <row r="153" spans="1:9" x14ac:dyDescent="0.15">
      <c r="A153" s="21">
        <v>25393121</v>
      </c>
      <c r="B153" t="s">
        <v>221</v>
      </c>
      <c r="C153" t="s">
        <v>223</v>
      </c>
      <c r="D153" s="19" t="s">
        <v>310</v>
      </c>
      <c r="E153" s="3">
        <v>715639</v>
      </c>
      <c r="F153" s="3">
        <v>5825305</v>
      </c>
      <c r="G153" s="3">
        <f t="shared" si="6"/>
        <v>2796146.4</v>
      </c>
      <c r="H153" s="3">
        <f t="shared" si="7"/>
        <v>291265.25</v>
      </c>
      <c r="I153" s="3">
        <f t="shared" si="8"/>
        <v>52427.744999999995</v>
      </c>
    </row>
    <row r="154" spans="1:9" x14ac:dyDescent="0.15">
      <c r="A154" s="21">
        <v>25393122</v>
      </c>
      <c r="B154" t="s">
        <v>221</v>
      </c>
      <c r="C154" t="s">
        <v>224</v>
      </c>
      <c r="D154" s="19" t="s">
        <v>310</v>
      </c>
      <c r="E154" s="3">
        <v>357962</v>
      </c>
      <c r="F154" s="3">
        <v>2913817</v>
      </c>
      <c r="G154" s="3">
        <f t="shared" si="6"/>
        <v>1398632.16</v>
      </c>
      <c r="H154" s="3">
        <f t="shared" si="7"/>
        <v>145690.85</v>
      </c>
      <c r="I154" s="3">
        <f t="shared" si="8"/>
        <v>26224.352999999999</v>
      </c>
    </row>
    <row r="155" spans="1:9" x14ac:dyDescent="0.15">
      <c r="A155" s="21">
        <v>25393123</v>
      </c>
      <c r="B155" t="s">
        <v>221</v>
      </c>
      <c r="C155" t="s">
        <v>225</v>
      </c>
      <c r="D155" s="19" t="s">
        <v>310</v>
      </c>
      <c r="E155" s="3">
        <v>2208644</v>
      </c>
      <c r="F155" s="3">
        <v>17978370</v>
      </c>
      <c r="G155" s="3">
        <f t="shared" si="6"/>
        <v>8629617.5999999996</v>
      </c>
      <c r="H155" s="3">
        <f t="shared" si="7"/>
        <v>898918.5</v>
      </c>
      <c r="I155" s="3">
        <f t="shared" si="8"/>
        <v>161805.32999999999</v>
      </c>
    </row>
    <row r="156" spans="1:9" x14ac:dyDescent="0.15">
      <c r="A156" s="21">
        <v>25393124</v>
      </c>
      <c r="B156" t="s">
        <v>221</v>
      </c>
      <c r="C156" t="s">
        <v>226</v>
      </c>
      <c r="D156" s="19" t="s">
        <v>310</v>
      </c>
      <c r="E156" s="3">
        <v>1480995</v>
      </c>
      <c r="F156" s="3">
        <v>12055306</v>
      </c>
      <c r="G156" s="3">
        <f t="shared" si="6"/>
        <v>5786546.8799999999</v>
      </c>
      <c r="H156" s="3">
        <f t="shared" si="7"/>
        <v>602765.30000000005</v>
      </c>
      <c r="I156" s="3">
        <f t="shared" si="8"/>
        <v>108497.75399999999</v>
      </c>
    </row>
    <row r="157" spans="1:9" x14ac:dyDescent="0.15">
      <c r="A157" s="21">
        <v>25393125</v>
      </c>
      <c r="B157" t="s">
        <v>221</v>
      </c>
      <c r="C157" t="s">
        <v>227</v>
      </c>
      <c r="D157" s="19" t="s">
        <v>310</v>
      </c>
      <c r="E157" s="3">
        <v>151513</v>
      </c>
      <c r="F157" s="3">
        <v>1233325</v>
      </c>
      <c r="G157" s="3">
        <f t="shared" si="6"/>
        <v>591996</v>
      </c>
      <c r="H157" s="3">
        <f t="shared" si="7"/>
        <v>61666.25</v>
      </c>
      <c r="I157" s="3">
        <f t="shared" si="8"/>
        <v>11099.924999999999</v>
      </c>
    </row>
    <row r="158" spans="1:9" x14ac:dyDescent="0.15">
      <c r="A158" s="21">
        <v>25393126</v>
      </c>
      <c r="B158" t="s">
        <v>221</v>
      </c>
      <c r="C158" t="s">
        <v>228</v>
      </c>
      <c r="D158" s="19" t="s">
        <v>310</v>
      </c>
      <c r="E158" s="3">
        <v>275480</v>
      </c>
      <c r="F158" s="3">
        <v>2242410</v>
      </c>
      <c r="G158" s="3">
        <f t="shared" si="6"/>
        <v>1076356.8</v>
      </c>
      <c r="H158" s="3">
        <f t="shared" si="7"/>
        <v>112120.5</v>
      </c>
      <c r="I158" s="3">
        <f t="shared" si="8"/>
        <v>20181.689999999999</v>
      </c>
    </row>
    <row r="159" spans="1:9" x14ac:dyDescent="0.15">
      <c r="A159" s="21">
        <v>25393127</v>
      </c>
      <c r="B159" t="s">
        <v>221</v>
      </c>
      <c r="C159" t="s">
        <v>229</v>
      </c>
      <c r="D159" s="19" t="s">
        <v>310</v>
      </c>
      <c r="E159" s="3">
        <v>2900686</v>
      </c>
      <c r="F159" s="3">
        <v>23611588</v>
      </c>
      <c r="G159" s="3">
        <f t="shared" si="6"/>
        <v>11333562.24</v>
      </c>
      <c r="H159" s="3">
        <f t="shared" si="7"/>
        <v>1180579.4000000001</v>
      </c>
      <c r="I159" s="3">
        <f t="shared" si="8"/>
        <v>212504.29199999999</v>
      </c>
    </row>
    <row r="160" spans="1:9" x14ac:dyDescent="0.15">
      <c r="A160" s="21">
        <v>25393132</v>
      </c>
      <c r="B160" t="s">
        <v>221</v>
      </c>
      <c r="C160" t="s">
        <v>230</v>
      </c>
      <c r="D160" s="19" t="s">
        <v>310</v>
      </c>
      <c r="E160" s="3">
        <v>2085627</v>
      </c>
      <c r="F160" s="3">
        <v>16977012</v>
      </c>
      <c r="G160" s="3">
        <f t="shared" si="6"/>
        <v>8148965.7599999998</v>
      </c>
      <c r="H160" s="3">
        <f t="shared" si="7"/>
        <v>848850.60000000009</v>
      </c>
      <c r="I160" s="3">
        <f t="shared" si="8"/>
        <v>152793.10799999998</v>
      </c>
    </row>
    <row r="161" spans="1:9" x14ac:dyDescent="0.15">
      <c r="A161" s="21">
        <v>25393200</v>
      </c>
      <c r="B161" t="s">
        <v>188</v>
      </c>
      <c r="C161" t="s">
        <v>231</v>
      </c>
      <c r="D161" s="19" t="s">
        <v>310</v>
      </c>
      <c r="E161" s="3">
        <v>1053010</v>
      </c>
      <c r="F161" s="3">
        <v>8571506</v>
      </c>
      <c r="G161" s="3">
        <f t="shared" si="6"/>
        <v>4114322.88</v>
      </c>
      <c r="H161" s="3">
        <f t="shared" si="7"/>
        <v>428575.30000000005</v>
      </c>
      <c r="I161" s="3">
        <f t="shared" si="8"/>
        <v>77143.553999999989</v>
      </c>
    </row>
    <row r="162" spans="1:9" x14ac:dyDescent="0.15">
      <c r="A162" s="21">
        <v>25393201</v>
      </c>
      <c r="B162" t="s">
        <v>188</v>
      </c>
      <c r="C162" t="s">
        <v>232</v>
      </c>
      <c r="D162" s="19" t="s">
        <v>310</v>
      </c>
      <c r="E162" s="3">
        <v>310390</v>
      </c>
      <c r="F162" s="3">
        <v>2526580</v>
      </c>
      <c r="G162" s="3">
        <f t="shared" si="6"/>
        <v>1212758.3999999999</v>
      </c>
      <c r="H162" s="3">
        <f t="shared" si="7"/>
        <v>126329</v>
      </c>
      <c r="I162" s="3">
        <f t="shared" si="8"/>
        <v>22739.219999999998</v>
      </c>
    </row>
    <row r="163" spans="1:9" x14ac:dyDescent="0.15">
      <c r="A163" s="21">
        <v>25393202</v>
      </c>
      <c r="B163" t="s">
        <v>188</v>
      </c>
      <c r="C163" t="s">
        <v>233</v>
      </c>
      <c r="D163" s="19" t="s">
        <v>310</v>
      </c>
      <c r="E163" s="3">
        <v>418648</v>
      </c>
      <c r="F163" s="3">
        <v>3407803</v>
      </c>
      <c r="G163" s="3">
        <f t="shared" si="6"/>
        <v>1635745.44</v>
      </c>
      <c r="H163" s="3">
        <f t="shared" si="7"/>
        <v>170390.15000000002</v>
      </c>
      <c r="I163" s="3">
        <f t="shared" si="8"/>
        <v>30670.226999999999</v>
      </c>
    </row>
    <row r="164" spans="1:9" x14ac:dyDescent="0.15">
      <c r="A164" s="21">
        <v>25393203</v>
      </c>
      <c r="B164" t="s">
        <v>188</v>
      </c>
      <c r="C164" t="s">
        <v>234</v>
      </c>
      <c r="D164" s="19" t="s">
        <v>310</v>
      </c>
      <c r="E164" s="3">
        <v>293412</v>
      </c>
      <c r="F164" s="3">
        <v>2388374</v>
      </c>
      <c r="G164" s="3">
        <f t="shared" si="6"/>
        <v>1146419.52</v>
      </c>
      <c r="H164" s="3">
        <f t="shared" si="7"/>
        <v>119418.70000000001</v>
      </c>
      <c r="I164" s="3">
        <f t="shared" si="8"/>
        <v>21495.365999999998</v>
      </c>
    </row>
    <row r="165" spans="1:9" x14ac:dyDescent="0.15">
      <c r="A165" s="21">
        <v>25393204</v>
      </c>
      <c r="B165" t="s">
        <v>188</v>
      </c>
      <c r="C165" t="s">
        <v>235</v>
      </c>
      <c r="D165" s="19" t="s">
        <v>310</v>
      </c>
      <c r="E165" s="3">
        <v>743923</v>
      </c>
      <c r="F165" s="3">
        <v>6055538</v>
      </c>
      <c r="G165" s="3">
        <f t="shared" si="6"/>
        <v>2906658.2399999998</v>
      </c>
      <c r="H165" s="3">
        <f t="shared" si="7"/>
        <v>302776.90000000002</v>
      </c>
      <c r="I165" s="3">
        <f t="shared" si="8"/>
        <v>54499.841999999997</v>
      </c>
    </row>
    <row r="166" spans="1:9" x14ac:dyDescent="0.15">
      <c r="A166" s="21">
        <v>25393205</v>
      </c>
      <c r="B166" t="s">
        <v>188</v>
      </c>
      <c r="C166" t="s">
        <v>236</v>
      </c>
      <c r="D166" s="19" t="s">
        <v>310</v>
      </c>
      <c r="E166" s="3">
        <v>521382</v>
      </c>
      <c r="F166" s="3">
        <v>4244053</v>
      </c>
      <c r="G166" s="3">
        <f t="shared" si="6"/>
        <v>2037145.44</v>
      </c>
      <c r="H166" s="3">
        <f t="shared" si="7"/>
        <v>212202.65000000002</v>
      </c>
      <c r="I166" s="3">
        <f t="shared" si="8"/>
        <v>38196.476999999999</v>
      </c>
    </row>
    <row r="167" spans="1:9" x14ac:dyDescent="0.15">
      <c r="A167" s="21">
        <v>25469908</v>
      </c>
      <c r="B167" t="s">
        <v>197</v>
      </c>
      <c r="C167" t="s">
        <v>237</v>
      </c>
      <c r="D167" s="19" t="s">
        <v>310</v>
      </c>
      <c r="E167" s="3">
        <v>5635448</v>
      </c>
      <c r="F167" s="3">
        <v>45872548</v>
      </c>
      <c r="G167" s="3">
        <f t="shared" si="6"/>
        <v>22018823.039999999</v>
      </c>
      <c r="H167" s="3">
        <f t="shared" si="7"/>
        <v>2293627.4</v>
      </c>
      <c r="I167" s="3">
        <f t="shared" si="8"/>
        <v>412852.93199999997</v>
      </c>
    </row>
    <row r="168" spans="1:9" x14ac:dyDescent="0.15">
      <c r="A168" s="21">
        <v>15263661</v>
      </c>
      <c r="B168" t="s">
        <v>238</v>
      </c>
      <c r="C168" t="s">
        <v>102</v>
      </c>
      <c r="D168" s="19" t="s">
        <v>310</v>
      </c>
      <c r="E168" s="3">
        <v>3319790</v>
      </c>
      <c r="F168" s="3">
        <v>27023102</v>
      </c>
      <c r="G168" s="3">
        <f t="shared" si="6"/>
        <v>12971088.959999999</v>
      </c>
      <c r="H168" s="3">
        <f t="shared" si="7"/>
        <v>1351155.1</v>
      </c>
      <c r="I168" s="3">
        <f t="shared" si="8"/>
        <v>243207.91799999998</v>
      </c>
    </row>
    <row r="169" spans="1:9" x14ac:dyDescent="0.15">
      <c r="A169" s="21">
        <v>15263670</v>
      </c>
      <c r="B169" t="s">
        <v>238</v>
      </c>
      <c r="C169" t="s">
        <v>239</v>
      </c>
      <c r="D169" s="19" t="s">
        <v>310</v>
      </c>
      <c r="E169" s="3">
        <v>5225597</v>
      </c>
      <c r="F169" s="3">
        <v>42536364</v>
      </c>
      <c r="G169" s="3">
        <f t="shared" si="6"/>
        <v>20417454.719999999</v>
      </c>
      <c r="H169" s="3">
        <f t="shared" si="7"/>
        <v>2126818.2000000002</v>
      </c>
      <c r="I169" s="3">
        <f t="shared" si="8"/>
        <v>382827.27599999995</v>
      </c>
    </row>
    <row r="170" spans="1:9" x14ac:dyDescent="0.15">
      <c r="A170" s="21">
        <v>15264380</v>
      </c>
      <c r="B170" t="s">
        <v>240</v>
      </c>
      <c r="C170" t="s">
        <v>241</v>
      </c>
      <c r="D170" s="19" t="s">
        <v>310</v>
      </c>
      <c r="E170" s="3">
        <v>3665090</v>
      </c>
      <c r="F170" s="3">
        <v>29833840</v>
      </c>
      <c r="G170" s="3">
        <f t="shared" si="6"/>
        <v>14320243.199999999</v>
      </c>
      <c r="H170" s="3">
        <f t="shared" si="7"/>
        <v>1491692</v>
      </c>
      <c r="I170" s="3">
        <f t="shared" si="8"/>
        <v>268504.56</v>
      </c>
    </row>
    <row r="171" spans="1:9" x14ac:dyDescent="0.15">
      <c r="A171" s="21">
        <v>15264381</v>
      </c>
      <c r="B171" t="s">
        <v>240</v>
      </c>
      <c r="C171" t="s">
        <v>242</v>
      </c>
      <c r="D171" s="19" t="s">
        <v>310</v>
      </c>
      <c r="E171" s="3">
        <v>1782850</v>
      </c>
      <c r="F171" s="3">
        <v>14512406</v>
      </c>
      <c r="G171" s="3">
        <f t="shared" si="6"/>
        <v>6965954.8799999999</v>
      </c>
      <c r="H171" s="3">
        <f t="shared" si="7"/>
        <v>725620.3</v>
      </c>
      <c r="I171" s="3">
        <f t="shared" si="8"/>
        <v>130611.65399999999</v>
      </c>
    </row>
    <row r="172" spans="1:9" x14ac:dyDescent="0.15">
      <c r="A172" s="21">
        <v>15264382</v>
      </c>
      <c r="B172" t="s">
        <v>240</v>
      </c>
      <c r="C172" t="s">
        <v>243</v>
      </c>
      <c r="D172" s="19" t="s">
        <v>310</v>
      </c>
      <c r="E172" s="3">
        <v>1075858</v>
      </c>
      <c r="F172" s="3">
        <v>8757486</v>
      </c>
      <c r="G172" s="3">
        <f t="shared" si="6"/>
        <v>4203593.28</v>
      </c>
      <c r="H172" s="3">
        <f t="shared" si="7"/>
        <v>437874.30000000005</v>
      </c>
      <c r="I172" s="3">
        <f t="shared" si="8"/>
        <v>78817.373999999996</v>
      </c>
    </row>
    <row r="173" spans="1:9" x14ac:dyDescent="0.15">
      <c r="A173" s="21">
        <v>15264393</v>
      </c>
      <c r="B173" t="s">
        <v>244</v>
      </c>
      <c r="C173" t="s">
        <v>245</v>
      </c>
      <c r="D173" s="19" t="s">
        <v>310</v>
      </c>
      <c r="E173" s="3">
        <v>2517507</v>
      </c>
      <c r="F173" s="3">
        <v>20492518</v>
      </c>
      <c r="G173" s="3">
        <f t="shared" si="6"/>
        <v>9836408.6399999987</v>
      </c>
      <c r="H173" s="3">
        <f t="shared" si="7"/>
        <v>1024625.9</v>
      </c>
      <c r="I173" s="3">
        <f t="shared" si="8"/>
        <v>184432.66199999998</v>
      </c>
    </row>
    <row r="174" spans="1:9" x14ac:dyDescent="0.15">
      <c r="A174" s="21">
        <v>15264406</v>
      </c>
      <c r="B174" t="s">
        <v>244</v>
      </c>
      <c r="C174" t="s">
        <v>246</v>
      </c>
      <c r="D174" s="19" t="s">
        <v>310</v>
      </c>
      <c r="E174" s="3">
        <v>2291577</v>
      </c>
      <c r="F174" s="3">
        <v>18653444</v>
      </c>
      <c r="G174" s="3">
        <f t="shared" si="6"/>
        <v>8953653.1199999992</v>
      </c>
      <c r="H174" s="3">
        <f t="shared" si="7"/>
        <v>932672.20000000007</v>
      </c>
      <c r="I174" s="3">
        <f t="shared" si="8"/>
        <v>167880.99599999998</v>
      </c>
    </row>
    <row r="175" spans="1:9" x14ac:dyDescent="0.15">
      <c r="A175" s="21">
        <v>15264407</v>
      </c>
      <c r="B175" t="s">
        <v>244</v>
      </c>
      <c r="C175" t="s">
        <v>247</v>
      </c>
      <c r="D175" s="19" t="s">
        <v>310</v>
      </c>
      <c r="E175" s="3">
        <v>2085627</v>
      </c>
      <c r="F175" s="3">
        <v>16977012</v>
      </c>
      <c r="G175" s="3">
        <f t="shared" si="6"/>
        <v>8148965.7599999998</v>
      </c>
      <c r="H175" s="3">
        <f t="shared" si="7"/>
        <v>848850.60000000009</v>
      </c>
      <c r="I175" s="3">
        <f t="shared" si="8"/>
        <v>152793.10799999998</v>
      </c>
    </row>
    <row r="176" spans="1:9" x14ac:dyDescent="0.15">
      <c r="A176" s="21">
        <v>15264408</v>
      </c>
      <c r="B176" t="s">
        <v>248</v>
      </c>
      <c r="C176" t="s">
        <v>249</v>
      </c>
      <c r="D176" s="19" t="s">
        <v>310</v>
      </c>
      <c r="E176" s="3">
        <v>4292161</v>
      </c>
      <c r="F176" s="3">
        <v>34938200</v>
      </c>
      <c r="G176" s="3">
        <f t="shared" si="6"/>
        <v>16770336</v>
      </c>
      <c r="H176" s="3">
        <f t="shared" si="7"/>
        <v>1746910</v>
      </c>
      <c r="I176" s="3">
        <f t="shared" si="8"/>
        <v>314443.8</v>
      </c>
    </row>
    <row r="177" spans="1:9" x14ac:dyDescent="0.15">
      <c r="A177" s="21">
        <v>15264409</v>
      </c>
      <c r="B177" t="s">
        <v>248</v>
      </c>
      <c r="C177" t="s">
        <v>250</v>
      </c>
      <c r="D177" s="19" t="s">
        <v>310</v>
      </c>
      <c r="E177" s="3">
        <v>1249020</v>
      </c>
      <c r="F177" s="3">
        <v>10167024</v>
      </c>
      <c r="G177" s="3">
        <f t="shared" si="6"/>
        <v>4880171.5199999996</v>
      </c>
      <c r="H177" s="3">
        <f t="shared" si="7"/>
        <v>508351.2</v>
      </c>
      <c r="I177" s="3">
        <f t="shared" si="8"/>
        <v>91503.216</v>
      </c>
    </row>
    <row r="178" spans="1:9" x14ac:dyDescent="0.15">
      <c r="A178" s="21">
        <v>15264415</v>
      </c>
      <c r="B178" t="s">
        <v>248</v>
      </c>
      <c r="C178" t="s">
        <v>251</v>
      </c>
      <c r="D178" s="19" t="s">
        <v>310</v>
      </c>
      <c r="E178" s="3">
        <v>710066</v>
      </c>
      <c r="F178" s="3">
        <v>5779941</v>
      </c>
      <c r="G178" s="3">
        <f t="shared" si="6"/>
        <v>2774371.6799999997</v>
      </c>
      <c r="H178" s="3">
        <f t="shared" si="7"/>
        <v>288997.05</v>
      </c>
      <c r="I178" s="3">
        <f t="shared" si="8"/>
        <v>52019.468999999997</v>
      </c>
    </row>
    <row r="179" spans="1:9" x14ac:dyDescent="0.15">
      <c r="A179" s="21">
        <v>15264428</v>
      </c>
      <c r="B179" t="s">
        <v>252</v>
      </c>
      <c r="C179" t="s">
        <v>66</v>
      </c>
      <c r="D179" s="19" t="s">
        <v>310</v>
      </c>
      <c r="E179" s="3">
        <v>2223440</v>
      </c>
      <c r="F179" s="3">
        <v>18098804</v>
      </c>
      <c r="G179" s="3">
        <f t="shared" si="6"/>
        <v>8687425.9199999999</v>
      </c>
      <c r="H179" s="3">
        <f t="shared" si="7"/>
        <v>904940.20000000007</v>
      </c>
      <c r="I179" s="3">
        <f t="shared" si="8"/>
        <v>162889.23599999998</v>
      </c>
    </row>
    <row r="180" spans="1:9" x14ac:dyDescent="0.15">
      <c r="A180" s="21">
        <v>15264429</v>
      </c>
      <c r="B180" t="s">
        <v>252</v>
      </c>
      <c r="C180" t="s">
        <v>67</v>
      </c>
      <c r="D180" s="19" t="s">
        <v>310</v>
      </c>
      <c r="E180" s="3">
        <v>2729605</v>
      </c>
      <c r="F180" s="3">
        <v>22218994</v>
      </c>
      <c r="G180" s="3">
        <f t="shared" si="6"/>
        <v>10665117.119999999</v>
      </c>
      <c r="H180" s="3">
        <f t="shared" si="7"/>
        <v>1110949.7</v>
      </c>
      <c r="I180" s="3">
        <f t="shared" si="8"/>
        <v>199970.946</v>
      </c>
    </row>
    <row r="181" spans="1:9" x14ac:dyDescent="0.15">
      <c r="A181" s="21">
        <v>15264432</v>
      </c>
      <c r="B181" t="s">
        <v>252</v>
      </c>
      <c r="C181" t="s">
        <v>253</v>
      </c>
      <c r="D181" s="19" t="s">
        <v>310</v>
      </c>
      <c r="E181" s="3">
        <v>2065647</v>
      </c>
      <c r="F181" s="3">
        <v>16814374</v>
      </c>
      <c r="G181" s="3">
        <f t="shared" si="6"/>
        <v>8070899.5199999996</v>
      </c>
      <c r="H181" s="3">
        <f t="shared" si="7"/>
        <v>840718.70000000007</v>
      </c>
      <c r="I181" s="3">
        <f t="shared" si="8"/>
        <v>151329.36599999998</v>
      </c>
    </row>
    <row r="182" spans="1:9" x14ac:dyDescent="0.15">
      <c r="A182" s="21">
        <v>15264435</v>
      </c>
      <c r="B182" t="s">
        <v>254</v>
      </c>
      <c r="C182" t="s">
        <v>255</v>
      </c>
      <c r="D182" s="19" t="s">
        <v>310</v>
      </c>
      <c r="E182" s="3">
        <v>1404046</v>
      </c>
      <c r="F182" s="3">
        <v>11428936</v>
      </c>
      <c r="G182" s="3">
        <f t="shared" si="6"/>
        <v>5485889.2800000003</v>
      </c>
      <c r="H182" s="3">
        <f t="shared" si="7"/>
        <v>571446.80000000005</v>
      </c>
      <c r="I182" s="3">
        <f t="shared" si="8"/>
        <v>102860.424</v>
      </c>
    </row>
    <row r="183" spans="1:9" x14ac:dyDescent="0.15">
      <c r="A183" s="21">
        <v>15264470</v>
      </c>
      <c r="B183" t="s">
        <v>254</v>
      </c>
      <c r="C183" t="s">
        <v>256</v>
      </c>
      <c r="D183" s="19" t="s">
        <v>310</v>
      </c>
      <c r="E183" s="3">
        <v>2405311</v>
      </c>
      <c r="F183" s="3">
        <v>19579238</v>
      </c>
      <c r="G183" s="3">
        <f t="shared" si="6"/>
        <v>9398034.2400000002</v>
      </c>
      <c r="H183" s="3">
        <f t="shared" si="7"/>
        <v>978961.9</v>
      </c>
      <c r="I183" s="3">
        <f t="shared" si="8"/>
        <v>176213.14199999999</v>
      </c>
    </row>
    <row r="184" spans="1:9" x14ac:dyDescent="0.15">
      <c r="A184" s="21">
        <v>15264493</v>
      </c>
      <c r="B184" t="s">
        <v>254</v>
      </c>
      <c r="C184" t="s">
        <v>257</v>
      </c>
      <c r="D184" s="19" t="s">
        <v>310</v>
      </c>
      <c r="E184" s="3">
        <v>2019539</v>
      </c>
      <c r="F184" s="3">
        <v>16439054</v>
      </c>
      <c r="G184" s="3">
        <f t="shared" si="6"/>
        <v>7890745.9199999999</v>
      </c>
      <c r="H184" s="3">
        <f t="shared" si="7"/>
        <v>821952.70000000007</v>
      </c>
      <c r="I184" s="3">
        <f t="shared" si="8"/>
        <v>147951.48599999998</v>
      </c>
    </row>
    <row r="185" spans="1:9" x14ac:dyDescent="0.15">
      <c r="A185" s="21">
        <v>15264535</v>
      </c>
      <c r="B185" t="s">
        <v>254</v>
      </c>
      <c r="C185" t="s">
        <v>258</v>
      </c>
      <c r="D185" s="19" t="s">
        <v>310</v>
      </c>
      <c r="E185" s="3">
        <v>1706003</v>
      </c>
      <c r="F185" s="3">
        <v>13886871</v>
      </c>
      <c r="G185" s="3">
        <f t="shared" si="6"/>
        <v>6665698.0800000001</v>
      </c>
      <c r="H185" s="3">
        <f t="shared" si="7"/>
        <v>694343.55</v>
      </c>
      <c r="I185" s="3">
        <f t="shared" si="8"/>
        <v>124981.83899999999</v>
      </c>
    </row>
    <row r="186" spans="1:9" x14ac:dyDescent="0.15">
      <c r="A186" s="21">
        <v>15265730</v>
      </c>
      <c r="B186" t="s">
        <v>259</v>
      </c>
      <c r="C186" t="s">
        <v>260</v>
      </c>
      <c r="D186" s="19" t="s">
        <v>310</v>
      </c>
      <c r="E186" s="3">
        <v>3066708</v>
      </c>
      <c r="F186" s="3">
        <v>24963008</v>
      </c>
      <c r="G186" s="3">
        <f t="shared" si="6"/>
        <v>11982243.84</v>
      </c>
      <c r="H186" s="3">
        <f t="shared" si="7"/>
        <v>1248150.4000000001</v>
      </c>
      <c r="I186" s="3">
        <f t="shared" si="8"/>
        <v>224667.07199999999</v>
      </c>
    </row>
    <row r="187" spans="1:9" x14ac:dyDescent="0.15">
      <c r="A187" s="21">
        <v>15265731</v>
      </c>
      <c r="B187" t="s">
        <v>259</v>
      </c>
      <c r="C187" t="s">
        <v>261</v>
      </c>
      <c r="D187" s="19" t="s">
        <v>310</v>
      </c>
      <c r="E187" s="3">
        <v>4375669</v>
      </c>
      <c r="F187" s="3">
        <v>35617948</v>
      </c>
      <c r="G187" s="3">
        <f t="shared" si="6"/>
        <v>17096615.039999999</v>
      </c>
      <c r="H187" s="3">
        <f t="shared" si="7"/>
        <v>1780897.4000000001</v>
      </c>
      <c r="I187" s="3">
        <f t="shared" si="8"/>
        <v>320561.53199999995</v>
      </c>
    </row>
    <row r="188" spans="1:9" x14ac:dyDescent="0.15">
      <c r="A188" s="21">
        <v>15265732</v>
      </c>
      <c r="B188" t="s">
        <v>262</v>
      </c>
      <c r="C188" t="s">
        <v>263</v>
      </c>
      <c r="D188" s="19" t="s">
        <v>310</v>
      </c>
      <c r="E188" s="3">
        <v>639367</v>
      </c>
      <c r="F188" s="3">
        <v>5204449</v>
      </c>
      <c r="G188" s="3">
        <f t="shared" si="6"/>
        <v>2498135.52</v>
      </c>
      <c r="H188" s="3">
        <f t="shared" si="7"/>
        <v>260222.45</v>
      </c>
      <c r="I188" s="3">
        <f t="shared" si="8"/>
        <v>46840.040999999997</v>
      </c>
    </row>
    <row r="189" spans="1:9" x14ac:dyDescent="0.15">
      <c r="A189" s="21">
        <v>15265734</v>
      </c>
      <c r="B189" t="s">
        <v>262</v>
      </c>
      <c r="C189" t="s">
        <v>264</v>
      </c>
      <c r="D189" s="19" t="s">
        <v>310</v>
      </c>
      <c r="E189" s="3">
        <v>3075929</v>
      </c>
      <c r="F189" s="3">
        <v>25038072</v>
      </c>
      <c r="G189" s="3">
        <f t="shared" si="6"/>
        <v>12018274.559999999</v>
      </c>
      <c r="H189" s="3">
        <f t="shared" si="7"/>
        <v>1251903.6000000001</v>
      </c>
      <c r="I189" s="3">
        <f t="shared" si="8"/>
        <v>225342.64799999999</v>
      </c>
    </row>
    <row r="190" spans="1:9" x14ac:dyDescent="0.15">
      <c r="A190" s="21">
        <v>15265735</v>
      </c>
      <c r="B190" t="s">
        <v>262</v>
      </c>
      <c r="C190" t="s">
        <v>265</v>
      </c>
      <c r="D190" s="19" t="s">
        <v>310</v>
      </c>
      <c r="E190" s="3">
        <v>3571849</v>
      </c>
      <c r="F190" s="3">
        <v>29074852</v>
      </c>
      <c r="G190" s="3">
        <f t="shared" si="6"/>
        <v>13955928.959999999</v>
      </c>
      <c r="H190" s="3">
        <f t="shared" si="7"/>
        <v>1453742.6</v>
      </c>
      <c r="I190" s="3">
        <f t="shared" si="8"/>
        <v>261673.66799999998</v>
      </c>
    </row>
    <row r="191" spans="1:9" x14ac:dyDescent="0.15">
      <c r="A191" s="21">
        <v>15265736</v>
      </c>
      <c r="B191" t="s">
        <v>266</v>
      </c>
      <c r="C191" t="s">
        <v>267</v>
      </c>
      <c r="D191" s="19" t="s">
        <v>310</v>
      </c>
      <c r="E191" s="3">
        <v>2151716</v>
      </c>
      <c r="F191" s="3">
        <v>17514972</v>
      </c>
      <c r="G191" s="3">
        <f t="shared" si="6"/>
        <v>8407186.5600000005</v>
      </c>
      <c r="H191" s="3">
        <f t="shared" si="7"/>
        <v>875748.60000000009</v>
      </c>
      <c r="I191" s="3">
        <f t="shared" si="8"/>
        <v>157634.74799999999</v>
      </c>
    </row>
    <row r="192" spans="1:9" x14ac:dyDescent="0.15">
      <c r="A192" s="21">
        <v>15265737</v>
      </c>
      <c r="B192" t="s">
        <v>266</v>
      </c>
      <c r="C192" t="s">
        <v>268</v>
      </c>
      <c r="D192" s="19" t="s">
        <v>310</v>
      </c>
      <c r="E192" s="3">
        <v>2705014</v>
      </c>
      <c r="F192" s="3">
        <v>22018824</v>
      </c>
      <c r="G192" s="3">
        <f t="shared" si="6"/>
        <v>10569035.52</v>
      </c>
      <c r="H192" s="3">
        <f t="shared" si="7"/>
        <v>1100941.2</v>
      </c>
      <c r="I192" s="3">
        <f t="shared" si="8"/>
        <v>198169.416</v>
      </c>
    </row>
    <row r="193" spans="1:9" x14ac:dyDescent="0.15">
      <c r="A193" s="21">
        <v>15265738</v>
      </c>
      <c r="B193" t="s">
        <v>266</v>
      </c>
      <c r="C193" t="s">
        <v>269</v>
      </c>
      <c r="D193" s="19" t="s">
        <v>310</v>
      </c>
      <c r="E193" s="3">
        <v>2090238</v>
      </c>
      <c r="F193" s="3">
        <v>17014546</v>
      </c>
      <c r="G193" s="3">
        <f t="shared" si="6"/>
        <v>8166982.0800000001</v>
      </c>
      <c r="H193" s="3">
        <f t="shared" si="7"/>
        <v>850727.3</v>
      </c>
      <c r="I193" s="3">
        <f t="shared" si="8"/>
        <v>153130.91399999999</v>
      </c>
    </row>
    <row r="194" spans="1:9" x14ac:dyDescent="0.15">
      <c r="A194" s="21">
        <v>17046929</v>
      </c>
      <c r="B194" t="s">
        <v>271</v>
      </c>
      <c r="C194" t="s">
        <v>272</v>
      </c>
      <c r="D194" s="19" t="s">
        <v>310</v>
      </c>
      <c r="E194" s="3">
        <v>4918209</v>
      </c>
      <c r="F194" s="3">
        <v>40034224</v>
      </c>
      <c r="G194" s="3">
        <f t="shared" si="6"/>
        <v>19216427.52</v>
      </c>
      <c r="H194" s="3">
        <f t="shared" si="7"/>
        <v>2001711.2000000002</v>
      </c>
      <c r="I194" s="3">
        <f t="shared" si="8"/>
        <v>360308.01599999995</v>
      </c>
    </row>
    <row r="195" spans="1:9" x14ac:dyDescent="0.15">
      <c r="A195" s="21">
        <v>17046922</v>
      </c>
      <c r="B195" t="s">
        <v>271</v>
      </c>
      <c r="C195" t="s">
        <v>273</v>
      </c>
      <c r="D195" s="19" t="s">
        <v>310</v>
      </c>
      <c r="E195" s="3">
        <v>2561567</v>
      </c>
      <c r="F195" s="3">
        <v>20851158</v>
      </c>
      <c r="G195" s="3">
        <f t="shared" ref="G195:G196" si="9">F195*0.48</f>
        <v>10008555.84</v>
      </c>
      <c r="H195" s="3">
        <f t="shared" ref="H195:H196" si="10">F195*0.05</f>
        <v>1042557.9</v>
      </c>
      <c r="I195" s="3">
        <f t="shared" ref="I195:I196" si="11">F195*0.009</f>
        <v>187660.42199999999</v>
      </c>
    </row>
    <row r="196" spans="1:9" x14ac:dyDescent="0.15">
      <c r="A196" s="21">
        <v>17046921</v>
      </c>
      <c r="B196" t="s">
        <v>271</v>
      </c>
      <c r="C196" t="s">
        <v>274</v>
      </c>
      <c r="D196" s="19" t="s">
        <v>310</v>
      </c>
      <c r="E196" s="3">
        <v>2561567</v>
      </c>
      <c r="F196" s="3">
        <v>20851158</v>
      </c>
      <c r="G196" s="3">
        <f t="shared" si="9"/>
        <v>10008555.84</v>
      </c>
      <c r="H196" s="3">
        <f t="shared" si="10"/>
        <v>1042557.9</v>
      </c>
      <c r="I196" s="3">
        <f t="shared" si="11"/>
        <v>187660.42199999999</v>
      </c>
    </row>
    <row r="197" spans="1:9" x14ac:dyDescent="0.15">
      <c r="A197" s="21"/>
    </row>
    <row r="198" spans="1:9" x14ac:dyDescent="0.15">
      <c r="A198" s="21"/>
    </row>
    <row r="199" spans="1:9" x14ac:dyDescent="0.15">
      <c r="A199" s="21"/>
    </row>
    <row r="200" spans="1:9" x14ac:dyDescent="0.15">
      <c r="A200" s="21"/>
    </row>
    <row r="201" spans="1:9" x14ac:dyDescent="0.15">
      <c r="A201" s="21"/>
    </row>
    <row r="202" spans="1:9" x14ac:dyDescent="0.15">
      <c r="A202" s="21"/>
    </row>
    <row r="203" spans="1:9" x14ac:dyDescent="0.15">
      <c r="A203" s="21"/>
    </row>
    <row r="204" spans="1:9" x14ac:dyDescent="0.15">
      <c r="A204" s="21"/>
    </row>
    <row r="205" spans="1:9" x14ac:dyDescent="0.15">
      <c r="A205" s="21"/>
    </row>
    <row r="206" spans="1:9" x14ac:dyDescent="0.15">
      <c r="A206" s="21"/>
    </row>
    <row r="207" spans="1:9" x14ac:dyDescent="0.15">
      <c r="A207" s="21"/>
    </row>
    <row r="208" spans="1:9" x14ac:dyDescent="0.15">
      <c r="A208" s="21"/>
    </row>
    <row r="209" spans="1:1" x14ac:dyDescent="0.15">
      <c r="A209" s="21"/>
    </row>
    <row r="210" spans="1:1" x14ac:dyDescent="0.15">
      <c r="A210" s="21"/>
    </row>
    <row r="211" spans="1:1" x14ac:dyDescent="0.15">
      <c r="A211" s="21"/>
    </row>
    <row r="212" spans="1:1" x14ac:dyDescent="0.15">
      <c r="A212" s="21"/>
    </row>
    <row r="213" spans="1:1" x14ac:dyDescent="0.15">
      <c r="A213" s="21"/>
    </row>
    <row r="214" spans="1:1" x14ac:dyDescent="0.15">
      <c r="A214" s="21"/>
    </row>
    <row r="215" spans="1:1" x14ac:dyDescent="0.15">
      <c r="A215" s="21"/>
    </row>
    <row r="216" spans="1:1" x14ac:dyDescent="0.15">
      <c r="A216" s="21"/>
    </row>
    <row r="217" spans="1:1" x14ac:dyDescent="0.15">
      <c r="A217" s="21"/>
    </row>
    <row r="218" spans="1:1" x14ac:dyDescent="0.15">
      <c r="A218" s="21"/>
    </row>
    <row r="219" spans="1:1" x14ac:dyDescent="0.15">
      <c r="A219" s="21"/>
    </row>
    <row r="220" spans="1:1" x14ac:dyDescent="0.15">
      <c r="A220" s="21"/>
    </row>
    <row r="221" spans="1:1" x14ac:dyDescent="0.15">
      <c r="A221" s="21"/>
    </row>
    <row r="222" spans="1:1" x14ac:dyDescent="0.15">
      <c r="A222" s="21"/>
    </row>
    <row r="223" spans="1:1" x14ac:dyDescent="0.15">
      <c r="A223" s="21"/>
    </row>
    <row r="224" spans="1:1" x14ac:dyDescent="0.15">
      <c r="A224" s="21"/>
    </row>
    <row r="225" spans="1:1" x14ac:dyDescent="0.15">
      <c r="A225" s="21"/>
    </row>
    <row r="226" spans="1:1" x14ac:dyDescent="0.15">
      <c r="A226" s="21"/>
    </row>
    <row r="227" spans="1:1" x14ac:dyDescent="0.15">
      <c r="A227" s="21"/>
    </row>
    <row r="228" spans="1:1" x14ac:dyDescent="0.15">
      <c r="A228" s="21"/>
    </row>
    <row r="229" spans="1:1" x14ac:dyDescent="0.15">
      <c r="A229" s="21"/>
    </row>
    <row r="230" spans="1:1" x14ac:dyDescent="0.15">
      <c r="A230" s="21"/>
    </row>
  </sheetData>
  <phoneticPr fontId="18" type="noConversion"/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C6276-AF0C-644B-BB15-503BF688BE48}">
  <sheetPr codeName="Ark37">
    <tabColor rgb="FF5D6CC9"/>
  </sheetPr>
  <dimension ref="A1:I230"/>
  <sheetViews>
    <sheetView zoomScaleNormal="100" workbookViewId="0">
      <selection activeCell="G1" sqref="G1:G1048576"/>
    </sheetView>
  </sheetViews>
  <sheetFormatPr baseColWidth="10" defaultColWidth="11.5" defaultRowHeight="13" x14ac:dyDescent="0.15"/>
  <cols>
    <col min="1" max="1" width="18" bestFit="1" customWidth="1"/>
    <col min="2" max="2" width="30.5" bestFit="1" customWidth="1"/>
    <col min="3" max="3" width="42.5" bestFit="1" customWidth="1"/>
    <col min="4" max="4" width="15.83203125" customWidth="1"/>
    <col min="5" max="5" width="21.1640625" style="3" bestFit="1" customWidth="1"/>
    <col min="6" max="6" width="20.33203125" style="3" bestFit="1" customWidth="1"/>
    <col min="7" max="7" width="23.33203125" style="3" bestFit="1" customWidth="1"/>
    <col min="8" max="8" width="23.1640625" style="3" bestFit="1" customWidth="1"/>
    <col min="9" max="9" width="25.5" style="3" bestFit="1" customWidth="1"/>
  </cols>
  <sheetData>
    <row r="1" spans="1:9" ht="16" x14ac:dyDescent="0.15">
      <c r="A1" s="2" t="s">
        <v>311</v>
      </c>
      <c r="B1" s="2" t="s">
        <v>50</v>
      </c>
      <c r="C1" s="2" t="s">
        <v>51</v>
      </c>
      <c r="D1" s="2" t="s">
        <v>52</v>
      </c>
      <c r="E1" s="16" t="s">
        <v>339</v>
      </c>
      <c r="F1" s="16" t="s">
        <v>340</v>
      </c>
      <c r="G1" s="16" t="s">
        <v>345</v>
      </c>
      <c r="H1" s="20" t="s">
        <v>343</v>
      </c>
      <c r="I1" s="20" t="s">
        <v>344</v>
      </c>
    </row>
    <row r="2" spans="1:9" x14ac:dyDescent="0.15">
      <c r="A2" s="21">
        <v>15264383</v>
      </c>
      <c r="B2" t="s">
        <v>53</v>
      </c>
      <c r="C2" t="s">
        <v>54</v>
      </c>
      <c r="D2" s="19" t="s">
        <v>310</v>
      </c>
      <c r="E2" s="3">
        <v>632405</v>
      </c>
      <c r="F2" s="3">
        <v>5147784</v>
      </c>
      <c r="G2" s="3">
        <f>F2*0.48</f>
        <v>2470936.3199999998</v>
      </c>
      <c r="H2" s="3">
        <f>F2*0.05</f>
        <v>257389.2</v>
      </c>
      <c r="I2" s="3">
        <f>F2*0.009</f>
        <v>46330.055999999997</v>
      </c>
    </row>
    <row r="3" spans="1:9" x14ac:dyDescent="0.15">
      <c r="A3" s="21">
        <v>15264384</v>
      </c>
      <c r="B3" t="s">
        <v>53</v>
      </c>
      <c r="C3" t="s">
        <v>55</v>
      </c>
      <c r="D3" s="19" t="s">
        <v>310</v>
      </c>
      <c r="E3" s="3">
        <v>665690</v>
      </c>
      <c r="F3" s="3">
        <v>5418721</v>
      </c>
      <c r="G3" s="3">
        <f t="shared" ref="G3:G66" si="0">F3*0.48</f>
        <v>2600986.08</v>
      </c>
      <c r="H3" s="3">
        <f t="shared" ref="H3:H66" si="1">F3*0.05</f>
        <v>270936.05</v>
      </c>
      <c r="I3" s="3">
        <f t="shared" ref="I3:I66" si="2">F3*0.009</f>
        <v>48768.488999999994</v>
      </c>
    </row>
    <row r="4" spans="1:9" x14ac:dyDescent="0.15">
      <c r="A4" s="21">
        <v>15264385</v>
      </c>
      <c r="B4" t="s">
        <v>53</v>
      </c>
      <c r="C4" t="s">
        <v>56</v>
      </c>
      <c r="D4" s="19" t="s">
        <v>310</v>
      </c>
      <c r="E4" s="3">
        <v>732259</v>
      </c>
      <c r="F4" s="3">
        <v>5960592</v>
      </c>
      <c r="G4" s="3">
        <f t="shared" si="0"/>
        <v>2861084.1599999997</v>
      </c>
      <c r="H4" s="3">
        <f t="shared" si="1"/>
        <v>298029.60000000003</v>
      </c>
      <c r="I4" s="3">
        <f t="shared" si="2"/>
        <v>53645.327999999994</v>
      </c>
    </row>
    <row r="5" spans="1:9" x14ac:dyDescent="0.15">
      <c r="A5" s="21">
        <v>15264386</v>
      </c>
      <c r="B5" t="s">
        <v>53</v>
      </c>
      <c r="C5" t="s">
        <v>57</v>
      </c>
      <c r="D5" s="19" t="s">
        <v>310</v>
      </c>
      <c r="E5" s="3">
        <v>599121</v>
      </c>
      <c r="F5" s="3">
        <v>4876849</v>
      </c>
      <c r="G5" s="3">
        <f t="shared" si="0"/>
        <v>2340887.52</v>
      </c>
      <c r="H5" s="3">
        <f t="shared" si="1"/>
        <v>243842.45</v>
      </c>
      <c r="I5" s="3">
        <f t="shared" si="2"/>
        <v>43891.640999999996</v>
      </c>
    </row>
    <row r="6" spans="1:9" x14ac:dyDescent="0.15">
      <c r="A6" s="21">
        <v>15264391</v>
      </c>
      <c r="B6" t="s">
        <v>53</v>
      </c>
      <c r="C6" t="s">
        <v>58</v>
      </c>
      <c r="D6" s="19" t="s">
        <v>310</v>
      </c>
      <c r="E6" s="3">
        <v>565836</v>
      </c>
      <c r="F6" s="3">
        <v>4605912</v>
      </c>
      <c r="G6" s="3">
        <f t="shared" si="0"/>
        <v>2210837.7599999998</v>
      </c>
      <c r="H6" s="3">
        <f t="shared" si="1"/>
        <v>230295.6</v>
      </c>
      <c r="I6" s="3">
        <f t="shared" si="2"/>
        <v>41453.207999999999</v>
      </c>
    </row>
    <row r="7" spans="1:9" x14ac:dyDescent="0.15">
      <c r="A7" s="21">
        <v>15265321</v>
      </c>
      <c r="B7" t="s">
        <v>59</v>
      </c>
      <c r="C7" t="s">
        <v>60</v>
      </c>
      <c r="D7" s="19" t="s">
        <v>310</v>
      </c>
      <c r="E7" s="3">
        <v>647199</v>
      </c>
      <c r="F7" s="3">
        <v>5268200</v>
      </c>
      <c r="G7" s="3">
        <f t="shared" si="0"/>
        <v>2528736</v>
      </c>
      <c r="H7" s="3">
        <f t="shared" si="1"/>
        <v>263410</v>
      </c>
      <c r="I7" s="3">
        <f t="shared" si="2"/>
        <v>47413.799999999996</v>
      </c>
    </row>
    <row r="8" spans="1:9" x14ac:dyDescent="0.15">
      <c r="A8" s="21">
        <v>15265338</v>
      </c>
      <c r="B8" t="s">
        <v>59</v>
      </c>
      <c r="C8" t="s">
        <v>61</v>
      </c>
      <c r="D8" s="19" t="s">
        <v>310</v>
      </c>
      <c r="E8" s="3">
        <v>858740</v>
      </c>
      <c r="F8" s="3">
        <v>6990150</v>
      </c>
      <c r="G8" s="3">
        <f t="shared" si="0"/>
        <v>3355272</v>
      </c>
      <c r="H8" s="3">
        <f t="shared" si="1"/>
        <v>349507.5</v>
      </c>
      <c r="I8" s="3">
        <f t="shared" si="2"/>
        <v>62911.35</v>
      </c>
    </row>
    <row r="9" spans="1:9" x14ac:dyDescent="0.15">
      <c r="A9" s="21">
        <v>15265363</v>
      </c>
      <c r="B9" t="s">
        <v>59</v>
      </c>
      <c r="C9" t="s">
        <v>62</v>
      </c>
      <c r="D9" s="19" t="s">
        <v>310</v>
      </c>
      <c r="E9" s="3">
        <v>735587</v>
      </c>
      <c r="F9" s="3">
        <v>5987686</v>
      </c>
      <c r="G9" s="3">
        <f t="shared" si="0"/>
        <v>2874089.28</v>
      </c>
      <c r="H9" s="3">
        <f t="shared" si="1"/>
        <v>299384.3</v>
      </c>
      <c r="I9" s="3">
        <f t="shared" si="2"/>
        <v>53889.173999999999</v>
      </c>
    </row>
    <row r="10" spans="1:9" x14ac:dyDescent="0.15">
      <c r="A10" s="21">
        <v>15265370</v>
      </c>
      <c r="B10" t="s">
        <v>59</v>
      </c>
      <c r="C10" t="s">
        <v>63</v>
      </c>
      <c r="D10" s="19" t="s">
        <v>310</v>
      </c>
      <c r="E10" s="3">
        <v>965251</v>
      </c>
      <c r="F10" s="3">
        <v>7857144</v>
      </c>
      <c r="G10" s="3">
        <f t="shared" si="0"/>
        <v>3771429.1199999996</v>
      </c>
      <c r="H10" s="3">
        <f t="shared" si="1"/>
        <v>392857.2</v>
      </c>
      <c r="I10" s="3">
        <f t="shared" si="2"/>
        <v>70714.295999999988</v>
      </c>
    </row>
    <row r="11" spans="1:9" x14ac:dyDescent="0.15">
      <c r="A11" s="21">
        <v>15265387</v>
      </c>
      <c r="B11" t="s">
        <v>59</v>
      </c>
      <c r="C11" t="s">
        <v>64</v>
      </c>
      <c r="D11" s="19" t="s">
        <v>310</v>
      </c>
      <c r="E11" s="3">
        <v>752599</v>
      </c>
      <c r="F11" s="3">
        <v>6126165</v>
      </c>
      <c r="G11" s="3">
        <f t="shared" si="0"/>
        <v>2940559.1999999997</v>
      </c>
      <c r="H11" s="3">
        <f t="shared" si="1"/>
        <v>306308.25</v>
      </c>
      <c r="I11" s="3">
        <f t="shared" si="2"/>
        <v>55135.484999999993</v>
      </c>
    </row>
    <row r="12" spans="1:9" x14ac:dyDescent="0.15">
      <c r="A12" s="21">
        <v>15265739</v>
      </c>
      <c r="B12" t="s">
        <v>65</v>
      </c>
      <c r="C12" t="s">
        <v>66</v>
      </c>
      <c r="D12" s="19" t="s">
        <v>310</v>
      </c>
      <c r="E12" s="3">
        <v>3818104</v>
      </c>
      <c r="F12" s="3">
        <v>31079372</v>
      </c>
      <c r="G12" s="3">
        <f t="shared" si="0"/>
        <v>14918098.559999999</v>
      </c>
      <c r="H12" s="3">
        <f t="shared" si="1"/>
        <v>1553968.6</v>
      </c>
      <c r="I12" s="3">
        <f t="shared" si="2"/>
        <v>279714.348</v>
      </c>
    </row>
    <row r="13" spans="1:9" x14ac:dyDescent="0.15">
      <c r="A13" s="21">
        <v>15265741</v>
      </c>
      <c r="B13" t="s">
        <v>65</v>
      </c>
      <c r="C13" t="s">
        <v>67</v>
      </c>
      <c r="D13" s="19" t="s">
        <v>310</v>
      </c>
      <c r="E13" s="3">
        <v>1092323</v>
      </c>
      <c r="F13" s="3">
        <v>8891519</v>
      </c>
      <c r="G13" s="3">
        <f t="shared" si="0"/>
        <v>4267929.12</v>
      </c>
      <c r="H13" s="3">
        <f t="shared" si="1"/>
        <v>444575.95</v>
      </c>
      <c r="I13" s="3">
        <f t="shared" si="2"/>
        <v>80023.670999999988</v>
      </c>
    </row>
    <row r="14" spans="1:9" x14ac:dyDescent="0.15">
      <c r="A14" s="21">
        <v>15265759</v>
      </c>
      <c r="B14" t="s">
        <v>65</v>
      </c>
      <c r="C14" t="s">
        <v>68</v>
      </c>
      <c r="D14" s="19" t="s">
        <v>310</v>
      </c>
      <c r="E14" s="3">
        <v>1228864</v>
      </c>
      <c r="F14" s="3">
        <v>10002958</v>
      </c>
      <c r="G14" s="3">
        <f t="shared" si="0"/>
        <v>4801419.84</v>
      </c>
      <c r="H14" s="3">
        <f t="shared" si="1"/>
        <v>500147.9</v>
      </c>
      <c r="I14" s="3">
        <f t="shared" si="2"/>
        <v>90026.621999999988</v>
      </c>
    </row>
    <row r="15" spans="1:9" x14ac:dyDescent="0.15">
      <c r="A15" s="21">
        <v>25393098</v>
      </c>
      <c r="B15" t="s">
        <v>69</v>
      </c>
      <c r="C15" t="s">
        <v>70</v>
      </c>
      <c r="D15" s="19" t="s">
        <v>310</v>
      </c>
      <c r="E15" s="3">
        <v>700472</v>
      </c>
      <c r="F15" s="3">
        <v>5701849</v>
      </c>
      <c r="G15" s="3">
        <f t="shared" si="0"/>
        <v>2736887.52</v>
      </c>
      <c r="H15" s="3">
        <f t="shared" si="1"/>
        <v>285092.45</v>
      </c>
      <c r="I15" s="3">
        <f t="shared" si="2"/>
        <v>51316.640999999996</v>
      </c>
    </row>
    <row r="16" spans="1:9" x14ac:dyDescent="0.15">
      <c r="A16" s="21">
        <v>25393099</v>
      </c>
      <c r="B16" t="s">
        <v>69</v>
      </c>
      <c r="C16" t="s">
        <v>71</v>
      </c>
      <c r="D16" s="19" t="s">
        <v>310</v>
      </c>
      <c r="E16" s="3">
        <v>879820</v>
      </c>
      <c r="F16" s="3">
        <v>7161742</v>
      </c>
      <c r="G16" s="3">
        <f t="shared" si="0"/>
        <v>3437636.1599999997</v>
      </c>
      <c r="H16" s="3">
        <f t="shared" si="1"/>
        <v>358087.10000000003</v>
      </c>
      <c r="I16" s="3">
        <f t="shared" si="2"/>
        <v>64455.677999999993</v>
      </c>
    </row>
    <row r="17" spans="1:9" x14ac:dyDescent="0.15">
      <c r="A17" s="21">
        <v>25393100</v>
      </c>
      <c r="B17" t="s">
        <v>69</v>
      </c>
      <c r="C17" t="s">
        <v>72</v>
      </c>
      <c r="D17" s="19" t="s">
        <v>310</v>
      </c>
      <c r="E17" s="3">
        <v>1319731</v>
      </c>
      <c r="F17" s="3">
        <v>10742614</v>
      </c>
      <c r="G17" s="3">
        <f t="shared" si="0"/>
        <v>5156454.72</v>
      </c>
      <c r="H17" s="3">
        <f t="shared" si="1"/>
        <v>537130.70000000007</v>
      </c>
      <c r="I17" s="3">
        <f t="shared" si="2"/>
        <v>96683.525999999998</v>
      </c>
    </row>
    <row r="18" spans="1:9" x14ac:dyDescent="0.15">
      <c r="A18" s="21">
        <v>25393101</v>
      </c>
      <c r="B18" t="s">
        <v>69</v>
      </c>
      <c r="C18" t="s">
        <v>73</v>
      </c>
      <c r="D18" s="19" t="s">
        <v>310</v>
      </c>
      <c r="E18" s="3">
        <v>1461179</v>
      </c>
      <c r="F18" s="3">
        <v>11894001</v>
      </c>
      <c r="G18" s="3">
        <f t="shared" si="0"/>
        <v>5709120.4799999995</v>
      </c>
      <c r="H18" s="3">
        <f t="shared" si="1"/>
        <v>594700.05000000005</v>
      </c>
      <c r="I18" s="3">
        <f t="shared" si="2"/>
        <v>107046.00899999999</v>
      </c>
    </row>
    <row r="19" spans="1:9" x14ac:dyDescent="0.15">
      <c r="A19" s="21">
        <v>25393102</v>
      </c>
      <c r="B19" t="s">
        <v>69</v>
      </c>
      <c r="C19" t="s">
        <v>74</v>
      </c>
      <c r="D19" s="19" t="s">
        <v>310</v>
      </c>
      <c r="E19" s="3">
        <v>1392147</v>
      </c>
      <c r="F19" s="3">
        <v>11332080</v>
      </c>
      <c r="G19" s="3">
        <f t="shared" si="0"/>
        <v>5439398.3999999994</v>
      </c>
      <c r="H19" s="3">
        <f t="shared" si="1"/>
        <v>566604</v>
      </c>
      <c r="I19" s="3">
        <f t="shared" si="2"/>
        <v>101988.71999999999</v>
      </c>
    </row>
    <row r="20" spans="1:9" x14ac:dyDescent="0.15">
      <c r="A20" s="21">
        <v>25393103</v>
      </c>
      <c r="B20" t="s">
        <v>69</v>
      </c>
      <c r="C20" t="s">
        <v>75</v>
      </c>
      <c r="D20" s="19" t="s">
        <v>310</v>
      </c>
      <c r="E20" s="3">
        <v>1017434</v>
      </c>
      <c r="F20" s="3">
        <v>8281913</v>
      </c>
      <c r="G20" s="3">
        <f t="shared" si="0"/>
        <v>3975318.2399999998</v>
      </c>
      <c r="H20" s="3">
        <f t="shared" si="1"/>
        <v>414095.65</v>
      </c>
      <c r="I20" s="3">
        <f t="shared" si="2"/>
        <v>74537.21699999999</v>
      </c>
    </row>
    <row r="21" spans="1:9" x14ac:dyDescent="0.15">
      <c r="A21" s="21">
        <v>25393104</v>
      </c>
      <c r="B21" t="s">
        <v>69</v>
      </c>
      <c r="C21" t="s">
        <v>76</v>
      </c>
      <c r="D21" s="19" t="s">
        <v>310</v>
      </c>
      <c r="E21" s="3">
        <v>145962</v>
      </c>
      <c r="F21" s="3">
        <v>1188132</v>
      </c>
      <c r="G21" s="3">
        <f t="shared" si="0"/>
        <v>570303.36</v>
      </c>
      <c r="H21" s="3">
        <f t="shared" si="1"/>
        <v>59406.600000000006</v>
      </c>
      <c r="I21" s="3">
        <f t="shared" si="2"/>
        <v>10693.187999999998</v>
      </c>
    </row>
    <row r="22" spans="1:9" x14ac:dyDescent="0.15">
      <c r="A22" s="21">
        <v>25393105</v>
      </c>
      <c r="B22" t="s">
        <v>69</v>
      </c>
      <c r="C22" t="s">
        <v>77</v>
      </c>
      <c r="D22" s="19" t="s">
        <v>310</v>
      </c>
      <c r="E22" s="3">
        <v>1392147</v>
      </c>
      <c r="F22" s="3">
        <v>11332080</v>
      </c>
      <c r="G22" s="3">
        <f t="shared" si="0"/>
        <v>5439398.3999999994</v>
      </c>
      <c r="H22" s="3">
        <f t="shared" si="1"/>
        <v>566604</v>
      </c>
      <c r="I22" s="3">
        <f t="shared" si="2"/>
        <v>101988.71999999999</v>
      </c>
    </row>
    <row r="23" spans="1:9" x14ac:dyDescent="0.15">
      <c r="A23" s="21">
        <v>25393106</v>
      </c>
      <c r="B23" t="s">
        <v>69</v>
      </c>
      <c r="C23" t="s">
        <v>78</v>
      </c>
      <c r="D23" s="19" t="s">
        <v>310</v>
      </c>
      <c r="E23" s="3">
        <v>328241</v>
      </c>
      <c r="F23" s="3">
        <v>2671886</v>
      </c>
      <c r="G23" s="3">
        <f t="shared" si="0"/>
        <v>1282505.28</v>
      </c>
      <c r="H23" s="3">
        <f t="shared" si="1"/>
        <v>133594.30000000002</v>
      </c>
      <c r="I23" s="3">
        <f t="shared" si="2"/>
        <v>24046.973999999998</v>
      </c>
    </row>
    <row r="24" spans="1:9" x14ac:dyDescent="0.15">
      <c r="A24" s="21">
        <v>25393107</v>
      </c>
      <c r="B24" t="s">
        <v>69</v>
      </c>
      <c r="C24" t="s">
        <v>79</v>
      </c>
      <c r="D24" s="19" t="s">
        <v>310</v>
      </c>
      <c r="E24" s="3">
        <v>194237</v>
      </c>
      <c r="F24" s="3">
        <v>1581092</v>
      </c>
      <c r="G24" s="3">
        <f t="shared" si="0"/>
        <v>758924.15999999992</v>
      </c>
      <c r="H24" s="3">
        <f t="shared" si="1"/>
        <v>79054.600000000006</v>
      </c>
      <c r="I24" s="3">
        <f t="shared" si="2"/>
        <v>14229.828</v>
      </c>
    </row>
    <row r="25" spans="1:9" x14ac:dyDescent="0.15">
      <c r="A25" s="21">
        <v>25393108</v>
      </c>
      <c r="B25" t="s">
        <v>80</v>
      </c>
      <c r="C25" t="s">
        <v>81</v>
      </c>
      <c r="D25" s="19" t="s">
        <v>310</v>
      </c>
      <c r="E25" s="3">
        <v>3113212</v>
      </c>
      <c r="F25" s="3">
        <v>25341550</v>
      </c>
      <c r="G25" s="3">
        <f t="shared" si="0"/>
        <v>12163944</v>
      </c>
      <c r="H25" s="3">
        <f t="shared" si="1"/>
        <v>1267077.5</v>
      </c>
      <c r="I25" s="3">
        <f t="shared" si="2"/>
        <v>228073.94999999998</v>
      </c>
    </row>
    <row r="26" spans="1:9" x14ac:dyDescent="0.15">
      <c r="A26" s="21">
        <v>25393109</v>
      </c>
      <c r="B26" t="s">
        <v>80</v>
      </c>
      <c r="C26" t="s">
        <v>82</v>
      </c>
      <c r="D26" s="19" t="s">
        <v>310</v>
      </c>
      <c r="E26" s="3">
        <v>1886877</v>
      </c>
      <c r="F26" s="3">
        <v>15359184</v>
      </c>
      <c r="G26" s="3">
        <f t="shared" si="0"/>
        <v>7372408.3199999994</v>
      </c>
      <c r="H26" s="3">
        <f t="shared" si="1"/>
        <v>767959.20000000007</v>
      </c>
      <c r="I26" s="3">
        <f t="shared" si="2"/>
        <v>138232.65599999999</v>
      </c>
    </row>
    <row r="27" spans="1:9" x14ac:dyDescent="0.15">
      <c r="A27" s="21">
        <v>25393110</v>
      </c>
      <c r="B27" t="s">
        <v>80</v>
      </c>
      <c r="C27" t="s">
        <v>83</v>
      </c>
      <c r="D27" s="19" t="s">
        <v>310</v>
      </c>
      <c r="E27" s="3">
        <v>1603981</v>
      </c>
      <c r="F27" s="3">
        <v>13056409</v>
      </c>
      <c r="G27" s="3">
        <f t="shared" si="0"/>
        <v>6267076.3199999994</v>
      </c>
      <c r="H27" s="3">
        <f t="shared" si="1"/>
        <v>652820.45000000007</v>
      </c>
      <c r="I27" s="3">
        <f t="shared" si="2"/>
        <v>117507.681</v>
      </c>
    </row>
    <row r="28" spans="1:9" x14ac:dyDescent="0.15">
      <c r="A28" s="21">
        <v>25393087</v>
      </c>
      <c r="B28" t="s">
        <v>84</v>
      </c>
      <c r="C28" t="s">
        <v>85</v>
      </c>
      <c r="D28" s="19" t="s">
        <v>310</v>
      </c>
      <c r="E28" s="3">
        <v>1538244</v>
      </c>
      <c r="F28" s="3">
        <v>12521309</v>
      </c>
      <c r="G28" s="3">
        <f t="shared" si="0"/>
        <v>6010228.3199999994</v>
      </c>
      <c r="H28" s="3">
        <f t="shared" si="1"/>
        <v>626065.45000000007</v>
      </c>
      <c r="I28" s="3">
        <f t="shared" si="2"/>
        <v>112691.78099999999</v>
      </c>
    </row>
    <row r="29" spans="1:9" x14ac:dyDescent="0.15">
      <c r="A29" s="21">
        <v>25393088</v>
      </c>
      <c r="B29" t="s">
        <v>84</v>
      </c>
      <c r="C29" t="s">
        <v>86</v>
      </c>
      <c r="D29" s="19" t="s">
        <v>310</v>
      </c>
      <c r="E29" s="3">
        <v>2067353</v>
      </c>
      <c r="F29" s="3">
        <v>16828260</v>
      </c>
      <c r="G29" s="3">
        <f t="shared" si="0"/>
        <v>8077564.7999999998</v>
      </c>
      <c r="H29" s="3">
        <f t="shared" si="1"/>
        <v>841413</v>
      </c>
      <c r="I29" s="3">
        <f t="shared" si="2"/>
        <v>151454.34</v>
      </c>
    </row>
    <row r="30" spans="1:9" x14ac:dyDescent="0.15">
      <c r="A30" s="21">
        <v>25393089</v>
      </c>
      <c r="B30" t="s">
        <v>84</v>
      </c>
      <c r="C30" t="s">
        <v>87</v>
      </c>
      <c r="D30" s="19" t="s">
        <v>310</v>
      </c>
      <c r="E30" s="3">
        <v>1288443</v>
      </c>
      <c r="F30" s="3">
        <v>10487934</v>
      </c>
      <c r="G30" s="3">
        <f t="shared" si="0"/>
        <v>5034208.3199999994</v>
      </c>
      <c r="H30" s="3">
        <f t="shared" si="1"/>
        <v>524396.70000000007</v>
      </c>
      <c r="I30" s="3">
        <f t="shared" si="2"/>
        <v>94391.405999999988</v>
      </c>
    </row>
    <row r="31" spans="1:9" x14ac:dyDescent="0.15">
      <c r="A31" s="21">
        <v>25393091</v>
      </c>
      <c r="B31" t="s">
        <v>84</v>
      </c>
      <c r="C31" t="s">
        <v>88</v>
      </c>
      <c r="D31" s="19" t="s">
        <v>310</v>
      </c>
      <c r="E31" s="3">
        <v>1982625</v>
      </c>
      <c r="F31" s="3">
        <v>16138576</v>
      </c>
      <c r="G31" s="3">
        <f t="shared" si="0"/>
        <v>7746516.4799999995</v>
      </c>
      <c r="H31" s="3">
        <f t="shared" si="1"/>
        <v>806928.8</v>
      </c>
      <c r="I31" s="3">
        <f t="shared" si="2"/>
        <v>145247.18399999998</v>
      </c>
    </row>
    <row r="32" spans="1:9" x14ac:dyDescent="0.15">
      <c r="A32" s="21">
        <v>25393092</v>
      </c>
      <c r="B32" t="s">
        <v>84</v>
      </c>
      <c r="C32" t="s">
        <v>89</v>
      </c>
      <c r="D32" s="19" t="s">
        <v>310</v>
      </c>
      <c r="E32" s="3">
        <v>1442329</v>
      </c>
      <c r="F32" s="3">
        <v>11740561</v>
      </c>
      <c r="G32" s="3">
        <f t="shared" si="0"/>
        <v>5635469.2799999993</v>
      </c>
      <c r="H32" s="3">
        <f t="shared" si="1"/>
        <v>587028.05000000005</v>
      </c>
      <c r="I32" s="3">
        <f t="shared" si="2"/>
        <v>105665.049</v>
      </c>
    </row>
    <row r="33" spans="1:9" x14ac:dyDescent="0.15">
      <c r="A33" s="21">
        <v>25393093</v>
      </c>
      <c r="B33" t="s">
        <v>84</v>
      </c>
      <c r="C33" t="s">
        <v>90</v>
      </c>
      <c r="D33" s="19" t="s">
        <v>310</v>
      </c>
      <c r="E33" s="3">
        <v>651127</v>
      </c>
      <c r="F33" s="3">
        <v>5300177</v>
      </c>
      <c r="G33" s="3">
        <f t="shared" si="0"/>
        <v>2544084.96</v>
      </c>
      <c r="H33" s="3">
        <f t="shared" si="1"/>
        <v>265008.85000000003</v>
      </c>
      <c r="I33" s="3">
        <f t="shared" si="2"/>
        <v>47701.592999999993</v>
      </c>
    </row>
    <row r="34" spans="1:9" x14ac:dyDescent="0.15">
      <c r="A34" s="21">
        <v>25393094</v>
      </c>
      <c r="B34" t="s">
        <v>84</v>
      </c>
      <c r="C34" t="s">
        <v>91</v>
      </c>
      <c r="D34" s="19" t="s">
        <v>310</v>
      </c>
      <c r="E34" s="3">
        <v>318421</v>
      </c>
      <c r="F34" s="3">
        <v>2591954</v>
      </c>
      <c r="G34" s="3">
        <f t="shared" si="0"/>
        <v>1244137.92</v>
      </c>
      <c r="H34" s="3">
        <f t="shared" si="1"/>
        <v>129597.70000000001</v>
      </c>
      <c r="I34" s="3">
        <f t="shared" si="2"/>
        <v>23327.585999999999</v>
      </c>
    </row>
    <row r="35" spans="1:9" x14ac:dyDescent="0.15">
      <c r="A35" s="21">
        <v>25393176</v>
      </c>
      <c r="B35" t="s">
        <v>92</v>
      </c>
      <c r="C35" t="s">
        <v>93</v>
      </c>
      <c r="D35" s="19" t="s">
        <v>310</v>
      </c>
      <c r="E35" s="3">
        <v>3113212</v>
      </c>
      <c r="F35" s="3">
        <v>25341550</v>
      </c>
      <c r="G35" s="3">
        <f t="shared" si="0"/>
        <v>12163944</v>
      </c>
      <c r="H35" s="3">
        <f t="shared" si="1"/>
        <v>1267077.5</v>
      </c>
      <c r="I35" s="3">
        <f t="shared" si="2"/>
        <v>228073.94999999998</v>
      </c>
    </row>
    <row r="36" spans="1:9" x14ac:dyDescent="0.15">
      <c r="A36" s="21">
        <v>25393177</v>
      </c>
      <c r="B36" t="s">
        <v>92</v>
      </c>
      <c r="C36" t="s">
        <v>94</v>
      </c>
      <c r="D36" s="19" t="s">
        <v>310</v>
      </c>
      <c r="E36" s="3">
        <v>1335091</v>
      </c>
      <c r="F36" s="3">
        <v>10867650</v>
      </c>
      <c r="G36" s="3">
        <f t="shared" si="0"/>
        <v>5216472</v>
      </c>
      <c r="H36" s="3">
        <f t="shared" si="1"/>
        <v>543382.5</v>
      </c>
      <c r="I36" s="3">
        <f t="shared" si="2"/>
        <v>97808.849999999991</v>
      </c>
    </row>
    <row r="37" spans="1:9" x14ac:dyDescent="0.15">
      <c r="A37" s="21">
        <v>25393178</v>
      </c>
      <c r="B37" t="s">
        <v>92</v>
      </c>
      <c r="C37" t="s">
        <v>95</v>
      </c>
      <c r="D37" s="19" t="s">
        <v>310</v>
      </c>
      <c r="E37" s="3">
        <v>969400</v>
      </c>
      <c r="F37" s="3">
        <v>7890922</v>
      </c>
      <c r="G37" s="3">
        <f t="shared" si="0"/>
        <v>3787642.56</v>
      </c>
      <c r="H37" s="3">
        <f t="shared" si="1"/>
        <v>394546.10000000003</v>
      </c>
      <c r="I37" s="3">
        <f t="shared" si="2"/>
        <v>71018.297999999995</v>
      </c>
    </row>
    <row r="38" spans="1:9" x14ac:dyDescent="0.15">
      <c r="A38" s="21">
        <v>25393179</v>
      </c>
      <c r="B38" t="s">
        <v>92</v>
      </c>
      <c r="C38" t="s">
        <v>96</v>
      </c>
      <c r="D38" s="19" t="s">
        <v>310</v>
      </c>
      <c r="E38" s="3">
        <v>1590833</v>
      </c>
      <c r="F38" s="3">
        <v>12949389</v>
      </c>
      <c r="G38" s="3">
        <f t="shared" si="0"/>
        <v>6215706.7199999997</v>
      </c>
      <c r="H38" s="3">
        <f t="shared" si="1"/>
        <v>647469.45000000007</v>
      </c>
      <c r="I38" s="3">
        <f t="shared" si="2"/>
        <v>116544.50099999999</v>
      </c>
    </row>
    <row r="39" spans="1:9" x14ac:dyDescent="0.15">
      <c r="A39" s="21">
        <v>25393180</v>
      </c>
      <c r="B39" t="s">
        <v>92</v>
      </c>
      <c r="C39" t="s">
        <v>97</v>
      </c>
      <c r="D39" s="19" t="s">
        <v>310</v>
      </c>
      <c r="E39" s="3">
        <v>1097675</v>
      </c>
      <c r="F39" s="3">
        <v>8935078</v>
      </c>
      <c r="G39" s="3">
        <f t="shared" si="0"/>
        <v>4288837.4399999995</v>
      </c>
      <c r="H39" s="3">
        <f t="shared" si="1"/>
        <v>446753.9</v>
      </c>
      <c r="I39" s="3">
        <f t="shared" si="2"/>
        <v>80415.70199999999</v>
      </c>
    </row>
    <row r="40" spans="1:9" x14ac:dyDescent="0.15">
      <c r="A40" s="21">
        <v>25393181</v>
      </c>
      <c r="B40" t="s">
        <v>92</v>
      </c>
      <c r="C40" t="s">
        <v>98</v>
      </c>
      <c r="D40" s="19" t="s">
        <v>310</v>
      </c>
      <c r="E40" s="3">
        <v>448128</v>
      </c>
      <c r="F40" s="3">
        <v>3647768</v>
      </c>
      <c r="G40" s="3">
        <f t="shared" si="0"/>
        <v>1750928.64</v>
      </c>
      <c r="H40" s="3">
        <f t="shared" si="1"/>
        <v>182388.40000000002</v>
      </c>
      <c r="I40" s="3">
        <f t="shared" si="2"/>
        <v>32829.911999999997</v>
      </c>
    </row>
    <row r="41" spans="1:9" x14ac:dyDescent="0.15">
      <c r="A41" s="21">
        <v>25393233</v>
      </c>
      <c r="B41" t="s">
        <v>99</v>
      </c>
      <c r="C41" t="s">
        <v>100</v>
      </c>
      <c r="D41" s="19" t="s">
        <v>310</v>
      </c>
      <c r="E41" s="3">
        <v>1298096</v>
      </c>
      <c r="F41" s="3">
        <v>10566505</v>
      </c>
      <c r="G41" s="3">
        <f t="shared" si="0"/>
        <v>5071922.3999999994</v>
      </c>
      <c r="H41" s="3">
        <f t="shared" si="1"/>
        <v>528325.25</v>
      </c>
      <c r="I41" s="3">
        <f t="shared" si="2"/>
        <v>95098.544999999998</v>
      </c>
    </row>
    <row r="42" spans="1:9" x14ac:dyDescent="0.15">
      <c r="A42" s="21">
        <v>25393234</v>
      </c>
      <c r="B42" t="s">
        <v>99</v>
      </c>
      <c r="C42" t="s">
        <v>101</v>
      </c>
      <c r="D42" s="19" t="s">
        <v>310</v>
      </c>
      <c r="E42" s="3">
        <v>270203</v>
      </c>
      <c r="F42" s="3">
        <v>2199458</v>
      </c>
      <c r="G42" s="3">
        <f t="shared" si="0"/>
        <v>1055739.8399999999</v>
      </c>
      <c r="H42" s="3">
        <f t="shared" si="1"/>
        <v>109972.90000000001</v>
      </c>
      <c r="I42" s="3">
        <f t="shared" si="2"/>
        <v>19795.121999999999</v>
      </c>
    </row>
    <row r="43" spans="1:9" x14ac:dyDescent="0.15">
      <c r="A43" s="21">
        <v>25393235</v>
      </c>
      <c r="B43" t="s">
        <v>99</v>
      </c>
      <c r="C43" t="s">
        <v>102</v>
      </c>
      <c r="D43" s="19" t="s">
        <v>310</v>
      </c>
      <c r="E43" s="3">
        <v>912883</v>
      </c>
      <c r="F43" s="3">
        <v>7430873</v>
      </c>
      <c r="G43" s="3">
        <f t="shared" si="0"/>
        <v>3566819.04</v>
      </c>
      <c r="H43" s="3">
        <f t="shared" si="1"/>
        <v>371543.65</v>
      </c>
      <c r="I43" s="3">
        <f t="shared" si="2"/>
        <v>66877.856999999989</v>
      </c>
    </row>
    <row r="44" spans="1:9" x14ac:dyDescent="0.15">
      <c r="A44" s="21">
        <v>25393236</v>
      </c>
      <c r="B44" t="s">
        <v>99</v>
      </c>
      <c r="C44" t="s">
        <v>103</v>
      </c>
      <c r="D44" s="19" t="s">
        <v>310</v>
      </c>
      <c r="E44" s="3">
        <v>1208228</v>
      </c>
      <c r="F44" s="3">
        <v>9834979</v>
      </c>
      <c r="G44" s="3">
        <f t="shared" si="0"/>
        <v>4720789.92</v>
      </c>
      <c r="H44" s="3">
        <f t="shared" si="1"/>
        <v>491748.95</v>
      </c>
      <c r="I44" s="3">
        <f t="shared" si="2"/>
        <v>88514.810999999987</v>
      </c>
    </row>
    <row r="45" spans="1:9" x14ac:dyDescent="0.15">
      <c r="A45" s="21">
        <v>25393169</v>
      </c>
      <c r="B45" t="s">
        <v>104</v>
      </c>
      <c r="C45" t="s">
        <v>105</v>
      </c>
      <c r="D45" s="19" t="s">
        <v>310</v>
      </c>
      <c r="E45" s="3">
        <v>2156171</v>
      </c>
      <c r="F45" s="3">
        <v>17551236</v>
      </c>
      <c r="G45" s="3">
        <f t="shared" si="0"/>
        <v>8424593.2799999993</v>
      </c>
      <c r="H45" s="3">
        <f t="shared" si="1"/>
        <v>877561.8</v>
      </c>
      <c r="I45" s="3">
        <f t="shared" si="2"/>
        <v>157961.12399999998</v>
      </c>
    </row>
    <row r="46" spans="1:9" x14ac:dyDescent="0.15">
      <c r="A46" s="21">
        <v>25393170</v>
      </c>
      <c r="B46" t="s">
        <v>104</v>
      </c>
      <c r="C46" t="s">
        <v>106</v>
      </c>
      <c r="D46" s="19" t="s">
        <v>310</v>
      </c>
      <c r="E46" s="3">
        <v>1335091</v>
      </c>
      <c r="F46" s="3">
        <v>10867650</v>
      </c>
      <c r="G46" s="3">
        <f t="shared" si="0"/>
        <v>5216472</v>
      </c>
      <c r="H46" s="3">
        <f t="shared" si="1"/>
        <v>543382.5</v>
      </c>
      <c r="I46" s="3">
        <f t="shared" si="2"/>
        <v>97808.849999999991</v>
      </c>
    </row>
    <row r="47" spans="1:9" x14ac:dyDescent="0.15">
      <c r="A47" s="21">
        <v>25393171</v>
      </c>
      <c r="B47" t="s">
        <v>104</v>
      </c>
      <c r="C47" t="s">
        <v>107</v>
      </c>
      <c r="D47" s="19" t="s">
        <v>310</v>
      </c>
      <c r="E47" s="3">
        <v>1809546</v>
      </c>
      <c r="F47" s="3">
        <v>14729708</v>
      </c>
      <c r="G47" s="3">
        <f t="shared" si="0"/>
        <v>7070259.8399999999</v>
      </c>
      <c r="H47" s="3">
        <f t="shared" si="1"/>
        <v>736485.4</v>
      </c>
      <c r="I47" s="3">
        <f t="shared" si="2"/>
        <v>132567.372</v>
      </c>
    </row>
    <row r="48" spans="1:9" x14ac:dyDescent="0.15">
      <c r="A48" s="21">
        <v>25393172</v>
      </c>
      <c r="B48" t="s">
        <v>104</v>
      </c>
      <c r="C48" t="s">
        <v>108</v>
      </c>
      <c r="D48" s="19" t="s">
        <v>310</v>
      </c>
      <c r="E48" s="3">
        <v>911263</v>
      </c>
      <c r="F48" s="3">
        <v>7417686</v>
      </c>
      <c r="G48" s="3">
        <f t="shared" si="0"/>
        <v>3560489.28</v>
      </c>
      <c r="H48" s="3">
        <f t="shared" si="1"/>
        <v>370884.30000000005</v>
      </c>
      <c r="I48" s="3">
        <f t="shared" si="2"/>
        <v>66759.173999999999</v>
      </c>
    </row>
    <row r="49" spans="1:9" x14ac:dyDescent="0.15">
      <c r="A49" s="21">
        <v>25393173</v>
      </c>
      <c r="B49" t="s">
        <v>104</v>
      </c>
      <c r="C49" t="s">
        <v>109</v>
      </c>
      <c r="D49" s="19" t="s">
        <v>310</v>
      </c>
      <c r="E49" s="3">
        <v>1895221</v>
      </c>
      <c r="F49" s="3">
        <v>15427099</v>
      </c>
      <c r="G49" s="3">
        <f t="shared" si="0"/>
        <v>7405007.5199999996</v>
      </c>
      <c r="H49" s="3">
        <f t="shared" si="1"/>
        <v>771354.95000000007</v>
      </c>
      <c r="I49" s="3">
        <f t="shared" si="2"/>
        <v>138843.891</v>
      </c>
    </row>
    <row r="50" spans="1:9" x14ac:dyDescent="0.15">
      <c r="A50" s="21">
        <v>25393174</v>
      </c>
      <c r="B50" t="s">
        <v>104</v>
      </c>
      <c r="C50" t="s">
        <v>110</v>
      </c>
      <c r="D50" s="19" t="s">
        <v>310</v>
      </c>
      <c r="E50" s="3">
        <v>705917</v>
      </c>
      <c r="F50" s="3">
        <v>5746168</v>
      </c>
      <c r="G50" s="3">
        <f t="shared" si="0"/>
        <v>2758160.64</v>
      </c>
      <c r="H50" s="3">
        <f t="shared" si="1"/>
        <v>287308.40000000002</v>
      </c>
      <c r="I50" s="3">
        <f t="shared" si="2"/>
        <v>51715.511999999995</v>
      </c>
    </row>
    <row r="51" spans="1:9" x14ac:dyDescent="0.15">
      <c r="A51" s="21">
        <v>25393242</v>
      </c>
      <c r="B51" t="s">
        <v>111</v>
      </c>
      <c r="C51" t="s">
        <v>112</v>
      </c>
      <c r="D51" s="19" t="s">
        <v>310</v>
      </c>
      <c r="E51" s="3">
        <v>375896</v>
      </c>
      <c r="F51" s="3">
        <v>3059795</v>
      </c>
      <c r="G51" s="3">
        <f t="shared" si="0"/>
        <v>1468701.5999999999</v>
      </c>
      <c r="H51" s="3">
        <f t="shared" si="1"/>
        <v>152989.75</v>
      </c>
      <c r="I51" s="3">
        <f t="shared" si="2"/>
        <v>27538.154999999999</v>
      </c>
    </row>
    <row r="52" spans="1:9" x14ac:dyDescent="0.15">
      <c r="A52" s="21">
        <v>25393243</v>
      </c>
      <c r="B52" t="s">
        <v>111</v>
      </c>
      <c r="C52" t="s">
        <v>113</v>
      </c>
      <c r="D52" s="19" t="s">
        <v>310</v>
      </c>
      <c r="E52" s="3">
        <v>1129693</v>
      </c>
      <c r="F52" s="3">
        <v>9195705</v>
      </c>
      <c r="G52" s="3">
        <f t="shared" si="0"/>
        <v>4413938.3999999994</v>
      </c>
      <c r="H52" s="3">
        <f t="shared" si="1"/>
        <v>459785.25</v>
      </c>
      <c r="I52" s="3">
        <f t="shared" si="2"/>
        <v>82761.344999999987</v>
      </c>
    </row>
    <row r="53" spans="1:9" x14ac:dyDescent="0.15">
      <c r="A53" s="21">
        <v>25393244</v>
      </c>
      <c r="B53" t="s">
        <v>111</v>
      </c>
      <c r="C53" t="s">
        <v>114</v>
      </c>
      <c r="D53" s="19" t="s">
        <v>310</v>
      </c>
      <c r="E53" s="3">
        <v>526897</v>
      </c>
      <c r="F53" s="3">
        <v>4288944</v>
      </c>
      <c r="G53" s="3">
        <f t="shared" si="0"/>
        <v>2058693.1199999999</v>
      </c>
      <c r="H53" s="3">
        <f t="shared" si="1"/>
        <v>214447.2</v>
      </c>
      <c r="I53" s="3">
        <f t="shared" si="2"/>
        <v>38600.495999999999</v>
      </c>
    </row>
    <row r="54" spans="1:9" x14ac:dyDescent="0.15">
      <c r="A54" s="21">
        <v>25393245</v>
      </c>
      <c r="B54" t="s">
        <v>115</v>
      </c>
      <c r="C54" t="s">
        <v>116</v>
      </c>
      <c r="D54" s="19" t="s">
        <v>310</v>
      </c>
      <c r="E54" s="3">
        <v>1107009</v>
      </c>
      <c r="F54" s="3">
        <v>9011062</v>
      </c>
      <c r="G54" s="3">
        <f t="shared" si="0"/>
        <v>4325309.76</v>
      </c>
      <c r="H54" s="3">
        <f t="shared" si="1"/>
        <v>450553.10000000003</v>
      </c>
      <c r="I54" s="3">
        <f t="shared" si="2"/>
        <v>81099.55799999999</v>
      </c>
    </row>
    <row r="55" spans="1:9" x14ac:dyDescent="0.15">
      <c r="A55" s="21">
        <v>25393246</v>
      </c>
      <c r="B55" t="s">
        <v>115</v>
      </c>
      <c r="C55" t="s">
        <v>117</v>
      </c>
      <c r="D55" s="19" t="s">
        <v>310</v>
      </c>
      <c r="E55" s="3">
        <v>408117</v>
      </c>
      <c r="F55" s="3">
        <v>3322078</v>
      </c>
      <c r="G55" s="3">
        <f t="shared" si="0"/>
        <v>1594597.44</v>
      </c>
      <c r="H55" s="3">
        <f t="shared" si="1"/>
        <v>166103.90000000002</v>
      </c>
      <c r="I55" s="3">
        <f t="shared" si="2"/>
        <v>29898.701999999997</v>
      </c>
    </row>
    <row r="56" spans="1:9" x14ac:dyDescent="0.15">
      <c r="A56" s="21">
        <v>25393247</v>
      </c>
      <c r="B56" t="s">
        <v>115</v>
      </c>
      <c r="C56" t="s">
        <v>118</v>
      </c>
      <c r="D56" s="19" t="s">
        <v>310</v>
      </c>
      <c r="E56" s="3">
        <v>4138227</v>
      </c>
      <c r="F56" s="3">
        <v>33685172</v>
      </c>
      <c r="G56" s="3">
        <f t="shared" si="0"/>
        <v>16168882.559999999</v>
      </c>
      <c r="H56" s="3">
        <f t="shared" si="1"/>
        <v>1684258.6</v>
      </c>
      <c r="I56" s="3">
        <f t="shared" si="2"/>
        <v>303166.54799999995</v>
      </c>
    </row>
    <row r="57" spans="1:9" x14ac:dyDescent="0.15">
      <c r="A57" s="21">
        <v>25393248</v>
      </c>
      <c r="B57" t="s">
        <v>115</v>
      </c>
      <c r="C57" t="s">
        <v>119</v>
      </c>
      <c r="D57" s="19" t="s">
        <v>310</v>
      </c>
      <c r="E57" s="3">
        <v>854779</v>
      </c>
      <c r="F57" s="3">
        <v>6957908</v>
      </c>
      <c r="G57" s="3">
        <f t="shared" si="0"/>
        <v>3339795.84</v>
      </c>
      <c r="H57" s="3">
        <f t="shared" si="1"/>
        <v>347895.4</v>
      </c>
      <c r="I57" s="3">
        <f t="shared" si="2"/>
        <v>62621.171999999999</v>
      </c>
    </row>
    <row r="58" spans="1:9" x14ac:dyDescent="0.15">
      <c r="A58" s="21">
        <v>25393111</v>
      </c>
      <c r="B58" t="s">
        <v>120</v>
      </c>
      <c r="C58" t="s">
        <v>121</v>
      </c>
      <c r="D58" s="19" t="s">
        <v>310</v>
      </c>
      <c r="E58" s="3">
        <v>1227089</v>
      </c>
      <c r="F58" s="3">
        <v>9988509</v>
      </c>
      <c r="G58" s="3">
        <f t="shared" si="0"/>
        <v>4794484.3199999994</v>
      </c>
      <c r="H58" s="3">
        <f t="shared" si="1"/>
        <v>499425.45</v>
      </c>
      <c r="I58" s="3">
        <f t="shared" si="2"/>
        <v>89896.580999999991</v>
      </c>
    </row>
    <row r="59" spans="1:9" x14ac:dyDescent="0.15">
      <c r="A59" s="21">
        <v>25393138</v>
      </c>
      <c r="B59" t="s">
        <v>122</v>
      </c>
      <c r="C59" t="s">
        <v>123</v>
      </c>
      <c r="D59" s="19" t="s">
        <v>310</v>
      </c>
      <c r="E59" s="3">
        <v>1301591</v>
      </c>
      <c r="F59" s="3">
        <v>10594954</v>
      </c>
      <c r="G59" s="3">
        <f t="shared" si="0"/>
        <v>5085577.92</v>
      </c>
      <c r="H59" s="3">
        <f t="shared" si="1"/>
        <v>529747.70000000007</v>
      </c>
      <c r="I59" s="3">
        <f t="shared" si="2"/>
        <v>95354.585999999996</v>
      </c>
    </row>
    <row r="60" spans="1:9" x14ac:dyDescent="0.15">
      <c r="A60" s="21">
        <v>25393139</v>
      </c>
      <c r="B60" t="s">
        <v>122</v>
      </c>
      <c r="C60" t="s">
        <v>124</v>
      </c>
      <c r="D60" s="19" t="s">
        <v>310</v>
      </c>
      <c r="E60" s="3">
        <v>738117</v>
      </c>
      <c r="F60" s="3">
        <v>6008277</v>
      </c>
      <c r="G60" s="3">
        <f t="shared" si="0"/>
        <v>2883972.96</v>
      </c>
      <c r="H60" s="3">
        <f t="shared" si="1"/>
        <v>300413.85000000003</v>
      </c>
      <c r="I60" s="3">
        <f t="shared" si="2"/>
        <v>54074.492999999995</v>
      </c>
    </row>
    <row r="61" spans="1:9" x14ac:dyDescent="0.15">
      <c r="A61" s="21">
        <v>25393140</v>
      </c>
      <c r="B61" t="s">
        <v>122</v>
      </c>
      <c r="C61" t="s">
        <v>125</v>
      </c>
      <c r="D61" s="19" t="s">
        <v>310</v>
      </c>
      <c r="E61" s="3">
        <v>1298096</v>
      </c>
      <c r="F61" s="3">
        <v>10566505</v>
      </c>
      <c r="G61" s="3">
        <f t="shared" si="0"/>
        <v>5071922.3999999994</v>
      </c>
      <c r="H61" s="3">
        <f t="shared" si="1"/>
        <v>528325.25</v>
      </c>
      <c r="I61" s="3">
        <f t="shared" si="2"/>
        <v>95098.544999999998</v>
      </c>
    </row>
    <row r="62" spans="1:9" x14ac:dyDescent="0.15">
      <c r="A62" s="21">
        <v>25393141</v>
      </c>
      <c r="B62" t="s">
        <v>122</v>
      </c>
      <c r="C62" t="s">
        <v>126</v>
      </c>
      <c r="D62" s="19" t="s">
        <v>310</v>
      </c>
      <c r="E62" s="3">
        <v>300519</v>
      </c>
      <c r="F62" s="3">
        <v>2446227</v>
      </c>
      <c r="G62" s="3">
        <f t="shared" si="0"/>
        <v>1174188.96</v>
      </c>
      <c r="H62" s="3">
        <f t="shared" si="1"/>
        <v>122311.35</v>
      </c>
      <c r="I62" s="3">
        <f t="shared" si="2"/>
        <v>22016.042999999998</v>
      </c>
    </row>
    <row r="63" spans="1:9" x14ac:dyDescent="0.15">
      <c r="A63" s="21">
        <v>25393142</v>
      </c>
      <c r="B63" t="s">
        <v>122</v>
      </c>
      <c r="C63" t="s">
        <v>127</v>
      </c>
      <c r="D63" s="19" t="s">
        <v>310</v>
      </c>
      <c r="E63" s="3">
        <v>2533644</v>
      </c>
      <c r="F63" s="3">
        <v>20623868</v>
      </c>
      <c r="G63" s="3">
        <f t="shared" si="0"/>
        <v>9899456.6399999987</v>
      </c>
      <c r="H63" s="3">
        <f t="shared" si="1"/>
        <v>1031193.4</v>
      </c>
      <c r="I63" s="3">
        <f t="shared" si="2"/>
        <v>185614.81199999998</v>
      </c>
    </row>
    <row r="64" spans="1:9" x14ac:dyDescent="0.15">
      <c r="A64" s="21">
        <v>25393145</v>
      </c>
      <c r="B64" t="s">
        <v>122</v>
      </c>
      <c r="C64" t="s">
        <v>128</v>
      </c>
      <c r="D64" s="19" t="s">
        <v>310</v>
      </c>
      <c r="E64" s="3">
        <v>1353635</v>
      </c>
      <c r="F64" s="3">
        <v>11018589</v>
      </c>
      <c r="G64" s="3">
        <f t="shared" si="0"/>
        <v>5288922.72</v>
      </c>
      <c r="H64" s="3">
        <f t="shared" si="1"/>
        <v>550929.45000000007</v>
      </c>
      <c r="I64" s="3">
        <f t="shared" si="2"/>
        <v>99167.300999999992</v>
      </c>
    </row>
    <row r="65" spans="1:9" x14ac:dyDescent="0.15">
      <c r="A65" s="21">
        <v>25393249</v>
      </c>
      <c r="B65" t="s">
        <v>129</v>
      </c>
      <c r="C65" t="s">
        <v>130</v>
      </c>
      <c r="D65" s="19" t="s">
        <v>310</v>
      </c>
      <c r="E65" s="3">
        <v>2210905</v>
      </c>
      <c r="F65" s="3">
        <v>17996776</v>
      </c>
      <c r="G65" s="3">
        <f t="shared" si="0"/>
        <v>8638452.4800000004</v>
      </c>
      <c r="H65" s="3">
        <f t="shared" si="1"/>
        <v>899838.8</v>
      </c>
      <c r="I65" s="3">
        <f t="shared" si="2"/>
        <v>161970.984</v>
      </c>
    </row>
    <row r="66" spans="1:9" x14ac:dyDescent="0.15">
      <c r="A66" s="21">
        <v>25393251</v>
      </c>
      <c r="B66" t="s">
        <v>129</v>
      </c>
      <c r="C66" t="s">
        <v>131</v>
      </c>
      <c r="D66" s="19" t="s">
        <v>310</v>
      </c>
      <c r="E66" s="3">
        <v>1319731</v>
      </c>
      <c r="F66" s="3">
        <v>10742614</v>
      </c>
      <c r="G66" s="3">
        <f t="shared" si="0"/>
        <v>5156454.72</v>
      </c>
      <c r="H66" s="3">
        <f t="shared" si="1"/>
        <v>537130.70000000007</v>
      </c>
      <c r="I66" s="3">
        <f t="shared" si="2"/>
        <v>96683.525999999998</v>
      </c>
    </row>
    <row r="67" spans="1:9" x14ac:dyDescent="0.15">
      <c r="A67" s="21">
        <v>25393252</v>
      </c>
      <c r="B67" t="s">
        <v>129</v>
      </c>
      <c r="C67" t="s">
        <v>132</v>
      </c>
      <c r="D67" s="19" t="s">
        <v>310</v>
      </c>
      <c r="E67" s="3">
        <v>504824</v>
      </c>
      <c r="F67" s="3">
        <v>4109272</v>
      </c>
      <c r="G67" s="3">
        <f t="shared" ref="G67:G130" si="3">F67*0.48</f>
        <v>1972450.5599999998</v>
      </c>
      <c r="H67" s="3">
        <f t="shared" ref="H67:H130" si="4">F67*0.05</f>
        <v>205463.6</v>
      </c>
      <c r="I67" s="3">
        <f t="shared" ref="I67:I130" si="5">F67*0.009</f>
        <v>36983.447999999997</v>
      </c>
    </row>
    <row r="68" spans="1:9" x14ac:dyDescent="0.15">
      <c r="A68" s="21">
        <v>25393253</v>
      </c>
      <c r="B68" t="s">
        <v>129</v>
      </c>
      <c r="C68" t="s">
        <v>133</v>
      </c>
      <c r="D68" s="19" t="s">
        <v>310</v>
      </c>
      <c r="E68" s="3">
        <v>638191</v>
      </c>
      <c r="F68" s="3">
        <v>5194880</v>
      </c>
      <c r="G68" s="3">
        <f t="shared" si="3"/>
        <v>2493542.3999999999</v>
      </c>
      <c r="H68" s="3">
        <f t="shared" si="4"/>
        <v>259744</v>
      </c>
      <c r="I68" s="3">
        <f t="shared" si="5"/>
        <v>46753.919999999998</v>
      </c>
    </row>
    <row r="69" spans="1:9" x14ac:dyDescent="0.15">
      <c r="A69" s="21">
        <v>25393254</v>
      </c>
      <c r="B69" t="s">
        <v>129</v>
      </c>
      <c r="C69" t="s">
        <v>134</v>
      </c>
      <c r="D69" s="19" t="s">
        <v>310</v>
      </c>
      <c r="E69" s="3">
        <v>1667924</v>
      </c>
      <c r="F69" s="3">
        <v>13576906</v>
      </c>
      <c r="G69" s="3">
        <f t="shared" si="3"/>
        <v>6516914.8799999999</v>
      </c>
      <c r="H69" s="3">
        <f t="shared" si="4"/>
        <v>678845.3</v>
      </c>
      <c r="I69" s="3">
        <f t="shared" si="5"/>
        <v>122192.15399999999</v>
      </c>
    </row>
    <row r="70" spans="1:9" x14ac:dyDescent="0.15">
      <c r="A70" s="21">
        <v>25393255</v>
      </c>
      <c r="B70" t="s">
        <v>129</v>
      </c>
      <c r="C70" t="s">
        <v>135</v>
      </c>
      <c r="D70" s="19" t="s">
        <v>310</v>
      </c>
      <c r="E70" s="3">
        <v>266242</v>
      </c>
      <c r="F70" s="3">
        <v>2167217</v>
      </c>
      <c r="G70" s="3">
        <f t="shared" si="3"/>
        <v>1040264.1599999999</v>
      </c>
      <c r="H70" s="3">
        <f t="shared" si="4"/>
        <v>108360.85</v>
      </c>
      <c r="I70" s="3">
        <f t="shared" si="5"/>
        <v>19504.952999999998</v>
      </c>
    </row>
    <row r="71" spans="1:9" x14ac:dyDescent="0.15">
      <c r="A71" s="21">
        <v>25393256</v>
      </c>
      <c r="B71" t="s">
        <v>129</v>
      </c>
      <c r="C71" t="s">
        <v>136</v>
      </c>
      <c r="D71" s="19" t="s">
        <v>310</v>
      </c>
      <c r="E71" s="3">
        <v>976248</v>
      </c>
      <c r="F71" s="3">
        <v>7946663</v>
      </c>
      <c r="G71" s="3">
        <f t="shared" si="3"/>
        <v>3814398.2399999998</v>
      </c>
      <c r="H71" s="3">
        <f t="shared" si="4"/>
        <v>397333.15</v>
      </c>
      <c r="I71" s="3">
        <f t="shared" si="5"/>
        <v>71519.96699999999</v>
      </c>
    </row>
    <row r="72" spans="1:9" x14ac:dyDescent="0.15">
      <c r="A72" s="21">
        <v>25393136</v>
      </c>
      <c r="B72" t="s">
        <v>137</v>
      </c>
      <c r="C72" t="s">
        <v>138</v>
      </c>
      <c r="D72" s="19" t="s">
        <v>310</v>
      </c>
      <c r="E72" s="3">
        <v>432465</v>
      </c>
      <c r="F72" s="3">
        <v>3520271</v>
      </c>
      <c r="G72" s="3">
        <f t="shared" si="3"/>
        <v>1689730.0799999998</v>
      </c>
      <c r="H72" s="3">
        <f t="shared" si="4"/>
        <v>176013.55000000002</v>
      </c>
      <c r="I72" s="3">
        <f t="shared" si="5"/>
        <v>31682.438999999998</v>
      </c>
    </row>
    <row r="73" spans="1:9" x14ac:dyDescent="0.15">
      <c r="A73" s="21">
        <v>25393095</v>
      </c>
      <c r="B73" t="s">
        <v>139</v>
      </c>
      <c r="C73" t="s">
        <v>140</v>
      </c>
      <c r="D73" s="19" t="s">
        <v>310</v>
      </c>
      <c r="E73" s="3">
        <v>371619</v>
      </c>
      <c r="F73" s="3">
        <v>3024978</v>
      </c>
      <c r="G73" s="3">
        <f t="shared" si="3"/>
        <v>1451989.44</v>
      </c>
      <c r="H73" s="3">
        <f t="shared" si="4"/>
        <v>151248.9</v>
      </c>
      <c r="I73" s="3">
        <f t="shared" si="5"/>
        <v>27224.802</v>
      </c>
    </row>
    <row r="74" spans="1:9" x14ac:dyDescent="0.15">
      <c r="A74" s="21">
        <v>25393148</v>
      </c>
      <c r="B74" t="s">
        <v>141</v>
      </c>
      <c r="C74" t="s">
        <v>142</v>
      </c>
      <c r="D74" s="19" t="s">
        <v>310</v>
      </c>
      <c r="E74" s="3">
        <v>960809</v>
      </c>
      <c r="F74" s="3">
        <v>7820993</v>
      </c>
      <c r="G74" s="3">
        <f t="shared" si="3"/>
        <v>3754076.6399999997</v>
      </c>
      <c r="H74" s="3">
        <f t="shared" si="4"/>
        <v>391049.65</v>
      </c>
      <c r="I74" s="3">
        <f t="shared" si="5"/>
        <v>70388.936999999991</v>
      </c>
    </row>
    <row r="75" spans="1:9" x14ac:dyDescent="0.15">
      <c r="A75" s="21">
        <v>25393149</v>
      </c>
      <c r="B75" t="s">
        <v>141</v>
      </c>
      <c r="C75" t="s">
        <v>143</v>
      </c>
      <c r="D75" s="19" t="s">
        <v>310</v>
      </c>
      <c r="E75" s="3">
        <v>1107009</v>
      </c>
      <c r="F75" s="3">
        <v>9011062</v>
      </c>
      <c r="G75" s="3">
        <f t="shared" si="3"/>
        <v>4325309.76</v>
      </c>
      <c r="H75" s="3">
        <f t="shared" si="4"/>
        <v>450553.10000000003</v>
      </c>
      <c r="I75" s="3">
        <f t="shared" si="5"/>
        <v>81099.55799999999</v>
      </c>
    </row>
    <row r="76" spans="1:9" x14ac:dyDescent="0.15">
      <c r="A76" s="21">
        <v>25393150</v>
      </c>
      <c r="B76" t="s">
        <v>141</v>
      </c>
      <c r="C76" t="s">
        <v>144</v>
      </c>
      <c r="D76" s="19" t="s">
        <v>310</v>
      </c>
      <c r="E76" s="3">
        <v>854779</v>
      </c>
      <c r="F76" s="3">
        <v>6957908</v>
      </c>
      <c r="G76" s="3">
        <f t="shared" si="3"/>
        <v>3339795.84</v>
      </c>
      <c r="H76" s="3">
        <f t="shared" si="4"/>
        <v>347895.4</v>
      </c>
      <c r="I76" s="3">
        <f t="shared" si="5"/>
        <v>62621.171999999999</v>
      </c>
    </row>
    <row r="77" spans="1:9" x14ac:dyDescent="0.15">
      <c r="A77" s="21">
        <v>25393151</v>
      </c>
      <c r="B77" t="s">
        <v>141</v>
      </c>
      <c r="C77" t="s">
        <v>145</v>
      </c>
      <c r="D77" s="19" t="s">
        <v>310</v>
      </c>
      <c r="E77" s="3">
        <v>748524</v>
      </c>
      <c r="F77" s="3">
        <v>6092990</v>
      </c>
      <c r="G77" s="3">
        <f t="shared" si="3"/>
        <v>2924635.1999999997</v>
      </c>
      <c r="H77" s="3">
        <f t="shared" si="4"/>
        <v>304649.5</v>
      </c>
      <c r="I77" s="3">
        <f t="shared" si="5"/>
        <v>54836.909999999996</v>
      </c>
    </row>
    <row r="78" spans="1:9" x14ac:dyDescent="0.15">
      <c r="A78" s="21">
        <v>25393152</v>
      </c>
      <c r="B78" t="s">
        <v>141</v>
      </c>
      <c r="C78" t="s">
        <v>146</v>
      </c>
      <c r="D78" s="19" t="s">
        <v>310</v>
      </c>
      <c r="E78" s="3">
        <v>1895221</v>
      </c>
      <c r="F78" s="3">
        <v>15427099</v>
      </c>
      <c r="G78" s="3">
        <f t="shared" si="3"/>
        <v>7405007.5199999996</v>
      </c>
      <c r="H78" s="3">
        <f t="shared" si="4"/>
        <v>771354.95000000007</v>
      </c>
      <c r="I78" s="3">
        <f t="shared" si="5"/>
        <v>138843.891</v>
      </c>
    </row>
    <row r="79" spans="1:9" x14ac:dyDescent="0.15">
      <c r="A79" s="21">
        <v>25393153</v>
      </c>
      <c r="B79" t="s">
        <v>141</v>
      </c>
      <c r="C79" t="s">
        <v>147</v>
      </c>
      <c r="D79" s="19" t="s">
        <v>310</v>
      </c>
      <c r="E79" s="3">
        <v>486110</v>
      </c>
      <c r="F79" s="3">
        <v>3956939</v>
      </c>
      <c r="G79" s="3">
        <f t="shared" si="3"/>
        <v>1899330.72</v>
      </c>
      <c r="H79" s="3">
        <f t="shared" si="4"/>
        <v>197846.95</v>
      </c>
      <c r="I79" s="3">
        <f t="shared" si="5"/>
        <v>35612.451000000001</v>
      </c>
    </row>
    <row r="80" spans="1:9" x14ac:dyDescent="0.15">
      <c r="A80" s="21">
        <v>25393154</v>
      </c>
      <c r="B80" t="s">
        <v>141</v>
      </c>
      <c r="C80" t="s">
        <v>148</v>
      </c>
      <c r="D80" s="19" t="s">
        <v>310</v>
      </c>
      <c r="E80" s="3">
        <v>423615</v>
      </c>
      <c r="F80" s="3">
        <v>3448233</v>
      </c>
      <c r="G80" s="3">
        <f t="shared" si="3"/>
        <v>1655151.8399999999</v>
      </c>
      <c r="H80" s="3">
        <f t="shared" si="4"/>
        <v>172411.65000000002</v>
      </c>
      <c r="I80" s="3">
        <f t="shared" si="5"/>
        <v>31034.096999999998</v>
      </c>
    </row>
    <row r="81" spans="1:9" x14ac:dyDescent="0.15">
      <c r="A81" s="21">
        <v>25393155</v>
      </c>
      <c r="B81" t="s">
        <v>141</v>
      </c>
      <c r="C81" t="s">
        <v>149</v>
      </c>
      <c r="D81" s="19" t="s">
        <v>310</v>
      </c>
      <c r="E81" s="3">
        <v>486110</v>
      </c>
      <c r="F81" s="3">
        <v>3956939</v>
      </c>
      <c r="G81" s="3">
        <f t="shared" si="3"/>
        <v>1899330.72</v>
      </c>
      <c r="H81" s="3">
        <f t="shared" si="4"/>
        <v>197846.95</v>
      </c>
      <c r="I81" s="3">
        <f t="shared" si="5"/>
        <v>35612.451000000001</v>
      </c>
    </row>
    <row r="82" spans="1:9" x14ac:dyDescent="0.15">
      <c r="A82" s="21">
        <v>25393160</v>
      </c>
      <c r="B82" t="s">
        <v>150</v>
      </c>
      <c r="C82" t="s">
        <v>151</v>
      </c>
      <c r="D82" s="19" t="s">
        <v>310</v>
      </c>
      <c r="E82" s="3">
        <v>834420</v>
      </c>
      <c r="F82" s="3">
        <v>6792186</v>
      </c>
      <c r="G82" s="3">
        <f t="shared" si="3"/>
        <v>3260249.28</v>
      </c>
      <c r="H82" s="3">
        <f t="shared" si="4"/>
        <v>339609.30000000005</v>
      </c>
      <c r="I82" s="3">
        <f t="shared" si="5"/>
        <v>61129.673999999992</v>
      </c>
    </row>
    <row r="83" spans="1:9" x14ac:dyDescent="0.15">
      <c r="A83" s="21">
        <v>25393161</v>
      </c>
      <c r="B83" t="s">
        <v>150</v>
      </c>
      <c r="C83" t="s">
        <v>152</v>
      </c>
      <c r="D83" s="19" t="s">
        <v>310</v>
      </c>
      <c r="E83" s="3">
        <v>1298096</v>
      </c>
      <c r="F83" s="3">
        <v>10566505</v>
      </c>
      <c r="G83" s="3">
        <f t="shared" si="3"/>
        <v>5071922.3999999994</v>
      </c>
      <c r="H83" s="3">
        <f t="shared" si="4"/>
        <v>528325.25</v>
      </c>
      <c r="I83" s="3">
        <f t="shared" si="5"/>
        <v>95098.544999999998</v>
      </c>
    </row>
    <row r="84" spans="1:9" x14ac:dyDescent="0.15">
      <c r="A84" s="21">
        <v>25393162</v>
      </c>
      <c r="B84" t="s">
        <v>150</v>
      </c>
      <c r="C84" t="s">
        <v>153</v>
      </c>
      <c r="D84" s="19" t="s">
        <v>310</v>
      </c>
      <c r="E84" s="3">
        <v>1997071</v>
      </c>
      <c r="F84" s="3">
        <v>16256163</v>
      </c>
      <c r="G84" s="3">
        <f t="shared" si="3"/>
        <v>7802958.2399999993</v>
      </c>
      <c r="H84" s="3">
        <f t="shared" si="4"/>
        <v>812808.15</v>
      </c>
      <c r="I84" s="3">
        <f t="shared" si="5"/>
        <v>146305.46699999998</v>
      </c>
    </row>
    <row r="85" spans="1:9" x14ac:dyDescent="0.15">
      <c r="A85" s="21">
        <v>25393163</v>
      </c>
      <c r="B85" t="s">
        <v>150</v>
      </c>
      <c r="C85" t="s">
        <v>154</v>
      </c>
      <c r="D85" s="19" t="s">
        <v>310</v>
      </c>
      <c r="E85" s="3">
        <v>2030355</v>
      </c>
      <c r="F85" s="3">
        <v>16527097</v>
      </c>
      <c r="G85" s="3">
        <f t="shared" si="3"/>
        <v>7933006.5599999996</v>
      </c>
      <c r="H85" s="3">
        <f t="shared" si="4"/>
        <v>826354.85000000009</v>
      </c>
      <c r="I85" s="3">
        <f t="shared" si="5"/>
        <v>148743.87299999999</v>
      </c>
    </row>
    <row r="86" spans="1:9" x14ac:dyDescent="0.15">
      <c r="A86" s="21">
        <v>25393164</v>
      </c>
      <c r="B86" t="s">
        <v>150</v>
      </c>
      <c r="C86" t="s">
        <v>155</v>
      </c>
      <c r="D86" s="19" t="s">
        <v>310</v>
      </c>
      <c r="E86" s="3">
        <v>1397949</v>
      </c>
      <c r="F86" s="3">
        <v>11379313</v>
      </c>
      <c r="G86" s="3">
        <f t="shared" si="3"/>
        <v>5462070.2400000002</v>
      </c>
      <c r="H86" s="3">
        <f t="shared" si="4"/>
        <v>568965.65</v>
      </c>
      <c r="I86" s="3">
        <f t="shared" si="5"/>
        <v>102413.817</v>
      </c>
    </row>
    <row r="87" spans="1:9" x14ac:dyDescent="0.15">
      <c r="A87" s="21">
        <v>25393165</v>
      </c>
      <c r="B87" t="s">
        <v>150</v>
      </c>
      <c r="C87" t="s">
        <v>156</v>
      </c>
      <c r="D87" s="19" t="s">
        <v>310</v>
      </c>
      <c r="E87" s="3">
        <v>310747</v>
      </c>
      <c r="F87" s="3">
        <v>2529484</v>
      </c>
      <c r="G87" s="3">
        <f t="shared" si="3"/>
        <v>1214152.32</v>
      </c>
      <c r="H87" s="3">
        <f t="shared" si="4"/>
        <v>126474.20000000001</v>
      </c>
      <c r="I87" s="3">
        <f t="shared" si="5"/>
        <v>22765.356</v>
      </c>
    </row>
    <row r="88" spans="1:9" x14ac:dyDescent="0.15">
      <c r="A88" s="21">
        <v>25393166</v>
      </c>
      <c r="B88" t="s">
        <v>150</v>
      </c>
      <c r="C88" t="s">
        <v>157</v>
      </c>
      <c r="D88" s="19" t="s">
        <v>310</v>
      </c>
      <c r="E88" s="3">
        <v>1227089</v>
      </c>
      <c r="F88" s="3">
        <v>9988509</v>
      </c>
      <c r="G88" s="3">
        <f t="shared" si="3"/>
        <v>4794484.3199999994</v>
      </c>
      <c r="H88" s="3">
        <f t="shared" si="4"/>
        <v>499425.45</v>
      </c>
      <c r="I88" s="3">
        <f t="shared" si="5"/>
        <v>89896.580999999991</v>
      </c>
    </row>
    <row r="89" spans="1:9" x14ac:dyDescent="0.15">
      <c r="A89" s="21">
        <v>25393167</v>
      </c>
      <c r="B89" t="s">
        <v>150</v>
      </c>
      <c r="C89" t="s">
        <v>158</v>
      </c>
      <c r="D89" s="19" t="s">
        <v>310</v>
      </c>
      <c r="E89" s="3">
        <v>1573692</v>
      </c>
      <c r="F89" s="3">
        <v>12809856</v>
      </c>
      <c r="G89" s="3">
        <f t="shared" si="3"/>
        <v>6148730.8799999999</v>
      </c>
      <c r="H89" s="3">
        <f t="shared" si="4"/>
        <v>640492.80000000005</v>
      </c>
      <c r="I89" s="3">
        <f t="shared" si="5"/>
        <v>115288.704</v>
      </c>
    </row>
    <row r="90" spans="1:9" x14ac:dyDescent="0.15">
      <c r="A90" s="21">
        <v>25393168</v>
      </c>
      <c r="B90" t="s">
        <v>150</v>
      </c>
      <c r="C90" t="s">
        <v>159</v>
      </c>
      <c r="D90" s="19" t="s">
        <v>310</v>
      </c>
      <c r="E90" s="3">
        <v>1644588</v>
      </c>
      <c r="F90" s="3">
        <v>13386949</v>
      </c>
      <c r="G90" s="3">
        <f t="shared" si="3"/>
        <v>6425735.5199999996</v>
      </c>
      <c r="H90" s="3">
        <f t="shared" si="4"/>
        <v>669347.45000000007</v>
      </c>
      <c r="I90" s="3">
        <f t="shared" si="5"/>
        <v>120482.541</v>
      </c>
    </row>
    <row r="91" spans="1:9" x14ac:dyDescent="0.15">
      <c r="A91" s="21">
        <v>25393206</v>
      </c>
      <c r="B91" t="s">
        <v>160</v>
      </c>
      <c r="C91" t="s">
        <v>161</v>
      </c>
      <c r="D91" s="19" t="s">
        <v>310</v>
      </c>
      <c r="E91" s="3">
        <v>1227089</v>
      </c>
      <c r="F91" s="3">
        <v>9988509</v>
      </c>
      <c r="G91" s="3">
        <f t="shared" si="3"/>
        <v>4794484.3199999994</v>
      </c>
      <c r="H91" s="3">
        <f t="shared" si="4"/>
        <v>499425.45</v>
      </c>
      <c r="I91" s="3">
        <f t="shared" si="5"/>
        <v>89896.580999999991</v>
      </c>
    </row>
    <row r="92" spans="1:9" x14ac:dyDescent="0.15">
      <c r="A92" s="21">
        <v>25393207</v>
      </c>
      <c r="B92" t="s">
        <v>160</v>
      </c>
      <c r="C92" t="s">
        <v>162</v>
      </c>
      <c r="D92" s="19" t="s">
        <v>310</v>
      </c>
      <c r="E92" s="3">
        <v>846691</v>
      </c>
      <c r="F92" s="3">
        <v>6892071</v>
      </c>
      <c r="G92" s="3">
        <f t="shared" si="3"/>
        <v>3308194.08</v>
      </c>
      <c r="H92" s="3">
        <f t="shared" si="4"/>
        <v>344603.55000000005</v>
      </c>
      <c r="I92" s="3">
        <f t="shared" si="5"/>
        <v>62028.638999999996</v>
      </c>
    </row>
    <row r="93" spans="1:9" x14ac:dyDescent="0.15">
      <c r="A93" s="21">
        <v>25393208</v>
      </c>
      <c r="B93" t="s">
        <v>160</v>
      </c>
      <c r="C93" t="s">
        <v>163</v>
      </c>
      <c r="D93" s="19" t="s">
        <v>310</v>
      </c>
      <c r="E93" s="3">
        <v>944858</v>
      </c>
      <c r="F93" s="3">
        <v>7691151</v>
      </c>
      <c r="G93" s="3">
        <f t="shared" si="3"/>
        <v>3691752.48</v>
      </c>
      <c r="H93" s="3">
        <f t="shared" si="4"/>
        <v>384557.55000000005</v>
      </c>
      <c r="I93" s="3">
        <f t="shared" si="5"/>
        <v>69220.358999999997</v>
      </c>
    </row>
    <row r="94" spans="1:9" x14ac:dyDescent="0.15">
      <c r="A94" s="21">
        <v>25393209</v>
      </c>
      <c r="B94" t="s">
        <v>160</v>
      </c>
      <c r="C94" t="s">
        <v>164</v>
      </c>
      <c r="D94" s="19" t="s">
        <v>310</v>
      </c>
      <c r="E94" s="3">
        <v>907748</v>
      </c>
      <c r="F94" s="3">
        <v>7389071</v>
      </c>
      <c r="G94" s="3">
        <f t="shared" si="3"/>
        <v>3546754.08</v>
      </c>
      <c r="H94" s="3">
        <f t="shared" si="4"/>
        <v>369453.55000000005</v>
      </c>
      <c r="I94" s="3">
        <f t="shared" si="5"/>
        <v>66501.638999999996</v>
      </c>
    </row>
    <row r="95" spans="1:9" x14ac:dyDescent="0.15">
      <c r="A95" s="21">
        <v>25393210</v>
      </c>
      <c r="B95" t="s">
        <v>160</v>
      </c>
      <c r="C95" t="s">
        <v>165</v>
      </c>
      <c r="D95" s="19" t="s">
        <v>310</v>
      </c>
      <c r="E95" s="3">
        <v>517141</v>
      </c>
      <c r="F95" s="3">
        <v>4209535</v>
      </c>
      <c r="G95" s="3">
        <f t="shared" si="3"/>
        <v>2020576.7999999998</v>
      </c>
      <c r="H95" s="3">
        <f t="shared" si="4"/>
        <v>210476.75</v>
      </c>
      <c r="I95" s="3">
        <f t="shared" si="5"/>
        <v>37885.814999999995</v>
      </c>
    </row>
    <row r="96" spans="1:9" x14ac:dyDescent="0.15">
      <c r="A96" s="21">
        <v>25393182</v>
      </c>
      <c r="B96" t="s">
        <v>166</v>
      </c>
      <c r="C96" t="s">
        <v>167</v>
      </c>
      <c r="D96" s="19" t="s">
        <v>310</v>
      </c>
      <c r="E96" s="3">
        <v>642557</v>
      </c>
      <c r="F96" s="3">
        <v>5230420</v>
      </c>
      <c r="G96" s="3">
        <f t="shared" si="3"/>
        <v>2510601.6</v>
      </c>
      <c r="H96" s="3">
        <f t="shared" si="4"/>
        <v>261521</v>
      </c>
      <c r="I96" s="3">
        <f t="shared" si="5"/>
        <v>47073.78</v>
      </c>
    </row>
    <row r="97" spans="1:9" x14ac:dyDescent="0.15">
      <c r="A97" s="21">
        <v>25393184</v>
      </c>
      <c r="B97" t="s">
        <v>166</v>
      </c>
      <c r="C97" t="s">
        <v>168</v>
      </c>
      <c r="D97" s="19" t="s">
        <v>310</v>
      </c>
      <c r="E97" s="3">
        <v>3520762</v>
      </c>
      <c r="F97" s="3">
        <v>28659010</v>
      </c>
      <c r="G97" s="3">
        <f t="shared" si="3"/>
        <v>13756324.799999999</v>
      </c>
      <c r="H97" s="3">
        <f t="shared" si="4"/>
        <v>1432950.5</v>
      </c>
      <c r="I97" s="3">
        <f t="shared" si="5"/>
        <v>257931.08999999997</v>
      </c>
    </row>
    <row r="98" spans="1:9" x14ac:dyDescent="0.15">
      <c r="A98" s="21">
        <v>25393185</v>
      </c>
      <c r="B98" t="s">
        <v>166</v>
      </c>
      <c r="C98" t="s">
        <v>169</v>
      </c>
      <c r="D98" s="19" t="s">
        <v>310</v>
      </c>
      <c r="E98" s="3">
        <v>1997071</v>
      </c>
      <c r="F98" s="3">
        <v>16256163</v>
      </c>
      <c r="G98" s="3">
        <f t="shared" si="3"/>
        <v>7802958.2399999993</v>
      </c>
      <c r="H98" s="3">
        <f t="shared" si="4"/>
        <v>812808.15</v>
      </c>
      <c r="I98" s="3">
        <f t="shared" si="5"/>
        <v>146305.46699999998</v>
      </c>
    </row>
    <row r="99" spans="1:9" x14ac:dyDescent="0.15">
      <c r="A99" s="21">
        <v>25393186</v>
      </c>
      <c r="B99" t="s">
        <v>166</v>
      </c>
      <c r="C99" t="s">
        <v>170</v>
      </c>
      <c r="D99" s="19" t="s">
        <v>310</v>
      </c>
      <c r="E99" s="3">
        <v>1005025</v>
      </c>
      <c r="F99" s="3">
        <v>8180913</v>
      </c>
      <c r="G99" s="3">
        <f t="shared" si="3"/>
        <v>3926838.2399999998</v>
      </c>
      <c r="H99" s="3">
        <f t="shared" si="4"/>
        <v>409045.65</v>
      </c>
      <c r="I99" s="3">
        <f t="shared" si="5"/>
        <v>73628.21699999999</v>
      </c>
    </row>
    <row r="100" spans="1:9" x14ac:dyDescent="0.15">
      <c r="A100" s="21">
        <v>25393187</v>
      </c>
      <c r="B100" t="s">
        <v>166</v>
      </c>
      <c r="C100" t="s">
        <v>171</v>
      </c>
      <c r="D100" s="19" t="s">
        <v>310</v>
      </c>
      <c r="E100" s="3">
        <v>2672747</v>
      </c>
      <c r="F100" s="3">
        <v>21756164</v>
      </c>
      <c r="G100" s="3">
        <f t="shared" si="3"/>
        <v>10442958.719999999</v>
      </c>
      <c r="H100" s="3">
        <f t="shared" si="4"/>
        <v>1087808.2</v>
      </c>
      <c r="I100" s="3">
        <f t="shared" si="5"/>
        <v>195805.476</v>
      </c>
    </row>
    <row r="101" spans="1:9" x14ac:dyDescent="0.15">
      <c r="A101" s="21">
        <v>25393188</v>
      </c>
      <c r="B101" t="s">
        <v>166</v>
      </c>
      <c r="C101" t="s">
        <v>172</v>
      </c>
      <c r="D101" s="19" t="s">
        <v>310</v>
      </c>
      <c r="E101" s="3">
        <v>3211264</v>
      </c>
      <c r="F101" s="3">
        <v>26139694</v>
      </c>
      <c r="G101" s="3">
        <f t="shared" si="3"/>
        <v>12547053.119999999</v>
      </c>
      <c r="H101" s="3">
        <f t="shared" si="4"/>
        <v>1306984.7000000002</v>
      </c>
      <c r="I101" s="3">
        <f t="shared" si="5"/>
        <v>235257.24599999998</v>
      </c>
    </row>
    <row r="102" spans="1:9" x14ac:dyDescent="0.15">
      <c r="A102" s="21">
        <v>25393189</v>
      </c>
      <c r="B102" t="s">
        <v>166</v>
      </c>
      <c r="C102" t="s">
        <v>173</v>
      </c>
      <c r="D102" s="19" t="s">
        <v>310</v>
      </c>
      <c r="E102" s="3">
        <v>1640527</v>
      </c>
      <c r="F102" s="3">
        <v>13353895</v>
      </c>
      <c r="G102" s="3">
        <f t="shared" si="3"/>
        <v>6409869.5999999996</v>
      </c>
      <c r="H102" s="3">
        <f t="shared" si="4"/>
        <v>667694.75</v>
      </c>
      <c r="I102" s="3">
        <f t="shared" si="5"/>
        <v>120185.05499999999</v>
      </c>
    </row>
    <row r="103" spans="1:9" x14ac:dyDescent="0.15">
      <c r="A103" s="21">
        <v>25393190</v>
      </c>
      <c r="B103" t="s">
        <v>166</v>
      </c>
      <c r="C103" t="s">
        <v>174</v>
      </c>
      <c r="D103" s="19" t="s">
        <v>310</v>
      </c>
      <c r="E103" s="3">
        <v>321528</v>
      </c>
      <c r="F103" s="3">
        <v>2617242</v>
      </c>
      <c r="G103" s="3">
        <f t="shared" si="3"/>
        <v>1256276.1599999999</v>
      </c>
      <c r="H103" s="3">
        <f t="shared" si="4"/>
        <v>130862.1</v>
      </c>
      <c r="I103" s="3">
        <f t="shared" si="5"/>
        <v>23555.178</v>
      </c>
    </row>
    <row r="104" spans="1:9" x14ac:dyDescent="0.15">
      <c r="A104" s="21">
        <v>25393191</v>
      </c>
      <c r="B104" t="s">
        <v>166</v>
      </c>
      <c r="C104" t="s">
        <v>175</v>
      </c>
      <c r="D104" s="19" t="s">
        <v>310</v>
      </c>
      <c r="E104" s="3">
        <v>313040</v>
      </c>
      <c r="F104" s="3">
        <v>2548153</v>
      </c>
      <c r="G104" s="3">
        <f t="shared" si="3"/>
        <v>1223113.44</v>
      </c>
      <c r="H104" s="3">
        <f t="shared" si="4"/>
        <v>127407.65000000001</v>
      </c>
      <c r="I104" s="3">
        <f t="shared" si="5"/>
        <v>22933.376999999997</v>
      </c>
    </row>
    <row r="105" spans="1:9" x14ac:dyDescent="0.15">
      <c r="A105" s="21">
        <v>25393096</v>
      </c>
      <c r="B105" t="s">
        <v>176</v>
      </c>
      <c r="C105" t="s">
        <v>177</v>
      </c>
      <c r="D105" s="19" t="s">
        <v>310</v>
      </c>
      <c r="E105" s="3">
        <v>1709160</v>
      </c>
      <c r="F105" s="3">
        <v>13912566</v>
      </c>
      <c r="G105" s="3">
        <f t="shared" si="3"/>
        <v>6678031.6799999997</v>
      </c>
      <c r="H105" s="3">
        <f t="shared" si="4"/>
        <v>695628.3</v>
      </c>
      <c r="I105" s="3">
        <f t="shared" si="5"/>
        <v>125213.094</v>
      </c>
    </row>
    <row r="106" spans="1:9" x14ac:dyDescent="0.15">
      <c r="A106" s="21">
        <v>25393097</v>
      </c>
      <c r="B106" t="s">
        <v>176</v>
      </c>
      <c r="C106" t="s">
        <v>178</v>
      </c>
      <c r="D106" s="19" t="s">
        <v>310</v>
      </c>
      <c r="E106" s="3">
        <v>1141104</v>
      </c>
      <c r="F106" s="3">
        <v>9288590</v>
      </c>
      <c r="G106" s="3">
        <f t="shared" si="3"/>
        <v>4458523.2</v>
      </c>
      <c r="H106" s="3">
        <f t="shared" si="4"/>
        <v>464429.5</v>
      </c>
      <c r="I106" s="3">
        <f t="shared" si="5"/>
        <v>83597.31</v>
      </c>
    </row>
    <row r="107" spans="1:9" x14ac:dyDescent="0.15">
      <c r="A107" s="21">
        <v>25393175</v>
      </c>
      <c r="B107" t="s">
        <v>179</v>
      </c>
      <c r="C107" t="s">
        <v>180</v>
      </c>
      <c r="D107" s="19" t="s">
        <v>310</v>
      </c>
      <c r="E107" s="3">
        <v>742389</v>
      </c>
      <c r="F107" s="3">
        <v>6043048</v>
      </c>
      <c r="G107" s="3">
        <f t="shared" si="3"/>
        <v>2900663.04</v>
      </c>
      <c r="H107" s="3">
        <f t="shared" si="4"/>
        <v>302152.40000000002</v>
      </c>
      <c r="I107" s="3">
        <f t="shared" si="5"/>
        <v>54387.431999999993</v>
      </c>
    </row>
    <row r="108" spans="1:9" x14ac:dyDescent="0.15">
      <c r="A108" s="21">
        <v>25393211</v>
      </c>
      <c r="B108" t="s">
        <v>181</v>
      </c>
      <c r="C108" t="s">
        <v>182</v>
      </c>
      <c r="D108" s="19" t="s">
        <v>310</v>
      </c>
      <c r="E108" s="3">
        <v>1227089</v>
      </c>
      <c r="F108" s="3">
        <v>9988509</v>
      </c>
      <c r="G108" s="3">
        <f t="shared" si="3"/>
        <v>4794484.3199999994</v>
      </c>
      <c r="H108" s="3">
        <f t="shared" si="4"/>
        <v>499425.45</v>
      </c>
      <c r="I108" s="3">
        <f t="shared" si="5"/>
        <v>89896.580999999991</v>
      </c>
    </row>
    <row r="109" spans="1:9" x14ac:dyDescent="0.15">
      <c r="A109" s="21">
        <v>25393212</v>
      </c>
      <c r="B109" t="s">
        <v>181</v>
      </c>
      <c r="C109" t="s">
        <v>183</v>
      </c>
      <c r="D109" s="19" t="s">
        <v>310</v>
      </c>
      <c r="E109" s="3">
        <v>1298096</v>
      </c>
      <c r="F109" s="3">
        <v>10566505</v>
      </c>
      <c r="G109" s="3">
        <f t="shared" si="3"/>
        <v>5071922.3999999994</v>
      </c>
      <c r="H109" s="3">
        <f t="shared" si="4"/>
        <v>528325.25</v>
      </c>
      <c r="I109" s="3">
        <f t="shared" si="5"/>
        <v>95098.544999999998</v>
      </c>
    </row>
    <row r="110" spans="1:9" x14ac:dyDescent="0.15">
      <c r="A110" s="21">
        <v>25393214</v>
      </c>
      <c r="B110" t="s">
        <v>181</v>
      </c>
      <c r="C110" t="s">
        <v>184</v>
      </c>
      <c r="D110" s="19" t="s">
        <v>310</v>
      </c>
      <c r="E110" s="3">
        <v>1997071</v>
      </c>
      <c r="F110" s="3">
        <v>16256163</v>
      </c>
      <c r="G110" s="3">
        <f t="shared" si="3"/>
        <v>7802958.2399999993</v>
      </c>
      <c r="H110" s="3">
        <f t="shared" si="4"/>
        <v>812808.15</v>
      </c>
      <c r="I110" s="3">
        <f t="shared" si="5"/>
        <v>146305.46699999998</v>
      </c>
    </row>
    <row r="111" spans="1:9" x14ac:dyDescent="0.15">
      <c r="A111" s="21">
        <v>25393215</v>
      </c>
      <c r="B111" t="s">
        <v>181</v>
      </c>
      <c r="C111" t="s">
        <v>185</v>
      </c>
      <c r="D111" s="19" t="s">
        <v>310</v>
      </c>
      <c r="E111" s="3">
        <v>752254</v>
      </c>
      <c r="F111" s="3">
        <v>6123355</v>
      </c>
      <c r="G111" s="3">
        <f t="shared" si="3"/>
        <v>2939210.4</v>
      </c>
      <c r="H111" s="3">
        <f t="shared" si="4"/>
        <v>306167.75</v>
      </c>
      <c r="I111" s="3">
        <f t="shared" si="5"/>
        <v>55110.194999999992</v>
      </c>
    </row>
    <row r="112" spans="1:9" x14ac:dyDescent="0.15">
      <c r="A112" s="21">
        <v>25393216</v>
      </c>
      <c r="B112" t="s">
        <v>181</v>
      </c>
      <c r="C112" t="s">
        <v>186</v>
      </c>
      <c r="D112" s="19" t="s">
        <v>310</v>
      </c>
      <c r="E112" s="3">
        <v>425376</v>
      </c>
      <c r="F112" s="3">
        <v>3462562</v>
      </c>
      <c r="G112" s="3">
        <f t="shared" si="3"/>
        <v>1662029.76</v>
      </c>
      <c r="H112" s="3">
        <f t="shared" si="4"/>
        <v>173128.1</v>
      </c>
      <c r="I112" s="3">
        <f t="shared" si="5"/>
        <v>31163.057999999997</v>
      </c>
    </row>
    <row r="113" spans="1:9" x14ac:dyDescent="0.15">
      <c r="A113" s="21">
        <v>25393217</v>
      </c>
      <c r="B113" t="s">
        <v>181</v>
      </c>
      <c r="C113" t="s">
        <v>187</v>
      </c>
      <c r="D113" s="19" t="s">
        <v>310</v>
      </c>
      <c r="E113" s="3">
        <v>1164958</v>
      </c>
      <c r="F113" s="3">
        <v>9482762</v>
      </c>
      <c r="G113" s="3">
        <f t="shared" si="3"/>
        <v>4551725.76</v>
      </c>
      <c r="H113" s="3">
        <f t="shared" si="4"/>
        <v>474138.10000000003</v>
      </c>
      <c r="I113" s="3">
        <f t="shared" si="5"/>
        <v>85344.857999999993</v>
      </c>
    </row>
    <row r="114" spans="1:9" x14ac:dyDescent="0.15">
      <c r="A114" s="21">
        <v>25393192</v>
      </c>
      <c r="B114" t="s">
        <v>188</v>
      </c>
      <c r="C114" t="s">
        <v>189</v>
      </c>
      <c r="D114" s="19" t="s">
        <v>310</v>
      </c>
      <c r="E114" s="3">
        <v>1897217</v>
      </c>
      <c r="F114" s="3">
        <v>15443353</v>
      </c>
      <c r="G114" s="3">
        <f t="shared" si="3"/>
        <v>7412809.4399999995</v>
      </c>
      <c r="H114" s="3">
        <f t="shared" si="4"/>
        <v>772167.65</v>
      </c>
      <c r="I114" s="3">
        <f t="shared" si="5"/>
        <v>138990.177</v>
      </c>
    </row>
    <row r="115" spans="1:9" x14ac:dyDescent="0.15">
      <c r="A115" s="21">
        <v>25393193</v>
      </c>
      <c r="B115" t="s">
        <v>188</v>
      </c>
      <c r="C115" t="s">
        <v>190</v>
      </c>
      <c r="D115" s="19" t="s">
        <v>310</v>
      </c>
      <c r="E115" s="3">
        <v>748524</v>
      </c>
      <c r="F115" s="3">
        <v>6092990</v>
      </c>
      <c r="G115" s="3">
        <f t="shared" si="3"/>
        <v>2924635.1999999997</v>
      </c>
      <c r="H115" s="3">
        <f t="shared" si="4"/>
        <v>304649.5</v>
      </c>
      <c r="I115" s="3">
        <f t="shared" si="5"/>
        <v>54836.909999999996</v>
      </c>
    </row>
    <row r="116" spans="1:9" x14ac:dyDescent="0.15">
      <c r="A116" s="21">
        <v>25393194</v>
      </c>
      <c r="B116" t="s">
        <v>188</v>
      </c>
      <c r="C116" t="s">
        <v>191</v>
      </c>
      <c r="D116" s="19" t="s">
        <v>310</v>
      </c>
      <c r="E116" s="3">
        <v>748524</v>
      </c>
      <c r="F116" s="3">
        <v>6092990</v>
      </c>
      <c r="G116" s="3">
        <f t="shared" si="3"/>
        <v>2924635.1999999997</v>
      </c>
      <c r="H116" s="3">
        <f t="shared" si="4"/>
        <v>304649.5</v>
      </c>
      <c r="I116" s="3">
        <f t="shared" si="5"/>
        <v>54836.909999999996</v>
      </c>
    </row>
    <row r="117" spans="1:9" x14ac:dyDescent="0.15">
      <c r="A117" s="21">
        <v>25393195</v>
      </c>
      <c r="B117" t="s">
        <v>188</v>
      </c>
      <c r="C117" t="s">
        <v>192</v>
      </c>
      <c r="D117" s="19" t="s">
        <v>310</v>
      </c>
      <c r="E117" s="3">
        <v>1227089</v>
      </c>
      <c r="F117" s="3">
        <v>9988509</v>
      </c>
      <c r="G117" s="3">
        <f t="shared" si="3"/>
        <v>4794484.3199999994</v>
      </c>
      <c r="H117" s="3">
        <f t="shared" si="4"/>
        <v>499425.45</v>
      </c>
      <c r="I117" s="3">
        <f t="shared" si="5"/>
        <v>89896.580999999991</v>
      </c>
    </row>
    <row r="118" spans="1:9" x14ac:dyDescent="0.15">
      <c r="A118" s="21">
        <v>25393196</v>
      </c>
      <c r="B118" t="s">
        <v>188</v>
      </c>
      <c r="C118" t="s">
        <v>193</v>
      </c>
      <c r="D118" s="19" t="s">
        <v>310</v>
      </c>
      <c r="E118" s="3">
        <v>1298096</v>
      </c>
      <c r="F118" s="3">
        <v>10566505</v>
      </c>
      <c r="G118" s="3">
        <f t="shared" si="3"/>
        <v>5071922.3999999994</v>
      </c>
      <c r="H118" s="3">
        <f t="shared" si="4"/>
        <v>528325.25</v>
      </c>
      <c r="I118" s="3">
        <f t="shared" si="5"/>
        <v>95098.544999999998</v>
      </c>
    </row>
    <row r="119" spans="1:9" x14ac:dyDescent="0.15">
      <c r="A119" s="21">
        <v>25393197</v>
      </c>
      <c r="B119" t="s">
        <v>188</v>
      </c>
      <c r="C119" t="s">
        <v>194</v>
      </c>
      <c r="D119" s="19" t="s">
        <v>310</v>
      </c>
      <c r="E119" s="3">
        <v>2629477</v>
      </c>
      <c r="F119" s="3">
        <v>21403948</v>
      </c>
      <c r="G119" s="3">
        <f t="shared" si="3"/>
        <v>10273895.039999999</v>
      </c>
      <c r="H119" s="3">
        <f t="shared" si="4"/>
        <v>1070197.4000000001</v>
      </c>
      <c r="I119" s="3">
        <f t="shared" si="5"/>
        <v>192635.53199999998</v>
      </c>
    </row>
    <row r="120" spans="1:9" x14ac:dyDescent="0.15">
      <c r="A120" s="21">
        <v>25393198</v>
      </c>
      <c r="B120" t="s">
        <v>188</v>
      </c>
      <c r="C120" t="s">
        <v>195</v>
      </c>
      <c r="D120" s="19" t="s">
        <v>310</v>
      </c>
      <c r="E120" s="3">
        <v>2437474</v>
      </c>
      <c r="F120" s="3">
        <v>19841044</v>
      </c>
      <c r="G120" s="3">
        <f t="shared" si="3"/>
        <v>9523701.1199999992</v>
      </c>
      <c r="H120" s="3">
        <f t="shared" si="4"/>
        <v>992052.20000000007</v>
      </c>
      <c r="I120" s="3">
        <f t="shared" si="5"/>
        <v>178569.39599999998</v>
      </c>
    </row>
    <row r="121" spans="1:9" x14ac:dyDescent="0.15">
      <c r="A121" s="21">
        <v>25393199</v>
      </c>
      <c r="B121" t="s">
        <v>188</v>
      </c>
      <c r="C121" t="s">
        <v>196</v>
      </c>
      <c r="D121" s="19" t="s">
        <v>310</v>
      </c>
      <c r="E121" s="3">
        <v>1302254</v>
      </c>
      <c r="F121" s="3">
        <v>10600354</v>
      </c>
      <c r="G121" s="3">
        <f t="shared" si="3"/>
        <v>5088169.92</v>
      </c>
      <c r="H121" s="3">
        <f t="shared" si="4"/>
        <v>530017.70000000007</v>
      </c>
      <c r="I121" s="3">
        <f t="shared" si="5"/>
        <v>95403.185999999987</v>
      </c>
    </row>
    <row r="122" spans="1:9" x14ac:dyDescent="0.15">
      <c r="A122" s="21">
        <v>25393237</v>
      </c>
      <c r="B122" t="s">
        <v>197</v>
      </c>
      <c r="C122" t="s">
        <v>198</v>
      </c>
      <c r="D122" s="19" t="s">
        <v>310</v>
      </c>
      <c r="E122" s="3">
        <v>3698280</v>
      </c>
      <c r="F122" s="3">
        <v>30104004</v>
      </c>
      <c r="G122" s="3">
        <f t="shared" si="3"/>
        <v>14449921.92</v>
      </c>
      <c r="H122" s="3">
        <f t="shared" si="4"/>
        <v>1505200.2000000002</v>
      </c>
      <c r="I122" s="3">
        <f t="shared" si="5"/>
        <v>270936.03599999996</v>
      </c>
    </row>
    <row r="123" spans="1:9" x14ac:dyDescent="0.15">
      <c r="A123" s="21">
        <v>25393238</v>
      </c>
      <c r="B123" t="s">
        <v>197</v>
      </c>
      <c r="C123" t="s">
        <v>199</v>
      </c>
      <c r="D123" s="19" t="s">
        <v>310</v>
      </c>
      <c r="E123" s="3">
        <v>45977</v>
      </c>
      <c r="F123" s="3">
        <v>374252</v>
      </c>
      <c r="G123" s="3">
        <f t="shared" si="3"/>
        <v>179640.95999999999</v>
      </c>
      <c r="H123" s="3">
        <f t="shared" si="4"/>
        <v>18712.600000000002</v>
      </c>
      <c r="I123" s="3">
        <f t="shared" si="5"/>
        <v>3368.2679999999996</v>
      </c>
    </row>
    <row r="124" spans="1:9" x14ac:dyDescent="0.15">
      <c r="A124" s="21">
        <v>25393239</v>
      </c>
      <c r="B124" t="s">
        <v>197</v>
      </c>
      <c r="C124" t="s">
        <v>200</v>
      </c>
      <c r="D124" s="19" t="s">
        <v>310</v>
      </c>
      <c r="E124" s="3">
        <v>365153</v>
      </c>
      <c r="F124" s="3">
        <v>2972348</v>
      </c>
      <c r="G124" s="3">
        <f t="shared" si="3"/>
        <v>1426727.04</v>
      </c>
      <c r="H124" s="3">
        <f t="shared" si="4"/>
        <v>148617.4</v>
      </c>
      <c r="I124" s="3">
        <f t="shared" si="5"/>
        <v>26751.131999999998</v>
      </c>
    </row>
    <row r="125" spans="1:9" x14ac:dyDescent="0.15">
      <c r="A125" s="21">
        <v>25393240</v>
      </c>
      <c r="B125" t="s">
        <v>197</v>
      </c>
      <c r="C125" t="s">
        <v>201</v>
      </c>
      <c r="D125" s="19" t="s">
        <v>310</v>
      </c>
      <c r="E125" s="3">
        <v>202369</v>
      </c>
      <c r="F125" s="3">
        <v>1647290</v>
      </c>
      <c r="G125" s="3">
        <f t="shared" si="3"/>
        <v>790699.2</v>
      </c>
      <c r="H125" s="3">
        <f t="shared" si="4"/>
        <v>82364.5</v>
      </c>
      <c r="I125" s="3">
        <f t="shared" si="5"/>
        <v>14825.609999999999</v>
      </c>
    </row>
    <row r="126" spans="1:9" x14ac:dyDescent="0.15">
      <c r="A126" s="21">
        <v>25393241</v>
      </c>
      <c r="B126" t="s">
        <v>197</v>
      </c>
      <c r="C126" t="s">
        <v>202</v>
      </c>
      <c r="D126" s="19" t="s">
        <v>310</v>
      </c>
      <c r="E126" s="3">
        <v>214070</v>
      </c>
      <c r="F126" s="3">
        <v>1742534</v>
      </c>
      <c r="G126" s="3">
        <f t="shared" si="3"/>
        <v>836416.32</v>
      </c>
      <c r="H126" s="3">
        <f t="shared" si="4"/>
        <v>87126.700000000012</v>
      </c>
      <c r="I126" s="3">
        <f t="shared" si="5"/>
        <v>15682.805999999999</v>
      </c>
    </row>
    <row r="127" spans="1:9" x14ac:dyDescent="0.15">
      <c r="A127" s="21">
        <v>25393218</v>
      </c>
      <c r="B127" t="s">
        <v>203</v>
      </c>
      <c r="C127" t="s">
        <v>204</v>
      </c>
      <c r="D127" s="19" t="s">
        <v>310</v>
      </c>
      <c r="E127" s="3">
        <v>1227089</v>
      </c>
      <c r="F127" s="3">
        <v>9988509</v>
      </c>
      <c r="G127" s="3">
        <f t="shared" si="3"/>
        <v>4794484.3199999994</v>
      </c>
      <c r="H127" s="3">
        <f t="shared" si="4"/>
        <v>499425.45</v>
      </c>
      <c r="I127" s="3">
        <f t="shared" si="5"/>
        <v>89896.580999999991</v>
      </c>
    </row>
    <row r="128" spans="1:9" x14ac:dyDescent="0.15">
      <c r="A128" s="21">
        <v>25393219</v>
      </c>
      <c r="B128" t="s">
        <v>203</v>
      </c>
      <c r="C128" t="s">
        <v>205</v>
      </c>
      <c r="D128" s="19" t="s">
        <v>310</v>
      </c>
      <c r="E128" s="3">
        <v>675675</v>
      </c>
      <c r="F128" s="3">
        <v>5500001</v>
      </c>
      <c r="G128" s="3">
        <f t="shared" si="3"/>
        <v>2640000.48</v>
      </c>
      <c r="H128" s="3">
        <f t="shared" si="4"/>
        <v>275000.05</v>
      </c>
      <c r="I128" s="3">
        <f t="shared" si="5"/>
        <v>49500.008999999998</v>
      </c>
    </row>
    <row r="129" spans="1:9" x14ac:dyDescent="0.15">
      <c r="A129" s="21">
        <v>25393221</v>
      </c>
      <c r="B129" t="s">
        <v>203</v>
      </c>
      <c r="C129" t="s">
        <v>206</v>
      </c>
      <c r="D129" s="19" t="s">
        <v>310</v>
      </c>
      <c r="E129" s="3">
        <v>1468406</v>
      </c>
      <c r="F129" s="3">
        <v>11952830</v>
      </c>
      <c r="G129" s="3">
        <f t="shared" si="3"/>
        <v>5737358.3999999994</v>
      </c>
      <c r="H129" s="3">
        <f t="shared" si="4"/>
        <v>597641.5</v>
      </c>
      <c r="I129" s="3">
        <f t="shared" si="5"/>
        <v>107575.46999999999</v>
      </c>
    </row>
    <row r="130" spans="1:9" x14ac:dyDescent="0.15">
      <c r="A130" s="21">
        <v>25393222</v>
      </c>
      <c r="B130" t="s">
        <v>203</v>
      </c>
      <c r="C130" t="s">
        <v>207</v>
      </c>
      <c r="D130" s="19" t="s">
        <v>310</v>
      </c>
      <c r="E130" s="3">
        <v>3113212</v>
      </c>
      <c r="F130" s="3">
        <v>25341550</v>
      </c>
      <c r="G130" s="3">
        <f t="shared" si="3"/>
        <v>12163944</v>
      </c>
      <c r="H130" s="3">
        <f t="shared" si="4"/>
        <v>1267077.5</v>
      </c>
      <c r="I130" s="3">
        <f t="shared" si="5"/>
        <v>228073.94999999998</v>
      </c>
    </row>
    <row r="131" spans="1:9" x14ac:dyDescent="0.15">
      <c r="A131" s="21">
        <v>25393223</v>
      </c>
      <c r="B131" t="s">
        <v>203</v>
      </c>
      <c r="C131" t="s">
        <v>208</v>
      </c>
      <c r="D131" s="19" t="s">
        <v>310</v>
      </c>
      <c r="E131" s="3">
        <v>738117</v>
      </c>
      <c r="F131" s="3">
        <v>6008277</v>
      </c>
      <c r="G131" s="3">
        <f t="shared" ref="G131:G194" si="6">F131*0.48</f>
        <v>2883972.96</v>
      </c>
      <c r="H131" s="3">
        <f t="shared" ref="H131:H194" si="7">F131*0.05</f>
        <v>300413.85000000003</v>
      </c>
      <c r="I131" s="3">
        <f t="shared" ref="I131:I194" si="8">F131*0.009</f>
        <v>54074.492999999995</v>
      </c>
    </row>
    <row r="132" spans="1:9" x14ac:dyDescent="0.15">
      <c r="A132" s="21">
        <v>25393224</v>
      </c>
      <c r="B132" t="s">
        <v>203</v>
      </c>
      <c r="C132" t="s">
        <v>209</v>
      </c>
      <c r="D132" s="19" t="s">
        <v>310</v>
      </c>
      <c r="E132" s="3">
        <v>649713</v>
      </c>
      <c r="F132" s="3">
        <v>5288671</v>
      </c>
      <c r="G132" s="3">
        <f t="shared" si="6"/>
        <v>2538562.08</v>
      </c>
      <c r="H132" s="3">
        <f t="shared" si="7"/>
        <v>264433.55</v>
      </c>
      <c r="I132" s="3">
        <f t="shared" si="8"/>
        <v>47598.038999999997</v>
      </c>
    </row>
    <row r="133" spans="1:9" x14ac:dyDescent="0.15">
      <c r="A133" s="21">
        <v>25393225</v>
      </c>
      <c r="B133" t="s">
        <v>203</v>
      </c>
      <c r="C133" t="s">
        <v>210</v>
      </c>
      <c r="D133" s="19" t="s">
        <v>310</v>
      </c>
      <c r="E133" s="3">
        <v>917986</v>
      </c>
      <c r="F133" s="3">
        <v>7472416</v>
      </c>
      <c r="G133" s="3">
        <f t="shared" si="6"/>
        <v>3586759.6799999997</v>
      </c>
      <c r="H133" s="3">
        <f t="shared" si="7"/>
        <v>373620.80000000005</v>
      </c>
      <c r="I133" s="3">
        <f t="shared" si="8"/>
        <v>67251.743999999992</v>
      </c>
    </row>
    <row r="134" spans="1:9" x14ac:dyDescent="0.15">
      <c r="A134" s="21">
        <v>25393226</v>
      </c>
      <c r="B134" t="s">
        <v>203</v>
      </c>
      <c r="C134" t="s">
        <v>211</v>
      </c>
      <c r="D134" s="19" t="s">
        <v>310</v>
      </c>
      <c r="E134" s="3">
        <v>959992</v>
      </c>
      <c r="F134" s="3">
        <v>7814337</v>
      </c>
      <c r="G134" s="3">
        <f t="shared" si="6"/>
        <v>3750881.76</v>
      </c>
      <c r="H134" s="3">
        <f t="shared" si="7"/>
        <v>390716.85000000003</v>
      </c>
      <c r="I134" s="3">
        <f t="shared" si="8"/>
        <v>70329.032999999996</v>
      </c>
    </row>
    <row r="135" spans="1:9" x14ac:dyDescent="0.15">
      <c r="A135" s="21">
        <v>25393227</v>
      </c>
      <c r="B135" t="s">
        <v>203</v>
      </c>
      <c r="C135" t="s">
        <v>212</v>
      </c>
      <c r="D135" s="19" t="s">
        <v>310</v>
      </c>
      <c r="E135" s="3">
        <v>1667924</v>
      </c>
      <c r="F135" s="3">
        <v>13576906</v>
      </c>
      <c r="G135" s="3">
        <f t="shared" si="6"/>
        <v>6516914.8799999999</v>
      </c>
      <c r="H135" s="3">
        <f t="shared" si="7"/>
        <v>678845.3</v>
      </c>
      <c r="I135" s="3">
        <f t="shared" si="8"/>
        <v>122192.15399999999</v>
      </c>
    </row>
    <row r="136" spans="1:9" x14ac:dyDescent="0.15">
      <c r="A136" s="21">
        <v>25393229</v>
      </c>
      <c r="B136" t="s">
        <v>203</v>
      </c>
      <c r="C136" t="s">
        <v>213</v>
      </c>
      <c r="D136" s="19" t="s">
        <v>310</v>
      </c>
      <c r="E136" s="3">
        <v>847571</v>
      </c>
      <c r="F136" s="3">
        <v>6899237</v>
      </c>
      <c r="G136" s="3">
        <f t="shared" si="6"/>
        <v>3311633.76</v>
      </c>
      <c r="H136" s="3">
        <f t="shared" si="7"/>
        <v>344961.85000000003</v>
      </c>
      <c r="I136" s="3">
        <f t="shared" si="8"/>
        <v>62093.132999999994</v>
      </c>
    </row>
    <row r="137" spans="1:9" x14ac:dyDescent="0.15">
      <c r="A137" s="21">
        <v>25393231</v>
      </c>
      <c r="B137" t="s">
        <v>203</v>
      </c>
      <c r="C137" t="s">
        <v>214</v>
      </c>
      <c r="D137" s="19" t="s">
        <v>310</v>
      </c>
      <c r="E137" s="3">
        <v>1591565</v>
      </c>
      <c r="F137" s="3">
        <v>12955348</v>
      </c>
      <c r="G137" s="3">
        <f t="shared" si="6"/>
        <v>6218567.04</v>
      </c>
      <c r="H137" s="3">
        <f t="shared" si="7"/>
        <v>647767.4</v>
      </c>
      <c r="I137" s="3">
        <f t="shared" si="8"/>
        <v>116598.132</v>
      </c>
    </row>
    <row r="138" spans="1:9" x14ac:dyDescent="0.15">
      <c r="A138" s="21">
        <v>25393220</v>
      </c>
      <c r="B138" t="s">
        <v>203</v>
      </c>
      <c r="C138" t="s">
        <v>270</v>
      </c>
      <c r="D138" s="19" t="s">
        <v>310</v>
      </c>
      <c r="E138" s="3">
        <v>3215285</v>
      </c>
      <c r="F138" s="3">
        <v>26172420</v>
      </c>
      <c r="G138" s="3">
        <f t="shared" si="6"/>
        <v>12562761.6</v>
      </c>
      <c r="H138" s="3">
        <f t="shared" si="7"/>
        <v>1308621</v>
      </c>
      <c r="I138" s="3">
        <f t="shared" si="8"/>
        <v>235551.77999999997</v>
      </c>
    </row>
    <row r="139" spans="1:9" x14ac:dyDescent="0.15">
      <c r="A139" s="21">
        <v>25393232</v>
      </c>
      <c r="B139" t="s">
        <v>203</v>
      </c>
      <c r="C139" t="s">
        <v>215</v>
      </c>
      <c r="D139" s="19" t="s">
        <v>310</v>
      </c>
      <c r="E139" s="3">
        <v>1724544</v>
      </c>
      <c r="F139" s="3">
        <v>14037788</v>
      </c>
      <c r="G139" s="3">
        <f t="shared" si="6"/>
        <v>6738138.2399999993</v>
      </c>
      <c r="H139" s="3">
        <f t="shared" si="7"/>
        <v>701889.4</v>
      </c>
      <c r="I139" s="3">
        <f t="shared" si="8"/>
        <v>126340.09199999999</v>
      </c>
    </row>
    <row r="140" spans="1:9" x14ac:dyDescent="0.15">
      <c r="A140" s="21">
        <v>25393156</v>
      </c>
      <c r="B140" t="s">
        <v>216</v>
      </c>
      <c r="C140" t="s">
        <v>217</v>
      </c>
      <c r="D140" s="19" t="s">
        <v>310</v>
      </c>
      <c r="E140" s="3">
        <v>1115558</v>
      </c>
      <c r="F140" s="3">
        <v>9080649</v>
      </c>
      <c r="G140" s="3">
        <f t="shared" si="6"/>
        <v>4358711.5199999996</v>
      </c>
      <c r="H140" s="3">
        <f t="shared" si="7"/>
        <v>454032.45</v>
      </c>
      <c r="I140" s="3">
        <f t="shared" si="8"/>
        <v>81725.841</v>
      </c>
    </row>
    <row r="141" spans="1:9" x14ac:dyDescent="0.15">
      <c r="A141" s="21">
        <v>25393157</v>
      </c>
      <c r="B141" t="s">
        <v>216</v>
      </c>
      <c r="C141" t="s">
        <v>218</v>
      </c>
      <c r="D141" s="19" t="s">
        <v>310</v>
      </c>
      <c r="E141" s="3">
        <v>854779</v>
      </c>
      <c r="F141" s="3">
        <v>6957908</v>
      </c>
      <c r="G141" s="3">
        <f t="shared" si="6"/>
        <v>3339795.84</v>
      </c>
      <c r="H141" s="3">
        <f t="shared" si="7"/>
        <v>347895.4</v>
      </c>
      <c r="I141" s="3">
        <f t="shared" si="8"/>
        <v>62621.171999999999</v>
      </c>
    </row>
    <row r="142" spans="1:9" x14ac:dyDescent="0.15">
      <c r="A142" s="21">
        <v>25393158</v>
      </c>
      <c r="B142" t="s">
        <v>216</v>
      </c>
      <c r="C142" t="s">
        <v>219</v>
      </c>
      <c r="D142" s="19" t="s">
        <v>310</v>
      </c>
      <c r="E142" s="3">
        <v>669740</v>
      </c>
      <c r="F142" s="3">
        <v>5451692</v>
      </c>
      <c r="G142" s="3">
        <f t="shared" si="6"/>
        <v>2616812.1599999997</v>
      </c>
      <c r="H142" s="3">
        <f t="shared" si="7"/>
        <v>272584.60000000003</v>
      </c>
      <c r="I142" s="3">
        <f t="shared" si="8"/>
        <v>49065.227999999996</v>
      </c>
    </row>
    <row r="143" spans="1:9" x14ac:dyDescent="0.15">
      <c r="A143" s="21">
        <v>25393159</v>
      </c>
      <c r="B143" t="s">
        <v>216</v>
      </c>
      <c r="C143" t="s">
        <v>220</v>
      </c>
      <c r="D143" s="19" t="s">
        <v>310</v>
      </c>
      <c r="E143" s="3">
        <v>700919</v>
      </c>
      <c r="F143" s="3">
        <v>5705485</v>
      </c>
      <c r="G143" s="3">
        <f t="shared" si="6"/>
        <v>2738632.8</v>
      </c>
      <c r="H143" s="3">
        <f t="shared" si="7"/>
        <v>285274.25</v>
      </c>
      <c r="I143" s="3">
        <f t="shared" si="8"/>
        <v>51349.364999999998</v>
      </c>
    </row>
    <row r="144" spans="1:9" x14ac:dyDescent="0.15">
      <c r="A144" s="21">
        <v>25393112</v>
      </c>
      <c r="B144" t="s">
        <v>221</v>
      </c>
      <c r="C144" t="s">
        <v>305</v>
      </c>
      <c r="D144" s="19" t="s">
        <v>310</v>
      </c>
      <c r="E144" s="3">
        <v>224064</v>
      </c>
      <c r="F144" s="3">
        <v>1823884</v>
      </c>
      <c r="G144" s="3">
        <f t="shared" si="6"/>
        <v>875464.32</v>
      </c>
      <c r="H144" s="3">
        <f t="shared" si="7"/>
        <v>91194.200000000012</v>
      </c>
      <c r="I144" s="3">
        <f t="shared" si="8"/>
        <v>16414.955999999998</v>
      </c>
    </row>
    <row r="145" spans="1:9" x14ac:dyDescent="0.15">
      <c r="A145" s="21">
        <v>25393113</v>
      </c>
      <c r="B145" t="s">
        <v>221</v>
      </c>
      <c r="C145" t="s">
        <v>306</v>
      </c>
      <c r="D145" s="19" t="s">
        <v>310</v>
      </c>
      <c r="E145" s="3">
        <v>319701</v>
      </c>
      <c r="F145" s="3">
        <v>2602371</v>
      </c>
      <c r="G145" s="3">
        <f t="shared" si="6"/>
        <v>1249138.0799999998</v>
      </c>
      <c r="H145" s="3">
        <f t="shared" si="7"/>
        <v>130118.55</v>
      </c>
      <c r="I145" s="3">
        <f t="shared" si="8"/>
        <v>23421.339</v>
      </c>
    </row>
    <row r="146" spans="1:9" x14ac:dyDescent="0.15">
      <c r="A146" s="21">
        <v>25393114</v>
      </c>
      <c r="B146" t="s">
        <v>221</v>
      </c>
      <c r="C146" t="s">
        <v>307</v>
      </c>
      <c r="D146" s="19" t="s">
        <v>310</v>
      </c>
      <c r="E146" s="3">
        <v>211807</v>
      </c>
      <c r="F146" s="3">
        <v>1724116</v>
      </c>
      <c r="G146" s="3">
        <f t="shared" si="6"/>
        <v>827575.67999999993</v>
      </c>
      <c r="H146" s="3">
        <f t="shared" si="7"/>
        <v>86205.8</v>
      </c>
      <c r="I146" s="3">
        <f t="shared" si="8"/>
        <v>15517.043999999998</v>
      </c>
    </row>
    <row r="147" spans="1:9" x14ac:dyDescent="0.15">
      <c r="A147" s="21">
        <v>25393115</v>
      </c>
      <c r="B147" t="s">
        <v>221</v>
      </c>
      <c r="C147" t="s">
        <v>302</v>
      </c>
      <c r="D147" s="19" t="s">
        <v>310</v>
      </c>
      <c r="E147" s="3">
        <v>302213</v>
      </c>
      <c r="F147" s="3">
        <v>2460019</v>
      </c>
      <c r="G147" s="3">
        <f t="shared" si="6"/>
        <v>1180809.1199999999</v>
      </c>
      <c r="H147" s="3">
        <f t="shared" si="7"/>
        <v>123000.95000000001</v>
      </c>
      <c r="I147" s="3">
        <f t="shared" si="8"/>
        <v>22140.170999999998</v>
      </c>
    </row>
    <row r="148" spans="1:9" x14ac:dyDescent="0.15">
      <c r="A148" s="21">
        <v>25393116</v>
      </c>
      <c r="B148" t="s">
        <v>221</v>
      </c>
      <c r="C148" t="s">
        <v>308</v>
      </c>
      <c r="D148" s="19" t="s">
        <v>310</v>
      </c>
      <c r="E148" s="3">
        <v>376374</v>
      </c>
      <c r="F148" s="3">
        <v>3063690</v>
      </c>
      <c r="G148" s="3">
        <f t="shared" si="6"/>
        <v>1470571.2</v>
      </c>
      <c r="H148" s="3">
        <f t="shared" si="7"/>
        <v>153184.5</v>
      </c>
      <c r="I148" s="3">
        <f t="shared" si="8"/>
        <v>27573.21</v>
      </c>
    </row>
    <row r="149" spans="1:9" x14ac:dyDescent="0.15">
      <c r="A149" s="21">
        <v>25393117</v>
      </c>
      <c r="B149" t="s">
        <v>221</v>
      </c>
      <c r="C149" t="s">
        <v>303</v>
      </c>
      <c r="D149" s="19" t="s">
        <v>310</v>
      </c>
      <c r="E149" s="3">
        <v>537022</v>
      </c>
      <c r="F149" s="3">
        <v>4371363</v>
      </c>
      <c r="G149" s="3">
        <f t="shared" si="6"/>
        <v>2098254.2399999998</v>
      </c>
      <c r="H149" s="3">
        <f t="shared" si="7"/>
        <v>218568.15000000002</v>
      </c>
      <c r="I149" s="3">
        <f t="shared" si="8"/>
        <v>39342.267</v>
      </c>
    </row>
    <row r="150" spans="1:9" x14ac:dyDescent="0.15">
      <c r="A150" s="21">
        <v>25393118</v>
      </c>
      <c r="B150" t="s">
        <v>221</v>
      </c>
      <c r="C150" t="s">
        <v>222</v>
      </c>
      <c r="D150" s="19" t="s">
        <v>310</v>
      </c>
      <c r="E150" s="3">
        <v>516604</v>
      </c>
      <c r="F150" s="3">
        <v>4205162</v>
      </c>
      <c r="G150" s="3">
        <f t="shared" si="6"/>
        <v>2018477.76</v>
      </c>
      <c r="H150" s="3">
        <f t="shared" si="7"/>
        <v>210258.1</v>
      </c>
      <c r="I150" s="3">
        <f t="shared" si="8"/>
        <v>37846.457999999999</v>
      </c>
    </row>
    <row r="151" spans="1:9" x14ac:dyDescent="0.15">
      <c r="A151" s="21">
        <v>25393119</v>
      </c>
      <c r="B151" t="s">
        <v>221</v>
      </c>
      <c r="C151" t="s">
        <v>309</v>
      </c>
      <c r="D151" s="19" t="s">
        <v>310</v>
      </c>
      <c r="E151" s="3">
        <v>702196</v>
      </c>
      <c r="F151" s="3">
        <v>5715877</v>
      </c>
      <c r="G151" s="3">
        <f t="shared" si="6"/>
        <v>2743620.96</v>
      </c>
      <c r="H151" s="3">
        <f t="shared" si="7"/>
        <v>285793.85000000003</v>
      </c>
      <c r="I151" s="3">
        <f t="shared" si="8"/>
        <v>51442.892999999996</v>
      </c>
    </row>
    <row r="152" spans="1:9" x14ac:dyDescent="0.15">
      <c r="A152" s="21">
        <v>25393120</v>
      </c>
      <c r="B152" t="s">
        <v>221</v>
      </c>
      <c r="C152" t="s">
        <v>304</v>
      </c>
      <c r="D152" s="19" t="s">
        <v>310</v>
      </c>
      <c r="E152" s="3">
        <v>910831</v>
      </c>
      <c r="F152" s="3">
        <v>7414164</v>
      </c>
      <c r="G152" s="3">
        <f t="shared" si="6"/>
        <v>3558798.7199999997</v>
      </c>
      <c r="H152" s="3">
        <f t="shared" si="7"/>
        <v>370708.2</v>
      </c>
      <c r="I152" s="3">
        <f t="shared" si="8"/>
        <v>66727.475999999995</v>
      </c>
    </row>
    <row r="153" spans="1:9" x14ac:dyDescent="0.15">
      <c r="A153" s="21">
        <v>25393121</v>
      </c>
      <c r="B153" t="s">
        <v>221</v>
      </c>
      <c r="C153" t="s">
        <v>223</v>
      </c>
      <c r="D153" s="19" t="s">
        <v>310</v>
      </c>
      <c r="E153" s="3">
        <v>516604</v>
      </c>
      <c r="F153" s="3">
        <v>4205162</v>
      </c>
      <c r="G153" s="3">
        <f t="shared" si="6"/>
        <v>2018477.76</v>
      </c>
      <c r="H153" s="3">
        <f t="shared" si="7"/>
        <v>210258.1</v>
      </c>
      <c r="I153" s="3">
        <f t="shared" si="8"/>
        <v>37846.457999999999</v>
      </c>
    </row>
    <row r="154" spans="1:9" x14ac:dyDescent="0.15">
      <c r="A154" s="21">
        <v>25393122</v>
      </c>
      <c r="B154" t="s">
        <v>221</v>
      </c>
      <c r="C154" t="s">
        <v>224</v>
      </c>
      <c r="D154" s="19" t="s">
        <v>310</v>
      </c>
      <c r="E154" s="3">
        <v>258405</v>
      </c>
      <c r="F154" s="3">
        <v>2103422</v>
      </c>
      <c r="G154" s="3">
        <f t="shared" si="6"/>
        <v>1009642.5599999999</v>
      </c>
      <c r="H154" s="3">
        <f t="shared" si="7"/>
        <v>105171.1</v>
      </c>
      <c r="I154" s="3">
        <f t="shared" si="8"/>
        <v>18930.797999999999</v>
      </c>
    </row>
    <row r="155" spans="1:9" x14ac:dyDescent="0.15">
      <c r="A155" s="21">
        <v>25393123</v>
      </c>
      <c r="B155" t="s">
        <v>221</v>
      </c>
      <c r="C155" t="s">
        <v>225</v>
      </c>
      <c r="D155" s="19" t="s">
        <v>310</v>
      </c>
      <c r="E155" s="3">
        <v>1594373</v>
      </c>
      <c r="F155" s="3">
        <v>12978198</v>
      </c>
      <c r="G155" s="3">
        <f t="shared" si="6"/>
        <v>6229535.04</v>
      </c>
      <c r="H155" s="3">
        <f t="shared" si="7"/>
        <v>648909.9</v>
      </c>
      <c r="I155" s="3">
        <f t="shared" si="8"/>
        <v>116803.78199999999</v>
      </c>
    </row>
    <row r="156" spans="1:9" x14ac:dyDescent="0.15">
      <c r="A156" s="21">
        <v>25393124</v>
      </c>
      <c r="B156" t="s">
        <v>221</v>
      </c>
      <c r="C156" t="s">
        <v>226</v>
      </c>
      <c r="D156" s="19" t="s">
        <v>310</v>
      </c>
      <c r="E156" s="3">
        <v>1069098</v>
      </c>
      <c r="F156" s="3">
        <v>8702466</v>
      </c>
      <c r="G156" s="3">
        <f t="shared" si="6"/>
        <v>4177183.6799999997</v>
      </c>
      <c r="H156" s="3">
        <f t="shared" si="7"/>
        <v>435123.30000000005</v>
      </c>
      <c r="I156" s="3">
        <f t="shared" si="8"/>
        <v>78322.193999999989</v>
      </c>
    </row>
    <row r="157" spans="1:9" x14ac:dyDescent="0.15">
      <c r="A157" s="21">
        <v>25393125</v>
      </c>
      <c r="B157" t="s">
        <v>221</v>
      </c>
      <c r="C157" t="s">
        <v>227</v>
      </c>
      <c r="D157" s="19" t="s">
        <v>310</v>
      </c>
      <c r="E157" s="3">
        <v>109374</v>
      </c>
      <c r="F157" s="3">
        <v>890311</v>
      </c>
      <c r="G157" s="3">
        <f t="shared" si="6"/>
        <v>427349.27999999997</v>
      </c>
      <c r="H157" s="3">
        <f t="shared" si="7"/>
        <v>44515.55</v>
      </c>
      <c r="I157" s="3">
        <f t="shared" si="8"/>
        <v>8012.7989999999991</v>
      </c>
    </row>
    <row r="158" spans="1:9" x14ac:dyDescent="0.15">
      <c r="A158" s="21">
        <v>25393126</v>
      </c>
      <c r="B158" t="s">
        <v>221</v>
      </c>
      <c r="C158" t="s">
        <v>228</v>
      </c>
      <c r="D158" s="19" t="s">
        <v>310</v>
      </c>
      <c r="E158" s="3">
        <v>198863</v>
      </c>
      <c r="F158" s="3">
        <v>1618747</v>
      </c>
      <c r="G158" s="3">
        <f t="shared" si="6"/>
        <v>776998.55999999994</v>
      </c>
      <c r="H158" s="3">
        <f t="shared" si="7"/>
        <v>80937.350000000006</v>
      </c>
      <c r="I158" s="3">
        <f t="shared" si="8"/>
        <v>14568.722999999998</v>
      </c>
    </row>
    <row r="159" spans="1:9" x14ac:dyDescent="0.15">
      <c r="A159" s="21">
        <v>25393127</v>
      </c>
      <c r="B159" t="s">
        <v>221</v>
      </c>
      <c r="C159" t="s">
        <v>229</v>
      </c>
      <c r="D159" s="19" t="s">
        <v>310</v>
      </c>
      <c r="E159" s="3">
        <v>2093942</v>
      </c>
      <c r="F159" s="3">
        <v>17044698</v>
      </c>
      <c r="G159" s="3">
        <f t="shared" si="6"/>
        <v>8181455.04</v>
      </c>
      <c r="H159" s="3">
        <f t="shared" si="7"/>
        <v>852234.9</v>
      </c>
      <c r="I159" s="3">
        <f t="shared" si="8"/>
        <v>153402.28199999998</v>
      </c>
    </row>
    <row r="160" spans="1:9" x14ac:dyDescent="0.15">
      <c r="A160" s="21">
        <v>25393132</v>
      </c>
      <c r="B160" t="s">
        <v>221</v>
      </c>
      <c r="C160" t="s">
        <v>230</v>
      </c>
      <c r="D160" s="19" t="s">
        <v>310</v>
      </c>
      <c r="E160" s="3">
        <v>1505569</v>
      </c>
      <c r="F160" s="3">
        <v>12255340</v>
      </c>
      <c r="G160" s="3">
        <f t="shared" si="6"/>
        <v>5882563.2000000002</v>
      </c>
      <c r="H160" s="3">
        <f t="shared" si="7"/>
        <v>612767</v>
      </c>
      <c r="I160" s="3">
        <f t="shared" si="8"/>
        <v>110298.06</v>
      </c>
    </row>
    <row r="161" spans="1:9" x14ac:dyDescent="0.15">
      <c r="A161" s="21">
        <v>25393200</v>
      </c>
      <c r="B161" t="s">
        <v>188</v>
      </c>
      <c r="C161" t="s">
        <v>231</v>
      </c>
      <c r="D161" s="19" t="s">
        <v>310</v>
      </c>
      <c r="E161" s="3">
        <v>760145</v>
      </c>
      <c r="F161" s="3">
        <v>6187586</v>
      </c>
      <c r="G161" s="3">
        <f t="shared" si="6"/>
        <v>2970041.28</v>
      </c>
      <c r="H161" s="3">
        <f t="shared" si="7"/>
        <v>309379.3</v>
      </c>
      <c r="I161" s="3">
        <f t="shared" si="8"/>
        <v>55688.273999999998</v>
      </c>
    </row>
    <row r="162" spans="1:9" x14ac:dyDescent="0.15">
      <c r="A162" s="21">
        <v>25393201</v>
      </c>
      <c r="B162" t="s">
        <v>188</v>
      </c>
      <c r="C162" t="s">
        <v>232</v>
      </c>
      <c r="D162" s="19" t="s">
        <v>310</v>
      </c>
      <c r="E162" s="3">
        <v>224064</v>
      </c>
      <c r="F162" s="3">
        <v>1823884</v>
      </c>
      <c r="G162" s="3">
        <f t="shared" si="6"/>
        <v>875464.32</v>
      </c>
      <c r="H162" s="3">
        <f t="shared" si="7"/>
        <v>91194.200000000012</v>
      </c>
      <c r="I162" s="3">
        <f t="shared" si="8"/>
        <v>16414.955999999998</v>
      </c>
    </row>
    <row r="163" spans="1:9" x14ac:dyDescent="0.15">
      <c r="A163" s="21">
        <v>25393202</v>
      </c>
      <c r="B163" t="s">
        <v>188</v>
      </c>
      <c r="C163" t="s">
        <v>233</v>
      </c>
      <c r="D163" s="19" t="s">
        <v>310</v>
      </c>
      <c r="E163" s="3">
        <v>302213</v>
      </c>
      <c r="F163" s="3">
        <v>2460019</v>
      </c>
      <c r="G163" s="3">
        <f t="shared" si="6"/>
        <v>1180809.1199999999</v>
      </c>
      <c r="H163" s="3">
        <f t="shared" si="7"/>
        <v>123000.95000000001</v>
      </c>
      <c r="I163" s="3">
        <f t="shared" si="8"/>
        <v>22140.170999999998</v>
      </c>
    </row>
    <row r="164" spans="1:9" x14ac:dyDescent="0.15">
      <c r="A164" s="21">
        <v>25393203</v>
      </c>
      <c r="B164" t="s">
        <v>188</v>
      </c>
      <c r="C164" t="s">
        <v>234</v>
      </c>
      <c r="D164" s="19" t="s">
        <v>310</v>
      </c>
      <c r="E164" s="3">
        <v>211807</v>
      </c>
      <c r="F164" s="3">
        <v>1724116</v>
      </c>
      <c r="G164" s="3">
        <f t="shared" si="6"/>
        <v>827575.67999999993</v>
      </c>
      <c r="H164" s="3">
        <f t="shared" si="7"/>
        <v>86205.8</v>
      </c>
      <c r="I164" s="3">
        <f t="shared" si="8"/>
        <v>15517.043999999998</v>
      </c>
    </row>
    <row r="165" spans="1:9" x14ac:dyDescent="0.15">
      <c r="A165" s="21">
        <v>25393204</v>
      </c>
      <c r="B165" t="s">
        <v>188</v>
      </c>
      <c r="C165" t="s">
        <v>235</v>
      </c>
      <c r="D165" s="19" t="s">
        <v>310</v>
      </c>
      <c r="E165" s="3">
        <v>537022</v>
      </c>
      <c r="F165" s="3">
        <v>4371363</v>
      </c>
      <c r="G165" s="3">
        <f t="shared" si="6"/>
        <v>2098254.2399999998</v>
      </c>
      <c r="H165" s="3">
        <f t="shared" si="7"/>
        <v>218568.15000000002</v>
      </c>
      <c r="I165" s="3">
        <f t="shared" si="8"/>
        <v>39342.267</v>
      </c>
    </row>
    <row r="166" spans="1:9" x14ac:dyDescent="0.15">
      <c r="A166" s="21">
        <v>25393205</v>
      </c>
      <c r="B166" t="s">
        <v>188</v>
      </c>
      <c r="C166" t="s">
        <v>236</v>
      </c>
      <c r="D166" s="19" t="s">
        <v>310</v>
      </c>
      <c r="E166" s="3">
        <v>376374</v>
      </c>
      <c r="F166" s="3">
        <v>3063690</v>
      </c>
      <c r="G166" s="3">
        <f t="shared" si="6"/>
        <v>1470571.2</v>
      </c>
      <c r="H166" s="3">
        <f t="shared" si="7"/>
        <v>153184.5</v>
      </c>
      <c r="I166" s="3">
        <f t="shared" si="8"/>
        <v>27573.21</v>
      </c>
    </row>
    <row r="167" spans="1:9" x14ac:dyDescent="0.15">
      <c r="A167" s="21">
        <v>25469908</v>
      </c>
      <c r="B167" t="s">
        <v>197</v>
      </c>
      <c r="C167" t="s">
        <v>237</v>
      </c>
      <c r="D167" s="19" t="s">
        <v>310</v>
      </c>
      <c r="E167" s="3">
        <v>4068108</v>
      </c>
      <c r="F167" s="3">
        <v>33114406</v>
      </c>
      <c r="G167" s="3">
        <f t="shared" si="6"/>
        <v>15894914.879999999</v>
      </c>
      <c r="H167" s="3">
        <f t="shared" si="7"/>
        <v>1655720.3</v>
      </c>
      <c r="I167" s="3">
        <f t="shared" si="8"/>
        <v>298029.65399999998</v>
      </c>
    </row>
    <row r="168" spans="1:9" x14ac:dyDescent="0.15">
      <c r="A168" s="21">
        <v>15263661</v>
      </c>
      <c r="B168" t="s">
        <v>238</v>
      </c>
      <c r="C168" t="s">
        <v>102</v>
      </c>
      <c r="D168" s="19" t="s">
        <v>310</v>
      </c>
      <c r="E168" s="3">
        <v>2396485</v>
      </c>
      <c r="F168" s="3">
        <v>19507396</v>
      </c>
      <c r="G168" s="3">
        <f t="shared" si="6"/>
        <v>9363550.0800000001</v>
      </c>
      <c r="H168" s="3">
        <f t="shared" si="7"/>
        <v>975369.8</v>
      </c>
      <c r="I168" s="3">
        <f t="shared" si="8"/>
        <v>175566.56399999998</v>
      </c>
    </row>
    <row r="169" spans="1:9" x14ac:dyDescent="0.15">
      <c r="A169" s="21">
        <v>15263670</v>
      </c>
      <c r="B169" t="s">
        <v>238</v>
      </c>
      <c r="C169" t="s">
        <v>239</v>
      </c>
      <c r="D169" s="19" t="s">
        <v>310</v>
      </c>
      <c r="E169" s="3">
        <v>3772246</v>
      </c>
      <c r="F169" s="3">
        <v>30706088</v>
      </c>
      <c r="G169" s="3">
        <f t="shared" si="6"/>
        <v>14738922.24</v>
      </c>
      <c r="H169" s="3">
        <f t="shared" si="7"/>
        <v>1535304.4000000001</v>
      </c>
      <c r="I169" s="3">
        <f t="shared" si="8"/>
        <v>276354.79199999996</v>
      </c>
    </row>
    <row r="170" spans="1:9" x14ac:dyDescent="0.15">
      <c r="A170" s="21">
        <v>15264380</v>
      </c>
      <c r="B170" t="s">
        <v>240</v>
      </c>
      <c r="C170" t="s">
        <v>241</v>
      </c>
      <c r="D170" s="19" t="s">
        <v>310</v>
      </c>
      <c r="E170" s="3">
        <v>2645750</v>
      </c>
      <c r="F170" s="3">
        <v>21536406</v>
      </c>
      <c r="G170" s="3">
        <f t="shared" si="6"/>
        <v>10337474.879999999</v>
      </c>
      <c r="H170" s="3">
        <f t="shared" si="7"/>
        <v>1076820.3</v>
      </c>
      <c r="I170" s="3">
        <f t="shared" si="8"/>
        <v>193827.65399999998</v>
      </c>
    </row>
    <row r="171" spans="1:9" x14ac:dyDescent="0.15">
      <c r="A171" s="21">
        <v>15264381</v>
      </c>
      <c r="B171" t="s">
        <v>240</v>
      </c>
      <c r="C171" t="s">
        <v>242</v>
      </c>
      <c r="D171" s="19" t="s">
        <v>310</v>
      </c>
      <c r="E171" s="3">
        <v>1287001</v>
      </c>
      <c r="F171" s="3">
        <v>10476194</v>
      </c>
      <c r="G171" s="3">
        <f t="shared" si="6"/>
        <v>5028573.12</v>
      </c>
      <c r="H171" s="3">
        <f t="shared" si="7"/>
        <v>523809.7</v>
      </c>
      <c r="I171" s="3">
        <f t="shared" si="8"/>
        <v>94285.745999999999</v>
      </c>
    </row>
    <row r="172" spans="1:9" x14ac:dyDescent="0.15">
      <c r="A172" s="21">
        <v>15264382</v>
      </c>
      <c r="B172" t="s">
        <v>240</v>
      </c>
      <c r="C172" t="s">
        <v>243</v>
      </c>
      <c r="D172" s="19" t="s">
        <v>310</v>
      </c>
      <c r="E172" s="3">
        <v>776638</v>
      </c>
      <c r="F172" s="3">
        <v>6321840</v>
      </c>
      <c r="G172" s="3">
        <f t="shared" si="6"/>
        <v>3034483.1999999997</v>
      </c>
      <c r="H172" s="3">
        <f t="shared" si="7"/>
        <v>316092</v>
      </c>
      <c r="I172" s="3">
        <f t="shared" si="8"/>
        <v>56896.56</v>
      </c>
    </row>
    <row r="173" spans="1:9" x14ac:dyDescent="0.15">
      <c r="A173" s="21">
        <v>15264393</v>
      </c>
      <c r="B173" t="s">
        <v>244</v>
      </c>
      <c r="C173" t="s">
        <v>245</v>
      </c>
      <c r="D173" s="19" t="s">
        <v>310</v>
      </c>
      <c r="E173" s="3">
        <v>1817334</v>
      </c>
      <c r="F173" s="3">
        <v>14793107</v>
      </c>
      <c r="G173" s="3">
        <f t="shared" si="6"/>
        <v>7100691.3599999994</v>
      </c>
      <c r="H173" s="3">
        <f t="shared" si="7"/>
        <v>739655.35000000009</v>
      </c>
      <c r="I173" s="3">
        <f t="shared" si="8"/>
        <v>133137.96299999999</v>
      </c>
    </row>
    <row r="174" spans="1:9" x14ac:dyDescent="0.15">
      <c r="A174" s="21">
        <v>15264406</v>
      </c>
      <c r="B174" t="s">
        <v>244</v>
      </c>
      <c r="C174" t="s">
        <v>246</v>
      </c>
      <c r="D174" s="19" t="s">
        <v>310</v>
      </c>
      <c r="E174" s="3">
        <v>1654240</v>
      </c>
      <c r="F174" s="3">
        <v>13465520</v>
      </c>
      <c r="G174" s="3">
        <f t="shared" si="6"/>
        <v>6463449.5999999996</v>
      </c>
      <c r="H174" s="3">
        <f t="shared" si="7"/>
        <v>673276</v>
      </c>
      <c r="I174" s="3">
        <f t="shared" si="8"/>
        <v>121189.68</v>
      </c>
    </row>
    <row r="175" spans="1:9" x14ac:dyDescent="0.15">
      <c r="A175" s="21">
        <v>15264407</v>
      </c>
      <c r="B175" t="s">
        <v>244</v>
      </c>
      <c r="C175" t="s">
        <v>247</v>
      </c>
      <c r="D175" s="19" t="s">
        <v>310</v>
      </c>
      <c r="E175" s="3">
        <v>1505569</v>
      </c>
      <c r="F175" s="3">
        <v>12255340</v>
      </c>
      <c r="G175" s="3">
        <f t="shared" si="6"/>
        <v>5882563.2000000002</v>
      </c>
      <c r="H175" s="3">
        <f t="shared" si="7"/>
        <v>612767</v>
      </c>
      <c r="I175" s="3">
        <f t="shared" si="8"/>
        <v>110298.06</v>
      </c>
    </row>
    <row r="176" spans="1:9" x14ac:dyDescent="0.15">
      <c r="A176" s="21">
        <v>15264408</v>
      </c>
      <c r="B176" t="s">
        <v>248</v>
      </c>
      <c r="C176" t="s">
        <v>249</v>
      </c>
      <c r="D176" s="19" t="s">
        <v>310</v>
      </c>
      <c r="E176" s="3">
        <v>3098419</v>
      </c>
      <c r="F176" s="3">
        <v>25221134</v>
      </c>
      <c r="G176" s="3">
        <f t="shared" si="6"/>
        <v>12106144.32</v>
      </c>
      <c r="H176" s="3">
        <f t="shared" si="7"/>
        <v>1261056.7000000002</v>
      </c>
      <c r="I176" s="3">
        <f t="shared" si="8"/>
        <v>226990.20599999998</v>
      </c>
    </row>
    <row r="177" spans="1:9" x14ac:dyDescent="0.15">
      <c r="A177" s="21">
        <v>15264409</v>
      </c>
      <c r="B177" t="s">
        <v>248</v>
      </c>
      <c r="C177" t="s">
        <v>250</v>
      </c>
      <c r="D177" s="19" t="s">
        <v>310</v>
      </c>
      <c r="E177" s="3">
        <v>901640</v>
      </c>
      <c r="F177" s="3">
        <v>7339356</v>
      </c>
      <c r="G177" s="3">
        <f t="shared" si="6"/>
        <v>3522890.88</v>
      </c>
      <c r="H177" s="3">
        <f t="shared" si="7"/>
        <v>366967.80000000005</v>
      </c>
      <c r="I177" s="3">
        <f t="shared" si="8"/>
        <v>66054.203999999998</v>
      </c>
    </row>
    <row r="178" spans="1:9" x14ac:dyDescent="0.15">
      <c r="A178" s="21">
        <v>15264415</v>
      </c>
      <c r="B178" t="s">
        <v>248</v>
      </c>
      <c r="C178" t="s">
        <v>251</v>
      </c>
      <c r="D178" s="19" t="s">
        <v>310</v>
      </c>
      <c r="E178" s="3">
        <v>512581</v>
      </c>
      <c r="F178" s="3">
        <v>4172415</v>
      </c>
      <c r="G178" s="3">
        <f t="shared" si="6"/>
        <v>2002759.2</v>
      </c>
      <c r="H178" s="3">
        <f t="shared" si="7"/>
        <v>208620.75</v>
      </c>
      <c r="I178" s="3">
        <f t="shared" si="8"/>
        <v>37551.735000000001</v>
      </c>
    </row>
    <row r="179" spans="1:9" x14ac:dyDescent="0.15">
      <c r="A179" s="21">
        <v>15264428</v>
      </c>
      <c r="B179" t="s">
        <v>252</v>
      </c>
      <c r="C179" t="s">
        <v>66</v>
      </c>
      <c r="D179" s="19" t="s">
        <v>310</v>
      </c>
      <c r="E179" s="3">
        <v>1605053</v>
      </c>
      <c r="F179" s="3">
        <v>13065137</v>
      </c>
      <c r="G179" s="3">
        <f t="shared" si="6"/>
        <v>6271265.7599999998</v>
      </c>
      <c r="H179" s="3">
        <f t="shared" si="7"/>
        <v>653256.85000000009</v>
      </c>
      <c r="I179" s="3">
        <f t="shared" si="8"/>
        <v>117586.23299999999</v>
      </c>
    </row>
    <row r="180" spans="1:9" x14ac:dyDescent="0.15">
      <c r="A180" s="21">
        <v>15264429</v>
      </c>
      <c r="B180" t="s">
        <v>252</v>
      </c>
      <c r="C180" t="s">
        <v>67</v>
      </c>
      <c r="D180" s="19" t="s">
        <v>310</v>
      </c>
      <c r="E180" s="3">
        <v>1970443</v>
      </c>
      <c r="F180" s="3">
        <v>16039415</v>
      </c>
      <c r="G180" s="3">
        <f t="shared" si="6"/>
        <v>7698919.1999999993</v>
      </c>
      <c r="H180" s="3">
        <f t="shared" si="7"/>
        <v>801970.75</v>
      </c>
      <c r="I180" s="3">
        <f t="shared" si="8"/>
        <v>144354.73499999999</v>
      </c>
    </row>
    <row r="181" spans="1:9" x14ac:dyDescent="0.15">
      <c r="A181" s="21">
        <v>15264432</v>
      </c>
      <c r="B181" t="s">
        <v>252</v>
      </c>
      <c r="C181" t="s">
        <v>253</v>
      </c>
      <c r="D181" s="19" t="s">
        <v>310</v>
      </c>
      <c r="E181" s="3">
        <v>1491146</v>
      </c>
      <c r="F181" s="3">
        <v>12137934</v>
      </c>
      <c r="G181" s="3">
        <f t="shared" si="6"/>
        <v>5826208.3199999994</v>
      </c>
      <c r="H181" s="3">
        <f t="shared" si="7"/>
        <v>606896.70000000007</v>
      </c>
      <c r="I181" s="3">
        <f t="shared" si="8"/>
        <v>109241.40599999999</v>
      </c>
    </row>
    <row r="182" spans="1:9" x14ac:dyDescent="0.15">
      <c r="A182" s="21">
        <v>15264435</v>
      </c>
      <c r="B182" t="s">
        <v>254</v>
      </c>
      <c r="C182" t="s">
        <v>255</v>
      </c>
      <c r="D182" s="19" t="s">
        <v>310</v>
      </c>
      <c r="E182" s="3">
        <v>1013550</v>
      </c>
      <c r="F182" s="3">
        <v>8250303</v>
      </c>
      <c r="G182" s="3">
        <f t="shared" si="6"/>
        <v>3960145.44</v>
      </c>
      <c r="H182" s="3">
        <f t="shared" si="7"/>
        <v>412515.15</v>
      </c>
      <c r="I182" s="3">
        <f t="shared" si="8"/>
        <v>74252.726999999999</v>
      </c>
    </row>
    <row r="183" spans="1:9" x14ac:dyDescent="0.15">
      <c r="A183" s="21">
        <v>15264470</v>
      </c>
      <c r="B183" t="s">
        <v>254</v>
      </c>
      <c r="C183" t="s">
        <v>256</v>
      </c>
      <c r="D183" s="19" t="s">
        <v>310</v>
      </c>
      <c r="E183" s="3">
        <v>1736342</v>
      </c>
      <c r="F183" s="3">
        <v>14133830</v>
      </c>
      <c r="G183" s="3">
        <f t="shared" si="6"/>
        <v>6784238.3999999994</v>
      </c>
      <c r="H183" s="3">
        <f t="shared" si="7"/>
        <v>706691.5</v>
      </c>
      <c r="I183" s="3">
        <f t="shared" si="8"/>
        <v>127204.46999999999</v>
      </c>
    </row>
    <row r="184" spans="1:9" x14ac:dyDescent="0.15">
      <c r="A184" s="21">
        <v>15264493</v>
      </c>
      <c r="B184" t="s">
        <v>254</v>
      </c>
      <c r="C184" t="s">
        <v>257</v>
      </c>
      <c r="D184" s="19" t="s">
        <v>310</v>
      </c>
      <c r="E184" s="3">
        <v>1457861</v>
      </c>
      <c r="F184" s="3">
        <v>11866999</v>
      </c>
      <c r="G184" s="3">
        <f t="shared" si="6"/>
        <v>5696159.5199999996</v>
      </c>
      <c r="H184" s="3">
        <f t="shared" si="7"/>
        <v>593349.95000000007</v>
      </c>
      <c r="I184" s="3">
        <f t="shared" si="8"/>
        <v>106802.99099999999</v>
      </c>
    </row>
    <row r="185" spans="1:9" x14ac:dyDescent="0.15">
      <c r="A185" s="21">
        <v>15264535</v>
      </c>
      <c r="B185" t="s">
        <v>254</v>
      </c>
      <c r="C185" t="s">
        <v>258</v>
      </c>
      <c r="D185" s="19" t="s">
        <v>310</v>
      </c>
      <c r="E185" s="3">
        <v>1231527</v>
      </c>
      <c r="F185" s="3">
        <v>10024633</v>
      </c>
      <c r="G185" s="3">
        <f t="shared" si="6"/>
        <v>4811823.84</v>
      </c>
      <c r="H185" s="3">
        <f t="shared" si="7"/>
        <v>501231.65</v>
      </c>
      <c r="I185" s="3">
        <f t="shared" si="8"/>
        <v>90221.697</v>
      </c>
    </row>
    <row r="186" spans="1:9" x14ac:dyDescent="0.15">
      <c r="A186" s="21">
        <v>15265730</v>
      </c>
      <c r="B186" t="s">
        <v>259</v>
      </c>
      <c r="C186" t="s">
        <v>260</v>
      </c>
      <c r="D186" s="19" t="s">
        <v>310</v>
      </c>
      <c r="E186" s="3">
        <v>2213790</v>
      </c>
      <c r="F186" s="3">
        <v>18020258</v>
      </c>
      <c r="G186" s="3">
        <f t="shared" si="6"/>
        <v>8649723.8399999999</v>
      </c>
      <c r="H186" s="3">
        <f t="shared" si="7"/>
        <v>901012.9</v>
      </c>
      <c r="I186" s="3">
        <f t="shared" si="8"/>
        <v>162182.32199999999</v>
      </c>
    </row>
    <row r="187" spans="1:9" x14ac:dyDescent="0.15">
      <c r="A187" s="21">
        <v>15265731</v>
      </c>
      <c r="B187" t="s">
        <v>259</v>
      </c>
      <c r="C187" t="s">
        <v>261</v>
      </c>
      <c r="D187" s="19" t="s">
        <v>310</v>
      </c>
      <c r="E187" s="3">
        <v>3158701</v>
      </c>
      <c r="F187" s="3">
        <v>25711830</v>
      </c>
      <c r="G187" s="3">
        <f t="shared" si="6"/>
        <v>12341678.4</v>
      </c>
      <c r="H187" s="3">
        <f t="shared" si="7"/>
        <v>1285591.5</v>
      </c>
      <c r="I187" s="3">
        <f t="shared" si="8"/>
        <v>231406.46999999997</v>
      </c>
    </row>
    <row r="188" spans="1:9" x14ac:dyDescent="0.15">
      <c r="A188" s="21">
        <v>15265732</v>
      </c>
      <c r="B188" t="s">
        <v>262</v>
      </c>
      <c r="C188" t="s">
        <v>263</v>
      </c>
      <c r="D188" s="19" t="s">
        <v>310</v>
      </c>
      <c r="E188" s="3">
        <v>461545</v>
      </c>
      <c r="F188" s="3">
        <v>3756979</v>
      </c>
      <c r="G188" s="3">
        <f t="shared" si="6"/>
        <v>1803349.92</v>
      </c>
      <c r="H188" s="3">
        <f t="shared" si="7"/>
        <v>187848.95</v>
      </c>
      <c r="I188" s="3">
        <f t="shared" si="8"/>
        <v>33812.810999999994</v>
      </c>
    </row>
    <row r="189" spans="1:9" x14ac:dyDescent="0.15">
      <c r="A189" s="21">
        <v>15265734</v>
      </c>
      <c r="B189" t="s">
        <v>262</v>
      </c>
      <c r="C189" t="s">
        <v>264</v>
      </c>
      <c r="D189" s="19" t="s">
        <v>310</v>
      </c>
      <c r="E189" s="3">
        <v>2220447</v>
      </c>
      <c r="F189" s="3">
        <v>18074444</v>
      </c>
      <c r="G189" s="3">
        <f t="shared" si="6"/>
        <v>8675733.1199999992</v>
      </c>
      <c r="H189" s="3">
        <f t="shared" si="7"/>
        <v>903722.20000000007</v>
      </c>
      <c r="I189" s="3">
        <f t="shared" si="8"/>
        <v>162669.99599999998</v>
      </c>
    </row>
    <row r="190" spans="1:9" x14ac:dyDescent="0.15">
      <c r="A190" s="21">
        <v>15265735</v>
      </c>
      <c r="B190" t="s">
        <v>262</v>
      </c>
      <c r="C190" t="s">
        <v>265</v>
      </c>
      <c r="D190" s="19" t="s">
        <v>310</v>
      </c>
      <c r="E190" s="3">
        <v>2578440</v>
      </c>
      <c r="F190" s="3">
        <v>20988510</v>
      </c>
      <c r="G190" s="3">
        <f t="shared" si="6"/>
        <v>10074484.799999999</v>
      </c>
      <c r="H190" s="3">
        <f t="shared" si="7"/>
        <v>1049425.5</v>
      </c>
      <c r="I190" s="3">
        <f t="shared" si="8"/>
        <v>188896.59</v>
      </c>
    </row>
    <row r="191" spans="1:9" x14ac:dyDescent="0.15">
      <c r="A191" s="21">
        <v>15265736</v>
      </c>
      <c r="B191" t="s">
        <v>266</v>
      </c>
      <c r="C191" t="s">
        <v>267</v>
      </c>
      <c r="D191" s="19" t="s">
        <v>310</v>
      </c>
      <c r="E191" s="3">
        <v>1553277</v>
      </c>
      <c r="F191" s="3">
        <v>12643683</v>
      </c>
      <c r="G191" s="3">
        <f t="shared" si="6"/>
        <v>6068967.8399999999</v>
      </c>
      <c r="H191" s="3">
        <f t="shared" si="7"/>
        <v>632184.15</v>
      </c>
      <c r="I191" s="3">
        <f t="shared" si="8"/>
        <v>113793.147</v>
      </c>
    </row>
    <row r="192" spans="1:9" x14ac:dyDescent="0.15">
      <c r="A192" s="21">
        <v>15265737</v>
      </c>
      <c r="B192" t="s">
        <v>266</v>
      </c>
      <c r="C192" t="s">
        <v>268</v>
      </c>
      <c r="D192" s="19" t="s">
        <v>310</v>
      </c>
      <c r="E192" s="3">
        <v>1952691</v>
      </c>
      <c r="F192" s="3">
        <v>15894915</v>
      </c>
      <c r="G192" s="3">
        <f t="shared" si="6"/>
        <v>7629559.1999999993</v>
      </c>
      <c r="H192" s="3">
        <f t="shared" si="7"/>
        <v>794745.75</v>
      </c>
      <c r="I192" s="3">
        <f t="shared" si="8"/>
        <v>143054.23499999999</v>
      </c>
    </row>
    <row r="193" spans="1:9" x14ac:dyDescent="0.15">
      <c r="A193" s="21">
        <v>15265738</v>
      </c>
      <c r="B193" t="s">
        <v>266</v>
      </c>
      <c r="C193" t="s">
        <v>269</v>
      </c>
      <c r="D193" s="19" t="s">
        <v>310</v>
      </c>
      <c r="E193" s="3">
        <v>1508898</v>
      </c>
      <c r="F193" s="3">
        <v>12282435</v>
      </c>
      <c r="G193" s="3">
        <f t="shared" si="6"/>
        <v>5895568.7999999998</v>
      </c>
      <c r="H193" s="3">
        <f t="shared" si="7"/>
        <v>614121.75</v>
      </c>
      <c r="I193" s="3">
        <f t="shared" si="8"/>
        <v>110541.91499999999</v>
      </c>
    </row>
    <row r="194" spans="1:9" x14ac:dyDescent="0.15">
      <c r="A194" s="21">
        <v>17046929</v>
      </c>
      <c r="B194" t="s">
        <v>271</v>
      </c>
      <c r="C194" t="s">
        <v>272</v>
      </c>
      <c r="D194" s="19" t="s">
        <v>310</v>
      </c>
      <c r="E194" s="3">
        <v>3550349</v>
      </c>
      <c r="F194" s="3">
        <v>28899846</v>
      </c>
      <c r="G194" s="3">
        <f t="shared" si="6"/>
        <v>13871926.08</v>
      </c>
      <c r="H194" s="3">
        <f t="shared" si="7"/>
        <v>1444992.3</v>
      </c>
      <c r="I194" s="3">
        <f t="shared" si="8"/>
        <v>260098.61399999997</v>
      </c>
    </row>
    <row r="195" spans="1:9" x14ac:dyDescent="0.15">
      <c r="A195" s="21">
        <v>17046922</v>
      </c>
      <c r="B195" t="s">
        <v>271</v>
      </c>
      <c r="C195" t="s">
        <v>273</v>
      </c>
      <c r="D195" s="19" t="s">
        <v>310</v>
      </c>
      <c r="E195" s="3">
        <v>1849140</v>
      </c>
      <c r="F195" s="3">
        <v>15052002</v>
      </c>
      <c r="G195" s="3">
        <f t="shared" ref="G195:G196" si="9">F195*0.48</f>
        <v>7224960.96</v>
      </c>
      <c r="H195" s="3">
        <f t="shared" ref="H195:H196" si="10">F195*0.05</f>
        <v>752600.10000000009</v>
      </c>
      <c r="I195" s="3">
        <f t="shared" ref="I195:I196" si="11">F195*0.009</f>
        <v>135468.01799999998</v>
      </c>
    </row>
    <row r="196" spans="1:9" x14ac:dyDescent="0.15">
      <c r="A196" s="21">
        <v>17046921</v>
      </c>
      <c r="B196" t="s">
        <v>271</v>
      </c>
      <c r="C196" t="s">
        <v>274</v>
      </c>
      <c r="D196" s="19" t="s">
        <v>310</v>
      </c>
      <c r="E196" s="3">
        <v>1849140</v>
      </c>
      <c r="F196" s="3">
        <v>15052002</v>
      </c>
      <c r="G196" s="3">
        <f t="shared" si="9"/>
        <v>7224960.96</v>
      </c>
      <c r="H196" s="3">
        <f t="shared" si="10"/>
        <v>752600.10000000009</v>
      </c>
      <c r="I196" s="3">
        <f t="shared" si="11"/>
        <v>135468.01799999998</v>
      </c>
    </row>
    <row r="197" spans="1:9" x14ac:dyDescent="0.15">
      <c r="A197" s="21"/>
    </row>
    <row r="198" spans="1:9" x14ac:dyDescent="0.15">
      <c r="A198" s="21"/>
    </row>
    <row r="199" spans="1:9" x14ac:dyDescent="0.15">
      <c r="A199" s="21"/>
    </row>
    <row r="200" spans="1:9" x14ac:dyDescent="0.15">
      <c r="A200" s="21"/>
    </row>
    <row r="201" spans="1:9" x14ac:dyDescent="0.15">
      <c r="A201" s="21"/>
    </row>
    <row r="202" spans="1:9" x14ac:dyDescent="0.15">
      <c r="A202" s="21"/>
    </row>
    <row r="203" spans="1:9" x14ac:dyDescent="0.15">
      <c r="A203" s="21"/>
    </row>
    <row r="204" spans="1:9" x14ac:dyDescent="0.15">
      <c r="A204" s="21"/>
    </row>
    <row r="205" spans="1:9" x14ac:dyDescent="0.15">
      <c r="A205" s="21"/>
    </row>
    <row r="206" spans="1:9" x14ac:dyDescent="0.15">
      <c r="A206" s="21"/>
    </row>
    <row r="207" spans="1:9" x14ac:dyDescent="0.15">
      <c r="A207" s="21"/>
    </row>
    <row r="208" spans="1:9" x14ac:dyDescent="0.15">
      <c r="A208" s="21"/>
    </row>
    <row r="209" spans="1:1" x14ac:dyDescent="0.15">
      <c r="A209" s="21"/>
    </row>
    <row r="210" spans="1:1" x14ac:dyDescent="0.15">
      <c r="A210" s="21"/>
    </row>
    <row r="211" spans="1:1" x14ac:dyDescent="0.15">
      <c r="A211" s="21"/>
    </row>
    <row r="212" spans="1:1" x14ac:dyDescent="0.15">
      <c r="A212" s="21"/>
    </row>
    <row r="213" spans="1:1" x14ac:dyDescent="0.15">
      <c r="A213" s="21"/>
    </row>
    <row r="214" spans="1:1" x14ac:dyDescent="0.15">
      <c r="A214" s="21"/>
    </row>
    <row r="215" spans="1:1" x14ac:dyDescent="0.15">
      <c r="A215" s="21"/>
    </row>
    <row r="216" spans="1:1" x14ac:dyDescent="0.15">
      <c r="A216" s="21"/>
    </row>
    <row r="217" spans="1:1" x14ac:dyDescent="0.15">
      <c r="A217" s="21"/>
    </row>
    <row r="218" spans="1:1" x14ac:dyDescent="0.15">
      <c r="A218" s="21"/>
    </row>
    <row r="219" spans="1:1" x14ac:dyDescent="0.15">
      <c r="A219" s="21"/>
    </row>
    <row r="220" spans="1:1" x14ac:dyDescent="0.15">
      <c r="A220" s="21"/>
    </row>
    <row r="221" spans="1:1" x14ac:dyDescent="0.15">
      <c r="A221" s="21"/>
    </row>
    <row r="222" spans="1:1" x14ac:dyDescent="0.15">
      <c r="A222" s="21"/>
    </row>
    <row r="223" spans="1:1" x14ac:dyDescent="0.15">
      <c r="A223" s="21"/>
    </row>
    <row r="224" spans="1:1" x14ac:dyDescent="0.15">
      <c r="A224" s="21"/>
    </row>
    <row r="225" spans="1:1" x14ac:dyDescent="0.15">
      <c r="A225" s="21"/>
    </row>
    <row r="226" spans="1:1" x14ac:dyDescent="0.15">
      <c r="A226" s="21"/>
    </row>
    <row r="227" spans="1:1" x14ac:dyDescent="0.15">
      <c r="A227" s="21"/>
    </row>
    <row r="228" spans="1:1" x14ac:dyDescent="0.15">
      <c r="A228" s="21"/>
    </row>
    <row r="229" spans="1:1" x14ac:dyDescent="0.15">
      <c r="A229" s="21"/>
    </row>
    <row r="230" spans="1:1" x14ac:dyDescent="0.15">
      <c r="A230" s="21"/>
    </row>
  </sheetData>
  <phoneticPr fontId="18" type="noConversion"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26690E-A72F-EF4C-BEFB-0D942457DD4D}">
  <sheetPr codeName="Ark48">
    <tabColor rgb="FF8868C9"/>
  </sheetPr>
  <dimension ref="A1:I230"/>
  <sheetViews>
    <sheetView zoomScaleNormal="100" workbookViewId="0">
      <selection activeCell="G1" sqref="G1:G1048576"/>
    </sheetView>
  </sheetViews>
  <sheetFormatPr baseColWidth="10" defaultColWidth="11.5" defaultRowHeight="13" x14ac:dyDescent="0.15"/>
  <cols>
    <col min="1" max="1" width="18" bestFit="1" customWidth="1"/>
    <col min="2" max="2" width="30.5" bestFit="1" customWidth="1"/>
    <col min="3" max="3" width="42.5" bestFit="1" customWidth="1"/>
    <col min="4" max="4" width="17" bestFit="1" customWidth="1"/>
    <col min="5" max="5" width="21.1640625" style="3" bestFit="1" customWidth="1"/>
    <col min="6" max="6" width="20.33203125" style="3" bestFit="1" customWidth="1"/>
    <col min="7" max="7" width="23.33203125" style="3" bestFit="1" customWidth="1"/>
    <col min="8" max="8" width="23.1640625" style="3" bestFit="1" customWidth="1"/>
    <col min="9" max="9" width="25.5" style="3" bestFit="1" customWidth="1"/>
  </cols>
  <sheetData>
    <row r="1" spans="1:9" ht="16" x14ac:dyDescent="0.15">
      <c r="A1" s="2" t="s">
        <v>311</v>
      </c>
      <c r="B1" s="2" t="s">
        <v>50</v>
      </c>
      <c r="C1" s="2" t="s">
        <v>51</v>
      </c>
      <c r="D1" s="2" t="s">
        <v>52</v>
      </c>
      <c r="E1" s="16" t="s">
        <v>339</v>
      </c>
      <c r="F1" s="16" t="s">
        <v>340</v>
      </c>
      <c r="G1" s="16" t="s">
        <v>345</v>
      </c>
      <c r="H1" s="20" t="s">
        <v>343</v>
      </c>
      <c r="I1" s="20" t="s">
        <v>344</v>
      </c>
    </row>
    <row r="2" spans="1:9" x14ac:dyDescent="0.15">
      <c r="A2" s="21">
        <v>15264383</v>
      </c>
      <c r="B2" t="s">
        <v>53</v>
      </c>
      <c r="C2" t="s">
        <v>54</v>
      </c>
      <c r="D2" s="19" t="s">
        <v>310</v>
      </c>
      <c r="E2" s="3">
        <v>6073407</v>
      </c>
      <c r="F2" s="3">
        <v>44943212</v>
      </c>
      <c r="G2" s="3">
        <f>F2*0.48</f>
        <v>21572741.759999998</v>
      </c>
      <c r="H2" s="3">
        <f>F2*0.05</f>
        <v>2247160.6</v>
      </c>
      <c r="I2" s="3">
        <f>F2*0.009</f>
        <v>404488.908</v>
      </c>
    </row>
    <row r="3" spans="1:9" x14ac:dyDescent="0.15">
      <c r="A3" s="21">
        <v>15264384</v>
      </c>
      <c r="B3" t="s">
        <v>53</v>
      </c>
      <c r="C3" t="s">
        <v>55</v>
      </c>
      <c r="D3" s="19" t="s">
        <v>310</v>
      </c>
      <c r="E3" s="3">
        <v>6393060</v>
      </c>
      <c r="F3" s="3">
        <v>47308648</v>
      </c>
      <c r="G3" s="3">
        <f t="shared" ref="G3:G66" si="0">F3*0.48</f>
        <v>22708151.039999999</v>
      </c>
      <c r="H3" s="3">
        <f t="shared" ref="H3:H66" si="1">F3*0.05</f>
        <v>2365432.4</v>
      </c>
      <c r="I3" s="3">
        <f t="shared" ref="I3:I66" si="2">F3*0.009</f>
        <v>425777.83199999999</v>
      </c>
    </row>
    <row r="4" spans="1:9" x14ac:dyDescent="0.15">
      <c r="A4" s="21">
        <v>15264385</v>
      </c>
      <c r="B4" t="s">
        <v>53</v>
      </c>
      <c r="C4" t="s">
        <v>56</v>
      </c>
      <c r="D4" s="19" t="s">
        <v>310</v>
      </c>
      <c r="E4" s="3">
        <v>7032366</v>
      </c>
      <c r="F4" s="3">
        <v>52039508</v>
      </c>
      <c r="G4" s="3">
        <f t="shared" si="0"/>
        <v>24978963.84</v>
      </c>
      <c r="H4" s="3">
        <f t="shared" si="1"/>
        <v>2601975.4000000004</v>
      </c>
      <c r="I4" s="3">
        <f t="shared" si="2"/>
        <v>468355.57199999999</v>
      </c>
    </row>
    <row r="5" spans="1:9" x14ac:dyDescent="0.15">
      <c r="A5" s="21">
        <v>15264386</v>
      </c>
      <c r="B5" t="s">
        <v>53</v>
      </c>
      <c r="C5" t="s">
        <v>57</v>
      </c>
      <c r="D5" s="19" t="s">
        <v>310</v>
      </c>
      <c r="E5" s="3">
        <v>5753754</v>
      </c>
      <c r="F5" s="3">
        <v>42577784</v>
      </c>
      <c r="G5" s="3">
        <f t="shared" si="0"/>
        <v>20437336.32</v>
      </c>
      <c r="H5" s="3">
        <f t="shared" si="1"/>
        <v>2128889.2000000002</v>
      </c>
      <c r="I5" s="3">
        <f t="shared" si="2"/>
        <v>383200.05599999998</v>
      </c>
    </row>
    <row r="6" spans="1:9" x14ac:dyDescent="0.15">
      <c r="A6" s="21">
        <v>15264391</v>
      </c>
      <c r="B6" t="s">
        <v>53</v>
      </c>
      <c r="C6" t="s">
        <v>58</v>
      </c>
      <c r="D6" s="19" t="s">
        <v>310</v>
      </c>
      <c r="E6" s="3">
        <v>5434101</v>
      </c>
      <c r="F6" s="3">
        <v>40212348</v>
      </c>
      <c r="G6" s="3">
        <f t="shared" si="0"/>
        <v>19301927.039999999</v>
      </c>
      <c r="H6" s="3">
        <f t="shared" si="1"/>
        <v>2010617.4000000001</v>
      </c>
      <c r="I6" s="3">
        <f t="shared" si="2"/>
        <v>361911.13199999998</v>
      </c>
    </row>
    <row r="7" spans="1:9" x14ac:dyDescent="0.15">
      <c r="A7" s="21">
        <v>15265321</v>
      </c>
      <c r="B7" t="s">
        <v>59</v>
      </c>
      <c r="C7" t="s">
        <v>60</v>
      </c>
      <c r="D7" s="19" t="s">
        <v>310</v>
      </c>
      <c r="E7" s="3">
        <v>6215475</v>
      </c>
      <c r="F7" s="3">
        <v>45994516</v>
      </c>
      <c r="G7" s="3">
        <f t="shared" si="0"/>
        <v>22077367.68</v>
      </c>
      <c r="H7" s="3">
        <f t="shared" si="1"/>
        <v>2299725.8000000003</v>
      </c>
      <c r="I7" s="3">
        <f t="shared" si="2"/>
        <v>413950.64399999997</v>
      </c>
    </row>
    <row r="8" spans="1:9" x14ac:dyDescent="0.15">
      <c r="A8" s="21">
        <v>15265338</v>
      </c>
      <c r="B8" t="s">
        <v>59</v>
      </c>
      <c r="C8" t="s">
        <v>61</v>
      </c>
      <c r="D8" s="19" t="s">
        <v>310</v>
      </c>
      <c r="E8" s="3">
        <v>8247047</v>
      </c>
      <c r="F8" s="3">
        <v>61028156</v>
      </c>
      <c r="G8" s="3">
        <f t="shared" si="0"/>
        <v>29293514.879999999</v>
      </c>
      <c r="H8" s="3">
        <f t="shared" si="1"/>
        <v>3051407.8000000003</v>
      </c>
      <c r="I8" s="3">
        <f t="shared" si="2"/>
        <v>549253.40399999998</v>
      </c>
    </row>
    <row r="9" spans="1:9" x14ac:dyDescent="0.15">
      <c r="A9" s="21">
        <v>15265363</v>
      </c>
      <c r="B9" t="s">
        <v>59</v>
      </c>
      <c r="C9" t="s">
        <v>62</v>
      </c>
      <c r="D9" s="19" t="s">
        <v>310</v>
      </c>
      <c r="E9" s="3">
        <v>7064330</v>
      </c>
      <c r="F9" s="3">
        <v>52276052</v>
      </c>
      <c r="G9" s="3">
        <f t="shared" si="0"/>
        <v>25092504.960000001</v>
      </c>
      <c r="H9" s="3">
        <f t="shared" si="1"/>
        <v>2613802.6</v>
      </c>
      <c r="I9" s="3">
        <f t="shared" si="2"/>
        <v>470484.46799999999</v>
      </c>
    </row>
    <row r="10" spans="1:9" x14ac:dyDescent="0.15">
      <c r="A10" s="21">
        <v>15265370</v>
      </c>
      <c r="B10" t="s">
        <v>59</v>
      </c>
      <c r="C10" t="s">
        <v>63</v>
      </c>
      <c r="D10" s="19" t="s">
        <v>310</v>
      </c>
      <c r="E10" s="3">
        <v>9269937</v>
      </c>
      <c r="F10" s="3">
        <v>68597528</v>
      </c>
      <c r="G10" s="3">
        <f t="shared" si="0"/>
        <v>32926813.439999998</v>
      </c>
      <c r="H10" s="3">
        <f t="shared" si="1"/>
        <v>3429876.4000000004</v>
      </c>
      <c r="I10" s="3">
        <f t="shared" si="2"/>
        <v>617377.75199999998</v>
      </c>
    </row>
    <row r="11" spans="1:9" x14ac:dyDescent="0.15">
      <c r="A11" s="21">
        <v>15265387</v>
      </c>
      <c r="B11" t="s">
        <v>59</v>
      </c>
      <c r="C11" t="s">
        <v>64</v>
      </c>
      <c r="D11" s="19" t="s">
        <v>310</v>
      </c>
      <c r="E11" s="3">
        <v>7227709</v>
      </c>
      <c r="F11" s="3">
        <v>53485056</v>
      </c>
      <c r="G11" s="3">
        <f t="shared" si="0"/>
        <v>25672826.879999999</v>
      </c>
      <c r="H11" s="3">
        <f t="shared" si="1"/>
        <v>2674252.8000000003</v>
      </c>
      <c r="I11" s="3">
        <f t="shared" si="2"/>
        <v>481365.50399999996</v>
      </c>
    </row>
    <row r="12" spans="1:9" x14ac:dyDescent="0.15">
      <c r="A12" s="21">
        <v>15265739</v>
      </c>
      <c r="B12" t="s">
        <v>65</v>
      </c>
      <c r="C12" t="s">
        <v>66</v>
      </c>
      <c r="D12" s="19" t="s">
        <v>310</v>
      </c>
      <c r="E12" s="3">
        <v>36667752</v>
      </c>
      <c r="F12" s="3">
        <v>271341344</v>
      </c>
      <c r="G12" s="3">
        <f t="shared" si="0"/>
        <v>130243845.11999999</v>
      </c>
      <c r="H12" s="3">
        <f t="shared" si="1"/>
        <v>13567067.200000001</v>
      </c>
      <c r="I12" s="3">
        <f t="shared" si="2"/>
        <v>2442072.0959999999</v>
      </c>
    </row>
    <row r="13" spans="1:9" x14ac:dyDescent="0.15">
      <c r="A13" s="21">
        <v>15265741</v>
      </c>
      <c r="B13" t="s">
        <v>65</v>
      </c>
      <c r="C13" t="s">
        <v>67</v>
      </c>
      <c r="D13" s="19" t="s">
        <v>310</v>
      </c>
      <c r="E13" s="3">
        <v>10490301</v>
      </c>
      <c r="F13" s="3">
        <v>77628232</v>
      </c>
      <c r="G13" s="3">
        <f t="shared" si="0"/>
        <v>37261551.359999999</v>
      </c>
      <c r="H13" s="3">
        <f t="shared" si="1"/>
        <v>3881411.6</v>
      </c>
      <c r="I13" s="3">
        <f t="shared" si="2"/>
        <v>698654.08799999999</v>
      </c>
    </row>
    <row r="14" spans="1:9" x14ac:dyDescent="0.15">
      <c r="A14" s="21">
        <v>15265759</v>
      </c>
      <c r="B14" t="s">
        <v>65</v>
      </c>
      <c r="C14" t="s">
        <v>68</v>
      </c>
      <c r="D14" s="19" t="s">
        <v>310</v>
      </c>
      <c r="E14" s="3">
        <v>11801588</v>
      </c>
      <c r="F14" s="3">
        <v>87331752</v>
      </c>
      <c r="G14" s="3">
        <f t="shared" si="0"/>
        <v>41919240.960000001</v>
      </c>
      <c r="H14" s="3">
        <f t="shared" si="1"/>
        <v>4366587.6000000006</v>
      </c>
      <c r="I14" s="3">
        <f t="shared" si="2"/>
        <v>785985.76799999992</v>
      </c>
    </row>
    <row r="15" spans="1:9" x14ac:dyDescent="0.15">
      <c r="A15" s="21">
        <v>25393098</v>
      </c>
      <c r="B15" t="s">
        <v>69</v>
      </c>
      <c r="C15" t="s">
        <v>70</v>
      </c>
      <c r="D15" s="19" t="s">
        <v>310</v>
      </c>
      <c r="E15" s="3">
        <v>6727097</v>
      </c>
      <c r="F15" s="3">
        <v>49780524</v>
      </c>
      <c r="G15" s="3">
        <f t="shared" si="0"/>
        <v>23894651.52</v>
      </c>
      <c r="H15" s="3">
        <f t="shared" si="1"/>
        <v>2489026.2000000002</v>
      </c>
      <c r="I15" s="3">
        <f t="shared" si="2"/>
        <v>448024.71599999996</v>
      </c>
    </row>
    <row r="16" spans="1:9" x14ac:dyDescent="0.15">
      <c r="A16" s="21">
        <v>25393099</v>
      </c>
      <c r="B16" t="s">
        <v>69</v>
      </c>
      <c r="C16" t="s">
        <v>71</v>
      </c>
      <c r="D16" s="19" t="s">
        <v>310</v>
      </c>
      <c r="E16" s="3">
        <v>8449494</v>
      </c>
      <c r="F16" s="3">
        <v>62526260</v>
      </c>
      <c r="G16" s="3">
        <f t="shared" si="0"/>
        <v>30012604.800000001</v>
      </c>
      <c r="H16" s="3">
        <f t="shared" si="1"/>
        <v>3126313</v>
      </c>
      <c r="I16" s="3">
        <f t="shared" si="2"/>
        <v>562736.34</v>
      </c>
    </row>
    <row r="17" spans="1:9" x14ac:dyDescent="0.15">
      <c r="A17" s="21">
        <v>25393100</v>
      </c>
      <c r="B17" t="s">
        <v>69</v>
      </c>
      <c r="C17" t="s">
        <v>72</v>
      </c>
      <c r="D17" s="19" t="s">
        <v>310</v>
      </c>
      <c r="E17" s="3">
        <v>12674241</v>
      </c>
      <c r="F17" s="3">
        <v>93789392</v>
      </c>
      <c r="G17" s="3">
        <f t="shared" si="0"/>
        <v>45018908.159999996</v>
      </c>
      <c r="H17" s="3">
        <f t="shared" si="1"/>
        <v>4689469.6000000006</v>
      </c>
      <c r="I17" s="3">
        <f t="shared" si="2"/>
        <v>844104.52799999993</v>
      </c>
    </row>
    <row r="18" spans="1:9" x14ac:dyDescent="0.15">
      <c r="A18" s="21">
        <v>25393101</v>
      </c>
      <c r="B18" t="s">
        <v>69</v>
      </c>
      <c r="C18" t="s">
        <v>73</v>
      </c>
      <c r="D18" s="19" t="s">
        <v>310</v>
      </c>
      <c r="E18" s="3">
        <v>14032660</v>
      </c>
      <c r="F18" s="3">
        <v>103841688</v>
      </c>
      <c r="G18" s="3">
        <f t="shared" si="0"/>
        <v>49844010.239999995</v>
      </c>
      <c r="H18" s="3">
        <f t="shared" si="1"/>
        <v>5192084.4000000004</v>
      </c>
      <c r="I18" s="3">
        <f t="shared" si="2"/>
        <v>934575.19199999992</v>
      </c>
    </row>
    <row r="19" spans="1:9" x14ac:dyDescent="0.15">
      <c r="A19" s="21">
        <v>25393102</v>
      </c>
      <c r="B19" t="s">
        <v>69</v>
      </c>
      <c r="C19" t="s">
        <v>74</v>
      </c>
      <c r="D19" s="19" t="s">
        <v>310</v>
      </c>
      <c r="E19" s="3">
        <v>13369701</v>
      </c>
      <c r="F19" s="3">
        <v>98935784</v>
      </c>
      <c r="G19" s="3">
        <f t="shared" si="0"/>
        <v>47489176.32</v>
      </c>
      <c r="H19" s="3">
        <f t="shared" si="1"/>
        <v>4946789.2</v>
      </c>
      <c r="I19" s="3">
        <f t="shared" si="2"/>
        <v>890422.05599999998</v>
      </c>
    </row>
    <row r="20" spans="1:9" x14ac:dyDescent="0.15">
      <c r="A20" s="21">
        <v>25393103</v>
      </c>
      <c r="B20" t="s">
        <v>69</v>
      </c>
      <c r="C20" t="s">
        <v>75</v>
      </c>
      <c r="D20" s="19" t="s">
        <v>310</v>
      </c>
      <c r="E20" s="3">
        <v>9771082</v>
      </c>
      <c r="F20" s="3">
        <v>72306016</v>
      </c>
      <c r="G20" s="3">
        <f t="shared" si="0"/>
        <v>34706887.68</v>
      </c>
      <c r="H20" s="3">
        <f t="shared" si="1"/>
        <v>3615300.8000000003</v>
      </c>
      <c r="I20" s="3">
        <f t="shared" si="2"/>
        <v>650754.14399999997</v>
      </c>
    </row>
    <row r="21" spans="1:9" x14ac:dyDescent="0.15">
      <c r="A21" s="21">
        <v>25393104</v>
      </c>
      <c r="B21" t="s">
        <v>69</v>
      </c>
      <c r="C21" t="s">
        <v>76</v>
      </c>
      <c r="D21" s="19" t="s">
        <v>310</v>
      </c>
      <c r="E21" s="3">
        <v>1401771</v>
      </c>
      <c r="F21" s="3">
        <v>10373106</v>
      </c>
      <c r="G21" s="3">
        <f t="shared" si="0"/>
        <v>4979090.88</v>
      </c>
      <c r="H21" s="3">
        <f t="shared" si="1"/>
        <v>518655.30000000005</v>
      </c>
      <c r="I21" s="3">
        <f t="shared" si="2"/>
        <v>93357.953999999998</v>
      </c>
    </row>
    <row r="22" spans="1:9" x14ac:dyDescent="0.15">
      <c r="A22" s="21">
        <v>25393105</v>
      </c>
      <c r="B22" t="s">
        <v>69</v>
      </c>
      <c r="C22" t="s">
        <v>77</v>
      </c>
      <c r="D22" s="19" t="s">
        <v>310</v>
      </c>
      <c r="E22" s="3">
        <v>13369701</v>
      </c>
      <c r="F22" s="3">
        <v>98935784</v>
      </c>
      <c r="G22" s="3">
        <f t="shared" si="0"/>
        <v>47489176.32</v>
      </c>
      <c r="H22" s="3">
        <f t="shared" si="1"/>
        <v>4946789.2</v>
      </c>
      <c r="I22" s="3">
        <f t="shared" si="2"/>
        <v>890422.05599999998</v>
      </c>
    </row>
    <row r="23" spans="1:9" x14ac:dyDescent="0.15">
      <c r="A23" s="21">
        <v>25393106</v>
      </c>
      <c r="B23" t="s">
        <v>69</v>
      </c>
      <c r="C23" t="s">
        <v>78</v>
      </c>
      <c r="D23" s="19" t="s">
        <v>310</v>
      </c>
      <c r="E23" s="3">
        <v>3152317</v>
      </c>
      <c r="F23" s="3">
        <v>23327152</v>
      </c>
      <c r="G23" s="3">
        <f t="shared" si="0"/>
        <v>11197032.959999999</v>
      </c>
      <c r="H23" s="3">
        <f t="shared" si="1"/>
        <v>1166357.6000000001</v>
      </c>
      <c r="I23" s="3">
        <f t="shared" si="2"/>
        <v>209944.36799999999</v>
      </c>
    </row>
    <row r="24" spans="1:9" x14ac:dyDescent="0.15">
      <c r="A24" s="21">
        <v>25393107</v>
      </c>
      <c r="B24" t="s">
        <v>69</v>
      </c>
      <c r="C24" t="s">
        <v>79</v>
      </c>
      <c r="D24" s="19" t="s">
        <v>310</v>
      </c>
      <c r="E24" s="3">
        <v>1865388</v>
      </c>
      <c r="F24" s="3">
        <v>13803874</v>
      </c>
      <c r="G24" s="3">
        <f t="shared" si="0"/>
        <v>6625859.5199999996</v>
      </c>
      <c r="H24" s="3">
        <f t="shared" si="1"/>
        <v>690193.70000000007</v>
      </c>
      <c r="I24" s="3">
        <f t="shared" si="2"/>
        <v>124234.86599999999</v>
      </c>
    </row>
    <row r="25" spans="1:9" x14ac:dyDescent="0.15">
      <c r="A25" s="21">
        <v>25393108</v>
      </c>
      <c r="B25" t="s">
        <v>80</v>
      </c>
      <c r="C25" t="s">
        <v>81</v>
      </c>
      <c r="D25" s="19" t="s">
        <v>310</v>
      </c>
      <c r="E25" s="3">
        <v>29898210</v>
      </c>
      <c r="F25" s="3">
        <v>221246768</v>
      </c>
      <c r="G25" s="3">
        <f t="shared" si="0"/>
        <v>106198448.64</v>
      </c>
      <c r="H25" s="3">
        <f t="shared" si="1"/>
        <v>11062338.4</v>
      </c>
      <c r="I25" s="3">
        <f t="shared" si="2"/>
        <v>1991220.9119999998</v>
      </c>
    </row>
    <row r="26" spans="1:9" x14ac:dyDescent="0.15">
      <c r="A26" s="21">
        <v>25393109</v>
      </c>
      <c r="B26" t="s">
        <v>80</v>
      </c>
      <c r="C26" t="s">
        <v>82</v>
      </c>
      <c r="D26" s="19" t="s">
        <v>310</v>
      </c>
      <c r="E26" s="3">
        <v>18120916</v>
      </c>
      <c r="F26" s="3">
        <v>134094784</v>
      </c>
      <c r="G26" s="3">
        <f t="shared" si="0"/>
        <v>64365496.32</v>
      </c>
      <c r="H26" s="3">
        <f t="shared" si="1"/>
        <v>6704739.2000000002</v>
      </c>
      <c r="I26" s="3">
        <f t="shared" si="2"/>
        <v>1206853.0559999999</v>
      </c>
    </row>
    <row r="27" spans="1:9" x14ac:dyDescent="0.15">
      <c r="A27" s="21">
        <v>25393110</v>
      </c>
      <c r="B27" t="s">
        <v>80</v>
      </c>
      <c r="C27" t="s">
        <v>83</v>
      </c>
      <c r="D27" s="19" t="s">
        <v>310</v>
      </c>
      <c r="E27" s="3">
        <v>15404079</v>
      </c>
      <c r="F27" s="3">
        <v>113990192</v>
      </c>
      <c r="G27" s="3">
        <f t="shared" si="0"/>
        <v>54715292.159999996</v>
      </c>
      <c r="H27" s="3">
        <f t="shared" si="1"/>
        <v>5699509.6000000006</v>
      </c>
      <c r="I27" s="3">
        <f t="shared" si="2"/>
        <v>1025911.7279999999</v>
      </c>
    </row>
    <row r="28" spans="1:9" x14ac:dyDescent="0.15">
      <c r="A28" s="21">
        <v>25393087</v>
      </c>
      <c r="B28" t="s">
        <v>84</v>
      </c>
      <c r="C28" t="s">
        <v>85</v>
      </c>
      <c r="D28" s="19" t="s">
        <v>310</v>
      </c>
      <c r="E28" s="3">
        <v>14772763</v>
      </c>
      <c r="F28" s="3">
        <v>109318456</v>
      </c>
      <c r="G28" s="3">
        <f t="shared" si="0"/>
        <v>52472858.879999995</v>
      </c>
      <c r="H28" s="3">
        <f t="shared" si="1"/>
        <v>5465922.8000000007</v>
      </c>
      <c r="I28" s="3">
        <f t="shared" si="2"/>
        <v>983866.10399999993</v>
      </c>
    </row>
    <row r="29" spans="1:9" x14ac:dyDescent="0.15">
      <c r="A29" s="21">
        <v>25393088</v>
      </c>
      <c r="B29" t="s">
        <v>84</v>
      </c>
      <c r="C29" t="s">
        <v>86</v>
      </c>
      <c r="D29" s="19" t="s">
        <v>310</v>
      </c>
      <c r="E29" s="3">
        <v>19854146</v>
      </c>
      <c r="F29" s="3">
        <v>146920688</v>
      </c>
      <c r="G29" s="3">
        <f t="shared" si="0"/>
        <v>70521930.239999995</v>
      </c>
      <c r="H29" s="3">
        <f t="shared" si="1"/>
        <v>7346034.4000000004</v>
      </c>
      <c r="I29" s="3">
        <f t="shared" si="2"/>
        <v>1322286.1919999998</v>
      </c>
    </row>
    <row r="30" spans="1:9" x14ac:dyDescent="0.15">
      <c r="A30" s="21">
        <v>25393089</v>
      </c>
      <c r="B30" t="s">
        <v>84</v>
      </c>
      <c r="C30" t="s">
        <v>87</v>
      </c>
      <c r="D30" s="19" t="s">
        <v>310</v>
      </c>
      <c r="E30" s="3">
        <v>12373768</v>
      </c>
      <c r="F30" s="3">
        <v>91565880</v>
      </c>
      <c r="G30" s="3">
        <f t="shared" si="0"/>
        <v>43951622.399999999</v>
      </c>
      <c r="H30" s="3">
        <f t="shared" si="1"/>
        <v>4578294</v>
      </c>
      <c r="I30" s="3">
        <f t="shared" si="2"/>
        <v>824092.91999999993</v>
      </c>
    </row>
    <row r="31" spans="1:9" x14ac:dyDescent="0.15">
      <c r="A31" s="21">
        <v>25393091</v>
      </c>
      <c r="B31" t="s">
        <v>84</v>
      </c>
      <c r="C31" t="s">
        <v>88</v>
      </c>
      <c r="D31" s="19" t="s">
        <v>310</v>
      </c>
      <c r="E31" s="3">
        <v>19040450</v>
      </c>
      <c r="F31" s="3">
        <v>140899344</v>
      </c>
      <c r="G31" s="3">
        <f t="shared" si="0"/>
        <v>67631685.120000005</v>
      </c>
      <c r="H31" s="3">
        <f t="shared" si="1"/>
        <v>7044967.2000000002</v>
      </c>
      <c r="I31" s="3">
        <f t="shared" si="2"/>
        <v>1268094.0959999999</v>
      </c>
    </row>
    <row r="32" spans="1:9" x14ac:dyDescent="0.15">
      <c r="A32" s="21">
        <v>25393092</v>
      </c>
      <c r="B32" t="s">
        <v>84</v>
      </c>
      <c r="C32" t="s">
        <v>89</v>
      </c>
      <c r="D32" s="19" t="s">
        <v>310</v>
      </c>
      <c r="E32" s="3">
        <v>13851629</v>
      </c>
      <c r="F32" s="3">
        <v>102502064</v>
      </c>
      <c r="G32" s="3">
        <f t="shared" si="0"/>
        <v>49200990.719999999</v>
      </c>
      <c r="H32" s="3">
        <f t="shared" si="1"/>
        <v>5125103.2</v>
      </c>
      <c r="I32" s="3">
        <f t="shared" si="2"/>
        <v>922518.57599999988</v>
      </c>
    </row>
    <row r="33" spans="1:9" x14ac:dyDescent="0.15">
      <c r="A33" s="21">
        <v>25393093</v>
      </c>
      <c r="B33" t="s">
        <v>84</v>
      </c>
      <c r="C33" t="s">
        <v>90</v>
      </c>
      <c r="D33" s="19" t="s">
        <v>310</v>
      </c>
      <c r="E33" s="3">
        <v>6253201</v>
      </c>
      <c r="F33" s="3">
        <v>46273688</v>
      </c>
      <c r="G33" s="3">
        <f t="shared" si="0"/>
        <v>22211370.239999998</v>
      </c>
      <c r="H33" s="3">
        <f t="shared" si="1"/>
        <v>2313684.4</v>
      </c>
      <c r="I33" s="3">
        <f t="shared" si="2"/>
        <v>416463.19199999998</v>
      </c>
    </row>
    <row r="34" spans="1:9" x14ac:dyDescent="0.15">
      <c r="A34" s="21">
        <v>25393094</v>
      </c>
      <c r="B34" t="s">
        <v>84</v>
      </c>
      <c r="C34" t="s">
        <v>91</v>
      </c>
      <c r="D34" s="19" t="s">
        <v>310</v>
      </c>
      <c r="E34" s="3">
        <v>3058013</v>
      </c>
      <c r="F34" s="3">
        <v>22629302</v>
      </c>
      <c r="G34" s="3">
        <f t="shared" si="0"/>
        <v>10862064.959999999</v>
      </c>
      <c r="H34" s="3">
        <f t="shared" si="1"/>
        <v>1131465.1000000001</v>
      </c>
      <c r="I34" s="3">
        <f t="shared" si="2"/>
        <v>203663.71799999999</v>
      </c>
    </row>
    <row r="35" spans="1:9" x14ac:dyDescent="0.15">
      <c r="A35" s="21">
        <v>25393176</v>
      </c>
      <c r="B35" t="s">
        <v>92</v>
      </c>
      <c r="C35" t="s">
        <v>93</v>
      </c>
      <c r="D35" s="19" t="s">
        <v>310</v>
      </c>
      <c r="E35" s="3">
        <v>29898210</v>
      </c>
      <c r="F35" s="3">
        <v>221246768</v>
      </c>
      <c r="G35" s="3">
        <f t="shared" si="0"/>
        <v>106198448.64</v>
      </c>
      <c r="H35" s="3">
        <f t="shared" si="1"/>
        <v>11062338.4</v>
      </c>
      <c r="I35" s="3">
        <f t="shared" si="2"/>
        <v>1991220.9119999998</v>
      </c>
    </row>
    <row r="36" spans="1:9" x14ac:dyDescent="0.15">
      <c r="A36" s="21">
        <v>25393177</v>
      </c>
      <c r="B36" t="s">
        <v>92</v>
      </c>
      <c r="C36" t="s">
        <v>94</v>
      </c>
      <c r="D36" s="19" t="s">
        <v>310</v>
      </c>
      <c r="E36" s="3">
        <v>12821761</v>
      </c>
      <c r="F36" s="3">
        <v>94881032</v>
      </c>
      <c r="G36" s="3">
        <f t="shared" si="0"/>
        <v>45542895.359999999</v>
      </c>
      <c r="H36" s="3">
        <f t="shared" si="1"/>
        <v>4744051.6000000006</v>
      </c>
      <c r="I36" s="3">
        <f t="shared" si="2"/>
        <v>853929.28799999994</v>
      </c>
    </row>
    <row r="37" spans="1:9" x14ac:dyDescent="0.15">
      <c r="A37" s="21">
        <v>25393178</v>
      </c>
      <c r="B37" t="s">
        <v>92</v>
      </c>
      <c r="C37" t="s">
        <v>95</v>
      </c>
      <c r="D37" s="19" t="s">
        <v>310</v>
      </c>
      <c r="E37" s="3">
        <v>9309787</v>
      </c>
      <c r="F37" s="3">
        <v>68892432</v>
      </c>
      <c r="G37" s="3">
        <f t="shared" si="0"/>
        <v>33068367.359999999</v>
      </c>
      <c r="H37" s="3">
        <f t="shared" si="1"/>
        <v>3444621.6</v>
      </c>
      <c r="I37" s="3">
        <f t="shared" si="2"/>
        <v>620031.88799999992</v>
      </c>
    </row>
    <row r="38" spans="1:9" x14ac:dyDescent="0.15">
      <c r="A38" s="21">
        <v>25393179</v>
      </c>
      <c r="B38" t="s">
        <v>92</v>
      </c>
      <c r="C38" t="s">
        <v>96</v>
      </c>
      <c r="D38" s="19" t="s">
        <v>310</v>
      </c>
      <c r="E38" s="3">
        <v>15277816</v>
      </c>
      <c r="F38" s="3">
        <v>113055848</v>
      </c>
      <c r="G38" s="3">
        <f t="shared" si="0"/>
        <v>54266807.039999999</v>
      </c>
      <c r="H38" s="3">
        <f t="shared" si="1"/>
        <v>5652792.4000000004</v>
      </c>
      <c r="I38" s="3">
        <f t="shared" si="2"/>
        <v>1017502.6319999999</v>
      </c>
    </row>
    <row r="39" spans="1:9" x14ac:dyDescent="0.15">
      <c r="A39" s="21">
        <v>25393180</v>
      </c>
      <c r="B39" t="s">
        <v>92</v>
      </c>
      <c r="C39" t="s">
        <v>97</v>
      </c>
      <c r="D39" s="19" t="s">
        <v>310</v>
      </c>
      <c r="E39" s="3">
        <v>10541693</v>
      </c>
      <c r="F39" s="3">
        <v>78008528</v>
      </c>
      <c r="G39" s="3">
        <f t="shared" si="0"/>
        <v>37444093.439999998</v>
      </c>
      <c r="H39" s="3">
        <f t="shared" si="1"/>
        <v>3900426.4000000004</v>
      </c>
      <c r="I39" s="3">
        <f t="shared" si="2"/>
        <v>702076.75199999998</v>
      </c>
    </row>
    <row r="40" spans="1:9" x14ac:dyDescent="0.15">
      <c r="A40" s="21">
        <v>25393181</v>
      </c>
      <c r="B40" t="s">
        <v>92</v>
      </c>
      <c r="C40" t="s">
        <v>98</v>
      </c>
      <c r="D40" s="19" t="s">
        <v>310</v>
      </c>
      <c r="E40" s="3">
        <v>4303673</v>
      </c>
      <c r="F40" s="3">
        <v>31847184</v>
      </c>
      <c r="G40" s="3">
        <f t="shared" si="0"/>
        <v>15286648.32</v>
      </c>
      <c r="H40" s="3">
        <f t="shared" si="1"/>
        <v>1592359.2000000002</v>
      </c>
      <c r="I40" s="3">
        <f t="shared" si="2"/>
        <v>286624.65599999996</v>
      </c>
    </row>
    <row r="41" spans="1:9" x14ac:dyDescent="0.15">
      <c r="A41" s="21">
        <v>25393233</v>
      </c>
      <c r="B41" t="s">
        <v>99</v>
      </c>
      <c r="C41" t="s">
        <v>100</v>
      </c>
      <c r="D41" s="19" t="s">
        <v>310</v>
      </c>
      <c r="E41" s="3">
        <v>12466466</v>
      </c>
      <c r="F41" s="3">
        <v>92251856</v>
      </c>
      <c r="G41" s="3">
        <f t="shared" si="0"/>
        <v>44280890.879999995</v>
      </c>
      <c r="H41" s="3">
        <f t="shared" si="1"/>
        <v>4612592.8</v>
      </c>
      <c r="I41" s="3">
        <f t="shared" si="2"/>
        <v>830266.70399999991</v>
      </c>
    </row>
    <row r="42" spans="1:9" x14ac:dyDescent="0.15">
      <c r="A42" s="21">
        <v>25393234</v>
      </c>
      <c r="B42" t="s">
        <v>99</v>
      </c>
      <c r="C42" t="s">
        <v>101</v>
      </c>
      <c r="D42" s="19" t="s">
        <v>310</v>
      </c>
      <c r="E42" s="3">
        <v>2594943</v>
      </c>
      <c r="F42" s="3">
        <v>19202580</v>
      </c>
      <c r="G42" s="3">
        <f t="shared" si="0"/>
        <v>9217238.4000000004</v>
      </c>
      <c r="H42" s="3">
        <f t="shared" si="1"/>
        <v>960129</v>
      </c>
      <c r="I42" s="3">
        <f t="shared" si="2"/>
        <v>172823.22</v>
      </c>
    </row>
    <row r="43" spans="1:9" x14ac:dyDescent="0.15">
      <c r="A43" s="21">
        <v>25393235</v>
      </c>
      <c r="B43" t="s">
        <v>99</v>
      </c>
      <c r="C43" t="s">
        <v>102</v>
      </c>
      <c r="D43" s="19" t="s">
        <v>310</v>
      </c>
      <c r="E43" s="3">
        <v>8767016</v>
      </c>
      <c r="F43" s="3">
        <v>64875924</v>
      </c>
      <c r="G43" s="3">
        <f t="shared" si="0"/>
        <v>31140443.52</v>
      </c>
      <c r="H43" s="3">
        <f t="shared" si="1"/>
        <v>3243796.2</v>
      </c>
      <c r="I43" s="3">
        <f t="shared" si="2"/>
        <v>583883.31599999999</v>
      </c>
    </row>
    <row r="44" spans="1:9" x14ac:dyDescent="0.15">
      <c r="A44" s="21">
        <v>25393236</v>
      </c>
      <c r="B44" t="s">
        <v>99</v>
      </c>
      <c r="C44" t="s">
        <v>103</v>
      </c>
      <c r="D44" s="19" t="s">
        <v>310</v>
      </c>
      <c r="E44" s="3">
        <v>11603404</v>
      </c>
      <c r="F44" s="3">
        <v>85865200</v>
      </c>
      <c r="G44" s="3">
        <f t="shared" si="0"/>
        <v>41215296</v>
      </c>
      <c r="H44" s="3">
        <f t="shared" si="1"/>
        <v>4293260</v>
      </c>
      <c r="I44" s="3">
        <f t="shared" si="2"/>
        <v>772786.79999999993</v>
      </c>
    </row>
    <row r="45" spans="1:9" x14ac:dyDescent="0.15">
      <c r="A45" s="21">
        <v>25393169</v>
      </c>
      <c r="B45" t="s">
        <v>104</v>
      </c>
      <c r="C45" t="s">
        <v>105</v>
      </c>
      <c r="D45" s="19" t="s">
        <v>310</v>
      </c>
      <c r="E45" s="3">
        <v>20707122</v>
      </c>
      <c r="F45" s="3">
        <v>153232704</v>
      </c>
      <c r="G45" s="3">
        <f t="shared" si="0"/>
        <v>73551697.920000002</v>
      </c>
      <c r="H45" s="3">
        <f t="shared" si="1"/>
        <v>7661635.2000000002</v>
      </c>
      <c r="I45" s="3">
        <f t="shared" si="2"/>
        <v>1379094.3359999999</v>
      </c>
    </row>
    <row r="46" spans="1:9" x14ac:dyDescent="0.15">
      <c r="A46" s="21">
        <v>25393170</v>
      </c>
      <c r="B46" t="s">
        <v>104</v>
      </c>
      <c r="C46" t="s">
        <v>106</v>
      </c>
      <c r="D46" s="19" t="s">
        <v>310</v>
      </c>
      <c r="E46" s="3">
        <v>12821761</v>
      </c>
      <c r="F46" s="3">
        <v>94881032</v>
      </c>
      <c r="G46" s="3">
        <f t="shared" si="0"/>
        <v>45542895.359999999</v>
      </c>
      <c r="H46" s="3">
        <f t="shared" si="1"/>
        <v>4744051.6000000006</v>
      </c>
      <c r="I46" s="3">
        <f t="shared" si="2"/>
        <v>853929.28799999994</v>
      </c>
    </row>
    <row r="47" spans="1:9" x14ac:dyDescent="0.15">
      <c r="A47" s="21">
        <v>25393171</v>
      </c>
      <c r="B47" t="s">
        <v>104</v>
      </c>
      <c r="C47" t="s">
        <v>107</v>
      </c>
      <c r="D47" s="19" t="s">
        <v>310</v>
      </c>
      <c r="E47" s="3">
        <v>17378254</v>
      </c>
      <c r="F47" s="3">
        <v>128599088</v>
      </c>
      <c r="G47" s="3">
        <f t="shared" si="0"/>
        <v>61727562.239999995</v>
      </c>
      <c r="H47" s="3">
        <f t="shared" si="1"/>
        <v>6429954.4000000004</v>
      </c>
      <c r="I47" s="3">
        <f t="shared" si="2"/>
        <v>1157391.7919999999</v>
      </c>
    </row>
    <row r="48" spans="1:9" x14ac:dyDescent="0.15">
      <c r="A48" s="21">
        <v>25393172</v>
      </c>
      <c r="B48" t="s">
        <v>104</v>
      </c>
      <c r="C48" t="s">
        <v>108</v>
      </c>
      <c r="D48" s="19" t="s">
        <v>310</v>
      </c>
      <c r="E48" s="3">
        <v>8751458</v>
      </c>
      <c r="F48" s="3">
        <v>64760796</v>
      </c>
      <c r="G48" s="3">
        <f t="shared" si="0"/>
        <v>31085182.079999998</v>
      </c>
      <c r="H48" s="3">
        <f t="shared" si="1"/>
        <v>3238039.8000000003</v>
      </c>
      <c r="I48" s="3">
        <f t="shared" si="2"/>
        <v>582847.16399999999</v>
      </c>
    </row>
    <row r="49" spans="1:9" x14ac:dyDescent="0.15">
      <c r="A49" s="21">
        <v>25393173</v>
      </c>
      <c r="B49" t="s">
        <v>104</v>
      </c>
      <c r="C49" t="s">
        <v>109</v>
      </c>
      <c r="D49" s="19" t="s">
        <v>310</v>
      </c>
      <c r="E49" s="3">
        <v>18201042</v>
      </c>
      <c r="F49" s="3">
        <v>134687728</v>
      </c>
      <c r="G49" s="3">
        <f t="shared" si="0"/>
        <v>64650109.439999998</v>
      </c>
      <c r="H49" s="3">
        <f t="shared" si="1"/>
        <v>6734386.4000000004</v>
      </c>
      <c r="I49" s="3">
        <f t="shared" si="2"/>
        <v>1212189.5519999999</v>
      </c>
    </row>
    <row r="50" spans="1:9" x14ac:dyDescent="0.15">
      <c r="A50" s="21">
        <v>25393174</v>
      </c>
      <c r="B50" t="s">
        <v>104</v>
      </c>
      <c r="C50" t="s">
        <v>110</v>
      </c>
      <c r="D50" s="19" t="s">
        <v>310</v>
      </c>
      <c r="E50" s="3">
        <v>6779385</v>
      </c>
      <c r="F50" s="3">
        <v>50167456</v>
      </c>
      <c r="G50" s="3">
        <f t="shared" si="0"/>
        <v>24080378.879999999</v>
      </c>
      <c r="H50" s="3">
        <f t="shared" si="1"/>
        <v>2508372.8000000003</v>
      </c>
      <c r="I50" s="3">
        <f t="shared" si="2"/>
        <v>451507.10399999999</v>
      </c>
    </row>
    <row r="51" spans="1:9" x14ac:dyDescent="0.15">
      <c r="A51" s="21">
        <v>25393242</v>
      </c>
      <c r="B51" t="s">
        <v>111</v>
      </c>
      <c r="C51" t="s">
        <v>112</v>
      </c>
      <c r="D51" s="19" t="s">
        <v>310</v>
      </c>
      <c r="E51" s="3">
        <v>3609976</v>
      </c>
      <c r="F51" s="3">
        <v>26713828</v>
      </c>
      <c r="G51" s="3">
        <f t="shared" si="0"/>
        <v>12822637.439999999</v>
      </c>
      <c r="H51" s="3">
        <f t="shared" si="1"/>
        <v>1335691.4000000001</v>
      </c>
      <c r="I51" s="3">
        <f t="shared" si="2"/>
        <v>240424.45199999999</v>
      </c>
    </row>
    <row r="52" spans="1:9" x14ac:dyDescent="0.15">
      <c r="A52" s="21">
        <v>25393243</v>
      </c>
      <c r="B52" t="s">
        <v>111</v>
      </c>
      <c r="C52" t="s">
        <v>113</v>
      </c>
      <c r="D52" s="19" t="s">
        <v>310</v>
      </c>
      <c r="E52" s="3">
        <v>10849183</v>
      </c>
      <c r="F52" s="3">
        <v>80283952</v>
      </c>
      <c r="G52" s="3">
        <f t="shared" si="0"/>
        <v>38536296.960000001</v>
      </c>
      <c r="H52" s="3">
        <f t="shared" si="1"/>
        <v>4014197.6</v>
      </c>
      <c r="I52" s="3">
        <f t="shared" si="2"/>
        <v>722555.56799999997</v>
      </c>
    </row>
    <row r="53" spans="1:9" x14ac:dyDescent="0.15">
      <c r="A53" s="21">
        <v>25393244</v>
      </c>
      <c r="B53" t="s">
        <v>111</v>
      </c>
      <c r="C53" t="s">
        <v>114</v>
      </c>
      <c r="D53" s="19" t="s">
        <v>310</v>
      </c>
      <c r="E53" s="3">
        <v>5060138</v>
      </c>
      <c r="F53" s="3">
        <v>37445028</v>
      </c>
      <c r="G53" s="3">
        <f t="shared" si="0"/>
        <v>17973613.439999998</v>
      </c>
      <c r="H53" s="3">
        <f t="shared" si="1"/>
        <v>1872251.4000000001</v>
      </c>
      <c r="I53" s="3">
        <f t="shared" si="2"/>
        <v>337005.25199999998</v>
      </c>
    </row>
    <row r="54" spans="1:9" x14ac:dyDescent="0.15">
      <c r="A54" s="21">
        <v>25393245</v>
      </c>
      <c r="B54" t="s">
        <v>115</v>
      </c>
      <c r="C54" t="s">
        <v>116</v>
      </c>
      <c r="D54" s="19" t="s">
        <v>310</v>
      </c>
      <c r="E54" s="3">
        <v>10631340</v>
      </c>
      <c r="F54" s="3">
        <v>78671912</v>
      </c>
      <c r="G54" s="3">
        <f t="shared" si="0"/>
        <v>37762517.759999998</v>
      </c>
      <c r="H54" s="3">
        <f t="shared" si="1"/>
        <v>3933595.6</v>
      </c>
      <c r="I54" s="3">
        <f t="shared" si="2"/>
        <v>708047.20799999998</v>
      </c>
    </row>
    <row r="55" spans="1:9" x14ac:dyDescent="0.15">
      <c r="A55" s="21">
        <v>25393246</v>
      </c>
      <c r="B55" t="s">
        <v>115</v>
      </c>
      <c r="C55" t="s">
        <v>117</v>
      </c>
      <c r="D55" s="19" t="s">
        <v>310</v>
      </c>
      <c r="E55" s="3">
        <v>3919420</v>
      </c>
      <c r="F55" s="3">
        <v>29003714</v>
      </c>
      <c r="G55" s="3">
        <f t="shared" si="0"/>
        <v>13921782.719999999</v>
      </c>
      <c r="H55" s="3">
        <f t="shared" si="1"/>
        <v>1450185.7000000002</v>
      </c>
      <c r="I55" s="3">
        <f t="shared" si="2"/>
        <v>261033.42599999998</v>
      </c>
    </row>
    <row r="56" spans="1:9" x14ac:dyDescent="0.15">
      <c r="A56" s="21">
        <v>25393247</v>
      </c>
      <c r="B56" t="s">
        <v>115</v>
      </c>
      <c r="C56" t="s">
        <v>118</v>
      </c>
      <c r="D56" s="19" t="s">
        <v>310</v>
      </c>
      <c r="E56" s="3">
        <v>39742100</v>
      </c>
      <c r="F56" s="3">
        <v>294091552</v>
      </c>
      <c r="G56" s="3">
        <f t="shared" si="0"/>
        <v>141163944.96000001</v>
      </c>
      <c r="H56" s="3">
        <f t="shared" si="1"/>
        <v>14704577.600000001</v>
      </c>
      <c r="I56" s="3">
        <f t="shared" si="2"/>
        <v>2646823.9679999999</v>
      </c>
    </row>
    <row r="57" spans="1:9" x14ac:dyDescent="0.15">
      <c r="A57" s="21">
        <v>25393248</v>
      </c>
      <c r="B57" t="s">
        <v>115</v>
      </c>
      <c r="C57" t="s">
        <v>119</v>
      </c>
      <c r="D57" s="19" t="s">
        <v>310</v>
      </c>
      <c r="E57" s="3">
        <v>8209008</v>
      </c>
      <c r="F57" s="3">
        <v>60746664</v>
      </c>
      <c r="G57" s="3">
        <f t="shared" si="0"/>
        <v>29158398.719999999</v>
      </c>
      <c r="H57" s="3">
        <f t="shared" si="1"/>
        <v>3037333.2</v>
      </c>
      <c r="I57" s="3">
        <f t="shared" si="2"/>
        <v>546719.97599999991</v>
      </c>
    </row>
    <row r="58" spans="1:9" x14ac:dyDescent="0.15">
      <c r="A58" s="21">
        <v>25393111</v>
      </c>
      <c r="B58" t="s">
        <v>120</v>
      </c>
      <c r="C58" t="s">
        <v>121</v>
      </c>
      <c r="D58" s="19" t="s">
        <v>310</v>
      </c>
      <c r="E58" s="3">
        <v>11784540</v>
      </c>
      <c r="F58" s="3">
        <v>87205608</v>
      </c>
      <c r="G58" s="3">
        <f t="shared" si="0"/>
        <v>41858691.839999996</v>
      </c>
      <c r="H58" s="3">
        <f t="shared" si="1"/>
        <v>4360280.4000000004</v>
      </c>
      <c r="I58" s="3">
        <f t="shared" si="2"/>
        <v>784850.47199999995</v>
      </c>
    </row>
    <row r="59" spans="1:9" x14ac:dyDescent="0.15">
      <c r="A59" s="21">
        <v>25393138</v>
      </c>
      <c r="B59" t="s">
        <v>122</v>
      </c>
      <c r="C59" t="s">
        <v>123</v>
      </c>
      <c r="D59" s="19" t="s">
        <v>310</v>
      </c>
      <c r="E59" s="3">
        <v>12500030</v>
      </c>
      <c r="F59" s="3">
        <v>92500224</v>
      </c>
      <c r="G59" s="3">
        <f t="shared" si="0"/>
        <v>44400107.519999996</v>
      </c>
      <c r="H59" s="3">
        <f t="shared" si="1"/>
        <v>4625011.2</v>
      </c>
      <c r="I59" s="3">
        <f t="shared" si="2"/>
        <v>832502.01599999995</v>
      </c>
    </row>
    <row r="60" spans="1:9" x14ac:dyDescent="0.15">
      <c r="A60" s="21">
        <v>25393139</v>
      </c>
      <c r="B60" t="s">
        <v>122</v>
      </c>
      <c r="C60" t="s">
        <v>124</v>
      </c>
      <c r="D60" s="19" t="s">
        <v>310</v>
      </c>
      <c r="E60" s="3">
        <v>7088625</v>
      </c>
      <c r="F60" s="3">
        <v>52455824</v>
      </c>
      <c r="G60" s="3">
        <f t="shared" si="0"/>
        <v>25178795.52</v>
      </c>
      <c r="H60" s="3">
        <f t="shared" si="1"/>
        <v>2622791.2000000002</v>
      </c>
      <c r="I60" s="3">
        <f t="shared" si="2"/>
        <v>472102.41599999997</v>
      </c>
    </row>
    <row r="61" spans="1:9" x14ac:dyDescent="0.15">
      <c r="A61" s="21">
        <v>25393140</v>
      </c>
      <c r="B61" t="s">
        <v>122</v>
      </c>
      <c r="C61" t="s">
        <v>125</v>
      </c>
      <c r="D61" s="19" t="s">
        <v>310</v>
      </c>
      <c r="E61" s="3">
        <v>12466466</v>
      </c>
      <c r="F61" s="3">
        <v>92251856</v>
      </c>
      <c r="G61" s="3">
        <f t="shared" si="0"/>
        <v>44280890.879999995</v>
      </c>
      <c r="H61" s="3">
        <f t="shared" si="1"/>
        <v>4612592.8</v>
      </c>
      <c r="I61" s="3">
        <f t="shared" si="2"/>
        <v>830266.70399999991</v>
      </c>
    </row>
    <row r="62" spans="1:9" x14ac:dyDescent="0.15">
      <c r="A62" s="21">
        <v>25393141</v>
      </c>
      <c r="B62" t="s">
        <v>122</v>
      </c>
      <c r="C62" t="s">
        <v>126</v>
      </c>
      <c r="D62" s="19" t="s">
        <v>310</v>
      </c>
      <c r="E62" s="3">
        <v>2886082</v>
      </c>
      <c r="F62" s="3">
        <v>21357014</v>
      </c>
      <c r="G62" s="3">
        <f t="shared" si="0"/>
        <v>10251366.719999999</v>
      </c>
      <c r="H62" s="3">
        <f t="shared" si="1"/>
        <v>1067850.7</v>
      </c>
      <c r="I62" s="3">
        <f t="shared" si="2"/>
        <v>192213.12599999999</v>
      </c>
    </row>
    <row r="63" spans="1:9" x14ac:dyDescent="0.15">
      <c r="A63" s="21">
        <v>25393142</v>
      </c>
      <c r="B63" t="s">
        <v>122</v>
      </c>
      <c r="C63" t="s">
        <v>127</v>
      </c>
      <c r="D63" s="19" t="s">
        <v>310</v>
      </c>
      <c r="E63" s="3">
        <v>24332242</v>
      </c>
      <c r="F63" s="3">
        <v>180058592</v>
      </c>
      <c r="G63" s="3">
        <f t="shared" si="0"/>
        <v>86428124.159999996</v>
      </c>
      <c r="H63" s="3">
        <f t="shared" si="1"/>
        <v>9002929.5999999996</v>
      </c>
      <c r="I63" s="3">
        <f t="shared" si="2"/>
        <v>1620527.328</v>
      </c>
    </row>
    <row r="64" spans="1:9" x14ac:dyDescent="0.15">
      <c r="A64" s="21">
        <v>25393145</v>
      </c>
      <c r="B64" t="s">
        <v>122</v>
      </c>
      <c r="C64" t="s">
        <v>128</v>
      </c>
      <c r="D64" s="19" t="s">
        <v>310</v>
      </c>
      <c r="E64" s="3">
        <v>12999839</v>
      </c>
      <c r="F64" s="3">
        <v>96198824</v>
      </c>
      <c r="G64" s="3">
        <f t="shared" si="0"/>
        <v>46175435.519999996</v>
      </c>
      <c r="H64" s="3">
        <f t="shared" si="1"/>
        <v>4809941.2</v>
      </c>
      <c r="I64" s="3">
        <f t="shared" si="2"/>
        <v>865789.41599999997</v>
      </c>
    </row>
    <row r="65" spans="1:9" x14ac:dyDescent="0.15">
      <c r="A65" s="21">
        <v>25393249</v>
      </c>
      <c r="B65" t="s">
        <v>129</v>
      </c>
      <c r="C65" t="s">
        <v>130</v>
      </c>
      <c r="D65" s="19" t="s">
        <v>310</v>
      </c>
      <c r="E65" s="3">
        <v>21232772</v>
      </c>
      <c r="F65" s="3">
        <v>157122512</v>
      </c>
      <c r="G65" s="3">
        <f t="shared" si="0"/>
        <v>75418805.75999999</v>
      </c>
      <c r="H65" s="3">
        <f t="shared" si="1"/>
        <v>7856125.6000000006</v>
      </c>
      <c r="I65" s="3">
        <f t="shared" si="2"/>
        <v>1414102.608</v>
      </c>
    </row>
    <row r="66" spans="1:9" x14ac:dyDescent="0.15">
      <c r="A66" s="21">
        <v>25393251</v>
      </c>
      <c r="B66" t="s">
        <v>129</v>
      </c>
      <c r="C66" t="s">
        <v>131</v>
      </c>
      <c r="D66" s="19" t="s">
        <v>310</v>
      </c>
      <c r="E66" s="3">
        <v>12674241</v>
      </c>
      <c r="F66" s="3">
        <v>93789392</v>
      </c>
      <c r="G66" s="3">
        <f t="shared" si="0"/>
        <v>45018908.159999996</v>
      </c>
      <c r="H66" s="3">
        <f t="shared" si="1"/>
        <v>4689469.6000000006</v>
      </c>
      <c r="I66" s="3">
        <f t="shared" si="2"/>
        <v>844104.52799999993</v>
      </c>
    </row>
    <row r="67" spans="1:9" x14ac:dyDescent="0.15">
      <c r="A67" s="21">
        <v>25393252</v>
      </c>
      <c r="B67" t="s">
        <v>129</v>
      </c>
      <c r="C67" t="s">
        <v>132</v>
      </c>
      <c r="D67" s="19" t="s">
        <v>310</v>
      </c>
      <c r="E67" s="3">
        <v>4848160</v>
      </c>
      <c r="F67" s="3">
        <v>35876388</v>
      </c>
      <c r="G67" s="3">
        <f t="shared" ref="G67:G130" si="3">F67*0.48</f>
        <v>17220666.239999998</v>
      </c>
      <c r="H67" s="3">
        <f t="shared" ref="H67:H130" si="4">F67*0.05</f>
        <v>1793819.4000000001</v>
      </c>
      <c r="I67" s="3">
        <f t="shared" ref="I67:I130" si="5">F67*0.009</f>
        <v>322887.49199999997</v>
      </c>
    </row>
    <row r="68" spans="1:9" x14ac:dyDescent="0.15">
      <c r="A68" s="21">
        <v>25393253</v>
      </c>
      <c r="B68" t="s">
        <v>129</v>
      </c>
      <c r="C68" t="s">
        <v>133</v>
      </c>
      <c r="D68" s="19" t="s">
        <v>310</v>
      </c>
      <c r="E68" s="3">
        <v>6128970</v>
      </c>
      <c r="F68" s="3">
        <v>45354384</v>
      </c>
      <c r="G68" s="3">
        <f t="shared" si="3"/>
        <v>21770104.32</v>
      </c>
      <c r="H68" s="3">
        <f t="shared" si="4"/>
        <v>2267719.2000000002</v>
      </c>
      <c r="I68" s="3">
        <f t="shared" si="5"/>
        <v>408189.45599999995</v>
      </c>
    </row>
    <row r="69" spans="1:9" x14ac:dyDescent="0.15">
      <c r="A69" s="21">
        <v>25393254</v>
      </c>
      <c r="B69" t="s">
        <v>129</v>
      </c>
      <c r="C69" t="s">
        <v>134</v>
      </c>
      <c r="D69" s="19" t="s">
        <v>310</v>
      </c>
      <c r="E69" s="3">
        <v>16018167</v>
      </c>
      <c r="F69" s="3">
        <v>118534448</v>
      </c>
      <c r="G69" s="3">
        <f t="shared" si="3"/>
        <v>56896535.039999999</v>
      </c>
      <c r="H69" s="3">
        <f t="shared" si="4"/>
        <v>5926722.4000000004</v>
      </c>
      <c r="I69" s="3">
        <f t="shared" si="5"/>
        <v>1066810.0319999999</v>
      </c>
    </row>
    <row r="70" spans="1:9" x14ac:dyDescent="0.15">
      <c r="A70" s="21">
        <v>25393255</v>
      </c>
      <c r="B70" t="s">
        <v>129</v>
      </c>
      <c r="C70" t="s">
        <v>135</v>
      </c>
      <c r="D70" s="19" t="s">
        <v>310</v>
      </c>
      <c r="E70" s="3">
        <v>2556904</v>
      </c>
      <c r="F70" s="3">
        <v>18921092</v>
      </c>
      <c r="G70" s="3">
        <f t="shared" si="3"/>
        <v>9082124.1600000001</v>
      </c>
      <c r="H70" s="3">
        <f t="shared" si="4"/>
        <v>946054.60000000009</v>
      </c>
      <c r="I70" s="3">
        <f t="shared" si="5"/>
        <v>170289.82799999998</v>
      </c>
    </row>
    <row r="71" spans="1:9" x14ac:dyDescent="0.15">
      <c r="A71" s="21">
        <v>25393256</v>
      </c>
      <c r="B71" t="s">
        <v>129</v>
      </c>
      <c r="C71" t="s">
        <v>136</v>
      </c>
      <c r="D71" s="19" t="s">
        <v>310</v>
      </c>
      <c r="E71" s="3">
        <v>9375550</v>
      </c>
      <c r="F71" s="3">
        <v>69379072</v>
      </c>
      <c r="G71" s="3">
        <f t="shared" si="3"/>
        <v>33301954.559999999</v>
      </c>
      <c r="H71" s="3">
        <f t="shared" si="4"/>
        <v>3468953.6000000001</v>
      </c>
      <c r="I71" s="3">
        <f t="shared" si="5"/>
        <v>624411.64799999993</v>
      </c>
    </row>
    <row r="72" spans="1:9" x14ac:dyDescent="0.15">
      <c r="A72" s="21">
        <v>25393136</v>
      </c>
      <c r="B72" t="s">
        <v>137</v>
      </c>
      <c r="C72" t="s">
        <v>138</v>
      </c>
      <c r="D72" s="19" t="s">
        <v>310</v>
      </c>
      <c r="E72" s="3">
        <v>4153251</v>
      </c>
      <c r="F72" s="3">
        <v>30734064</v>
      </c>
      <c r="G72" s="3">
        <f t="shared" si="3"/>
        <v>14752350.719999999</v>
      </c>
      <c r="H72" s="3">
        <f t="shared" si="4"/>
        <v>1536703.2000000002</v>
      </c>
      <c r="I72" s="3">
        <f t="shared" si="5"/>
        <v>276606.576</v>
      </c>
    </row>
    <row r="73" spans="1:9" x14ac:dyDescent="0.15">
      <c r="A73" s="21">
        <v>25393095</v>
      </c>
      <c r="B73" t="s">
        <v>139</v>
      </c>
      <c r="C73" t="s">
        <v>140</v>
      </c>
      <c r="D73" s="19" t="s">
        <v>310</v>
      </c>
      <c r="E73" s="3">
        <v>3568900</v>
      </c>
      <c r="F73" s="3">
        <v>26409862</v>
      </c>
      <c r="G73" s="3">
        <f t="shared" si="3"/>
        <v>12676733.76</v>
      </c>
      <c r="H73" s="3">
        <f t="shared" si="4"/>
        <v>1320493.1000000001</v>
      </c>
      <c r="I73" s="3">
        <f t="shared" si="5"/>
        <v>237688.75799999997</v>
      </c>
    </row>
    <row r="74" spans="1:9" x14ac:dyDescent="0.15">
      <c r="A74" s="21">
        <v>25393148</v>
      </c>
      <c r="B74" t="s">
        <v>141</v>
      </c>
      <c r="C74" t="s">
        <v>142</v>
      </c>
      <c r="D74" s="19" t="s">
        <v>310</v>
      </c>
      <c r="E74" s="3">
        <v>9227285</v>
      </c>
      <c r="F74" s="3">
        <v>68281912</v>
      </c>
      <c r="G74" s="3">
        <f t="shared" si="3"/>
        <v>32775317.759999998</v>
      </c>
      <c r="H74" s="3">
        <f t="shared" si="4"/>
        <v>3414095.6</v>
      </c>
      <c r="I74" s="3">
        <f t="shared" si="5"/>
        <v>614537.20799999998</v>
      </c>
    </row>
    <row r="75" spans="1:9" x14ac:dyDescent="0.15">
      <c r="A75" s="21">
        <v>25393149</v>
      </c>
      <c r="B75" t="s">
        <v>141</v>
      </c>
      <c r="C75" t="s">
        <v>143</v>
      </c>
      <c r="D75" s="19" t="s">
        <v>310</v>
      </c>
      <c r="E75" s="3">
        <v>10631340</v>
      </c>
      <c r="F75" s="3">
        <v>78671912</v>
      </c>
      <c r="G75" s="3">
        <f t="shared" si="3"/>
        <v>37762517.759999998</v>
      </c>
      <c r="H75" s="3">
        <f t="shared" si="4"/>
        <v>3933595.6</v>
      </c>
      <c r="I75" s="3">
        <f t="shared" si="5"/>
        <v>708047.20799999998</v>
      </c>
    </row>
    <row r="76" spans="1:9" x14ac:dyDescent="0.15">
      <c r="A76" s="21">
        <v>25393150</v>
      </c>
      <c r="B76" t="s">
        <v>141</v>
      </c>
      <c r="C76" t="s">
        <v>144</v>
      </c>
      <c r="D76" s="19" t="s">
        <v>310</v>
      </c>
      <c r="E76" s="3">
        <v>8209008</v>
      </c>
      <c r="F76" s="3">
        <v>60746664</v>
      </c>
      <c r="G76" s="3">
        <f t="shared" si="3"/>
        <v>29158398.719999999</v>
      </c>
      <c r="H76" s="3">
        <f t="shared" si="4"/>
        <v>3037333.2</v>
      </c>
      <c r="I76" s="3">
        <f t="shared" si="5"/>
        <v>546719.97599999991</v>
      </c>
    </row>
    <row r="77" spans="1:9" x14ac:dyDescent="0.15">
      <c r="A77" s="21">
        <v>25393151</v>
      </c>
      <c r="B77" t="s">
        <v>141</v>
      </c>
      <c r="C77" t="s">
        <v>145</v>
      </c>
      <c r="D77" s="19" t="s">
        <v>310</v>
      </c>
      <c r="E77" s="3">
        <v>7188570</v>
      </c>
      <c r="F77" s="3">
        <v>53195420</v>
      </c>
      <c r="G77" s="3">
        <f t="shared" si="3"/>
        <v>25533801.599999998</v>
      </c>
      <c r="H77" s="3">
        <f t="shared" si="4"/>
        <v>2659771</v>
      </c>
      <c r="I77" s="3">
        <f t="shared" si="5"/>
        <v>478758.77999999997</v>
      </c>
    </row>
    <row r="78" spans="1:9" x14ac:dyDescent="0.15">
      <c r="A78" s="21">
        <v>25393152</v>
      </c>
      <c r="B78" t="s">
        <v>141</v>
      </c>
      <c r="C78" t="s">
        <v>146</v>
      </c>
      <c r="D78" s="19" t="s">
        <v>310</v>
      </c>
      <c r="E78" s="3">
        <v>18201042</v>
      </c>
      <c r="F78" s="3">
        <v>134687728</v>
      </c>
      <c r="G78" s="3">
        <f t="shared" si="3"/>
        <v>64650109.439999998</v>
      </c>
      <c r="H78" s="3">
        <f t="shared" si="4"/>
        <v>6734386.4000000004</v>
      </c>
      <c r="I78" s="3">
        <f t="shared" si="5"/>
        <v>1212189.5519999999</v>
      </c>
    </row>
    <row r="79" spans="1:9" x14ac:dyDescent="0.15">
      <c r="A79" s="21">
        <v>25393153</v>
      </c>
      <c r="B79" t="s">
        <v>141</v>
      </c>
      <c r="C79" t="s">
        <v>147</v>
      </c>
      <c r="D79" s="19" t="s">
        <v>310</v>
      </c>
      <c r="E79" s="3">
        <v>4668436</v>
      </c>
      <c r="F79" s="3">
        <v>34546428</v>
      </c>
      <c r="G79" s="3">
        <f t="shared" si="3"/>
        <v>16582285.439999999</v>
      </c>
      <c r="H79" s="3">
        <f t="shared" si="4"/>
        <v>1727321.4000000001</v>
      </c>
      <c r="I79" s="3">
        <f t="shared" si="5"/>
        <v>310917.85199999996</v>
      </c>
    </row>
    <row r="80" spans="1:9" x14ac:dyDescent="0.15">
      <c r="A80" s="21">
        <v>25393154</v>
      </c>
      <c r="B80" t="s">
        <v>141</v>
      </c>
      <c r="C80" t="s">
        <v>148</v>
      </c>
      <c r="D80" s="19" t="s">
        <v>310</v>
      </c>
      <c r="E80" s="3">
        <v>4068259</v>
      </c>
      <c r="F80" s="3">
        <v>30105118</v>
      </c>
      <c r="G80" s="3">
        <f t="shared" si="3"/>
        <v>14450456.639999999</v>
      </c>
      <c r="H80" s="3">
        <f t="shared" si="4"/>
        <v>1505255.9000000001</v>
      </c>
      <c r="I80" s="3">
        <f t="shared" si="5"/>
        <v>270946.06199999998</v>
      </c>
    </row>
    <row r="81" spans="1:9" x14ac:dyDescent="0.15">
      <c r="A81" s="21">
        <v>25393155</v>
      </c>
      <c r="B81" t="s">
        <v>141</v>
      </c>
      <c r="C81" t="s">
        <v>149</v>
      </c>
      <c r="D81" s="19" t="s">
        <v>310</v>
      </c>
      <c r="E81" s="3">
        <v>4668436</v>
      </c>
      <c r="F81" s="3">
        <v>34546428</v>
      </c>
      <c r="G81" s="3">
        <f t="shared" si="3"/>
        <v>16582285.439999999</v>
      </c>
      <c r="H81" s="3">
        <f t="shared" si="4"/>
        <v>1727321.4000000001</v>
      </c>
      <c r="I81" s="3">
        <f t="shared" si="5"/>
        <v>310917.85199999996</v>
      </c>
    </row>
    <row r="82" spans="1:9" x14ac:dyDescent="0.15">
      <c r="A82" s="21">
        <v>25393160</v>
      </c>
      <c r="B82" t="s">
        <v>150</v>
      </c>
      <c r="C82" t="s">
        <v>151</v>
      </c>
      <c r="D82" s="19" t="s">
        <v>310</v>
      </c>
      <c r="E82" s="3">
        <v>8013488</v>
      </c>
      <c r="F82" s="3">
        <v>59299812</v>
      </c>
      <c r="G82" s="3">
        <f t="shared" si="3"/>
        <v>28463909.759999998</v>
      </c>
      <c r="H82" s="3">
        <f t="shared" si="4"/>
        <v>2964990.6</v>
      </c>
      <c r="I82" s="3">
        <f t="shared" si="5"/>
        <v>533698.30799999996</v>
      </c>
    </row>
    <row r="83" spans="1:9" x14ac:dyDescent="0.15">
      <c r="A83" s="21">
        <v>25393161</v>
      </c>
      <c r="B83" t="s">
        <v>150</v>
      </c>
      <c r="C83" t="s">
        <v>152</v>
      </c>
      <c r="D83" s="19" t="s">
        <v>310</v>
      </c>
      <c r="E83" s="3">
        <v>12466466</v>
      </c>
      <c r="F83" s="3">
        <v>92251856</v>
      </c>
      <c r="G83" s="3">
        <f t="shared" si="3"/>
        <v>44280890.879999995</v>
      </c>
      <c r="H83" s="3">
        <f t="shared" si="4"/>
        <v>4612592.8</v>
      </c>
      <c r="I83" s="3">
        <f t="shared" si="5"/>
        <v>830266.70399999991</v>
      </c>
    </row>
    <row r="84" spans="1:9" x14ac:dyDescent="0.15">
      <c r="A84" s="21">
        <v>25393162</v>
      </c>
      <c r="B84" t="s">
        <v>150</v>
      </c>
      <c r="C84" t="s">
        <v>153</v>
      </c>
      <c r="D84" s="19" t="s">
        <v>310</v>
      </c>
      <c r="E84" s="3">
        <v>19179180</v>
      </c>
      <c r="F84" s="3">
        <v>141925936</v>
      </c>
      <c r="G84" s="3">
        <f t="shared" si="3"/>
        <v>68124449.280000001</v>
      </c>
      <c r="H84" s="3">
        <f t="shared" si="4"/>
        <v>7096296.8000000007</v>
      </c>
      <c r="I84" s="3">
        <f t="shared" si="5"/>
        <v>1277333.4239999999</v>
      </c>
    </row>
    <row r="85" spans="1:9" x14ac:dyDescent="0.15">
      <c r="A85" s="21">
        <v>25393163</v>
      </c>
      <c r="B85" t="s">
        <v>150</v>
      </c>
      <c r="C85" t="s">
        <v>154</v>
      </c>
      <c r="D85" s="19" t="s">
        <v>310</v>
      </c>
      <c r="E85" s="3">
        <v>19498832</v>
      </c>
      <c r="F85" s="3">
        <v>144291360</v>
      </c>
      <c r="G85" s="3">
        <f t="shared" si="3"/>
        <v>69259852.799999997</v>
      </c>
      <c r="H85" s="3">
        <f t="shared" si="4"/>
        <v>7214568</v>
      </c>
      <c r="I85" s="3">
        <f t="shared" si="5"/>
        <v>1298622.24</v>
      </c>
    </row>
    <row r="86" spans="1:9" x14ac:dyDescent="0.15">
      <c r="A86" s="21">
        <v>25393164</v>
      </c>
      <c r="B86" t="s">
        <v>150</v>
      </c>
      <c r="C86" t="s">
        <v>155</v>
      </c>
      <c r="D86" s="19" t="s">
        <v>310</v>
      </c>
      <c r="E86" s="3">
        <v>13425427</v>
      </c>
      <c r="F86" s="3">
        <v>99348152</v>
      </c>
      <c r="G86" s="3">
        <f t="shared" si="3"/>
        <v>47687112.960000001</v>
      </c>
      <c r="H86" s="3">
        <f t="shared" si="4"/>
        <v>4967407.6000000006</v>
      </c>
      <c r="I86" s="3">
        <f t="shared" si="5"/>
        <v>894133.3679999999</v>
      </c>
    </row>
    <row r="87" spans="1:9" x14ac:dyDescent="0.15">
      <c r="A87" s="21">
        <v>25393165</v>
      </c>
      <c r="B87" t="s">
        <v>150</v>
      </c>
      <c r="C87" t="s">
        <v>156</v>
      </c>
      <c r="D87" s="19" t="s">
        <v>310</v>
      </c>
      <c r="E87" s="3">
        <v>2984310</v>
      </c>
      <c r="F87" s="3">
        <v>22083902</v>
      </c>
      <c r="G87" s="3">
        <f t="shared" si="3"/>
        <v>10600272.959999999</v>
      </c>
      <c r="H87" s="3">
        <f t="shared" si="4"/>
        <v>1104195.1000000001</v>
      </c>
      <c r="I87" s="3">
        <f t="shared" si="5"/>
        <v>198755.11799999999</v>
      </c>
    </row>
    <row r="88" spans="1:9" x14ac:dyDescent="0.15">
      <c r="A88" s="21">
        <v>25393166</v>
      </c>
      <c r="B88" t="s">
        <v>150</v>
      </c>
      <c r="C88" t="s">
        <v>157</v>
      </c>
      <c r="D88" s="19" t="s">
        <v>310</v>
      </c>
      <c r="E88" s="3">
        <v>11784540</v>
      </c>
      <c r="F88" s="3">
        <v>87205608</v>
      </c>
      <c r="G88" s="3">
        <f t="shared" si="3"/>
        <v>41858691.839999996</v>
      </c>
      <c r="H88" s="3">
        <f t="shared" si="4"/>
        <v>4360280.4000000004</v>
      </c>
      <c r="I88" s="3">
        <f t="shared" si="5"/>
        <v>784850.47199999995</v>
      </c>
    </row>
    <row r="89" spans="1:9" x14ac:dyDescent="0.15">
      <c r="A89" s="21">
        <v>25393167</v>
      </c>
      <c r="B89" t="s">
        <v>150</v>
      </c>
      <c r="C89" t="s">
        <v>158</v>
      </c>
      <c r="D89" s="19" t="s">
        <v>310</v>
      </c>
      <c r="E89" s="3">
        <v>15113194</v>
      </c>
      <c r="F89" s="3">
        <v>111837640</v>
      </c>
      <c r="G89" s="3">
        <f t="shared" si="3"/>
        <v>53682067.199999996</v>
      </c>
      <c r="H89" s="3">
        <f t="shared" si="4"/>
        <v>5591882</v>
      </c>
      <c r="I89" s="3">
        <f t="shared" si="5"/>
        <v>1006538.7599999999</v>
      </c>
    </row>
    <row r="90" spans="1:9" x14ac:dyDescent="0.15">
      <c r="A90" s="21">
        <v>25393168</v>
      </c>
      <c r="B90" t="s">
        <v>150</v>
      </c>
      <c r="C90" t="s">
        <v>159</v>
      </c>
      <c r="D90" s="19" t="s">
        <v>310</v>
      </c>
      <c r="E90" s="3">
        <v>15794053</v>
      </c>
      <c r="F90" s="3">
        <v>116876000</v>
      </c>
      <c r="G90" s="3">
        <f t="shared" si="3"/>
        <v>56100480</v>
      </c>
      <c r="H90" s="3">
        <f t="shared" si="4"/>
        <v>5843800</v>
      </c>
      <c r="I90" s="3">
        <f t="shared" si="5"/>
        <v>1051884</v>
      </c>
    </row>
    <row r="91" spans="1:9" x14ac:dyDescent="0.15">
      <c r="A91" s="21">
        <v>25393206</v>
      </c>
      <c r="B91" t="s">
        <v>160</v>
      </c>
      <c r="C91" t="s">
        <v>161</v>
      </c>
      <c r="D91" s="19" t="s">
        <v>310</v>
      </c>
      <c r="E91" s="3">
        <v>11784540</v>
      </c>
      <c r="F91" s="3">
        <v>87205608</v>
      </c>
      <c r="G91" s="3">
        <f t="shared" si="3"/>
        <v>41858691.839999996</v>
      </c>
      <c r="H91" s="3">
        <f t="shared" si="4"/>
        <v>4360280.4000000004</v>
      </c>
      <c r="I91" s="3">
        <f t="shared" si="5"/>
        <v>784850.47199999995</v>
      </c>
    </row>
    <row r="92" spans="1:9" x14ac:dyDescent="0.15">
      <c r="A92" s="21">
        <v>25393207</v>
      </c>
      <c r="B92" t="s">
        <v>160</v>
      </c>
      <c r="C92" t="s">
        <v>162</v>
      </c>
      <c r="D92" s="19" t="s">
        <v>310</v>
      </c>
      <c r="E92" s="3">
        <v>8131333</v>
      </c>
      <c r="F92" s="3">
        <v>60171864</v>
      </c>
      <c r="G92" s="3">
        <f t="shared" si="3"/>
        <v>28882494.719999999</v>
      </c>
      <c r="H92" s="3">
        <f t="shared" si="4"/>
        <v>3008593.2</v>
      </c>
      <c r="I92" s="3">
        <f t="shared" si="5"/>
        <v>541546.77599999995</v>
      </c>
    </row>
    <row r="93" spans="1:9" x14ac:dyDescent="0.15">
      <c r="A93" s="21">
        <v>25393208</v>
      </c>
      <c r="B93" t="s">
        <v>160</v>
      </c>
      <c r="C93" t="s">
        <v>163</v>
      </c>
      <c r="D93" s="19" t="s">
        <v>310</v>
      </c>
      <c r="E93" s="3">
        <v>9074096</v>
      </c>
      <c r="F93" s="3">
        <v>67148312</v>
      </c>
      <c r="G93" s="3">
        <f t="shared" si="3"/>
        <v>32231189.759999998</v>
      </c>
      <c r="H93" s="3">
        <f t="shared" si="4"/>
        <v>3357415.6</v>
      </c>
      <c r="I93" s="3">
        <f t="shared" si="5"/>
        <v>604334.80799999996</v>
      </c>
    </row>
    <row r="94" spans="1:9" x14ac:dyDescent="0.15">
      <c r="A94" s="21">
        <v>25393209</v>
      </c>
      <c r="B94" t="s">
        <v>160</v>
      </c>
      <c r="C94" t="s">
        <v>164</v>
      </c>
      <c r="D94" s="19" t="s">
        <v>310</v>
      </c>
      <c r="E94" s="3">
        <v>8717699</v>
      </c>
      <c r="F94" s="3">
        <v>64510968</v>
      </c>
      <c r="G94" s="3">
        <f t="shared" si="3"/>
        <v>30965264.640000001</v>
      </c>
      <c r="H94" s="3">
        <f t="shared" si="4"/>
        <v>3225548.4000000004</v>
      </c>
      <c r="I94" s="3">
        <f t="shared" si="5"/>
        <v>580598.71199999994</v>
      </c>
    </row>
    <row r="95" spans="1:9" x14ac:dyDescent="0.15">
      <c r="A95" s="21">
        <v>25393210</v>
      </c>
      <c r="B95" t="s">
        <v>160</v>
      </c>
      <c r="C95" t="s">
        <v>165</v>
      </c>
      <c r="D95" s="19" t="s">
        <v>310</v>
      </c>
      <c r="E95" s="3">
        <v>4966450</v>
      </c>
      <c r="F95" s="3">
        <v>36751732</v>
      </c>
      <c r="G95" s="3">
        <f t="shared" si="3"/>
        <v>17640831.359999999</v>
      </c>
      <c r="H95" s="3">
        <f t="shared" si="4"/>
        <v>1837586.6</v>
      </c>
      <c r="I95" s="3">
        <f t="shared" si="5"/>
        <v>330765.58799999999</v>
      </c>
    </row>
    <row r="96" spans="1:9" x14ac:dyDescent="0.15">
      <c r="A96" s="21">
        <v>25393182</v>
      </c>
      <c r="B96" t="s">
        <v>166</v>
      </c>
      <c r="C96" t="s">
        <v>167</v>
      </c>
      <c r="D96" s="19" t="s">
        <v>310</v>
      </c>
      <c r="E96" s="3">
        <v>6170900</v>
      </c>
      <c r="F96" s="3">
        <v>45664668</v>
      </c>
      <c r="G96" s="3">
        <f t="shared" si="3"/>
        <v>21919040.640000001</v>
      </c>
      <c r="H96" s="3">
        <f t="shared" si="4"/>
        <v>2283233.4</v>
      </c>
      <c r="I96" s="3">
        <f t="shared" si="5"/>
        <v>410982.01199999999</v>
      </c>
    </row>
    <row r="97" spans="1:9" x14ac:dyDescent="0.15">
      <c r="A97" s="21">
        <v>25393184</v>
      </c>
      <c r="B97" t="s">
        <v>166</v>
      </c>
      <c r="C97" t="s">
        <v>168</v>
      </c>
      <c r="D97" s="19" t="s">
        <v>310</v>
      </c>
      <c r="E97" s="3">
        <v>33812184</v>
      </c>
      <c r="F97" s="3">
        <v>250210176</v>
      </c>
      <c r="G97" s="3">
        <f t="shared" si="3"/>
        <v>120100884.47999999</v>
      </c>
      <c r="H97" s="3">
        <f t="shared" si="4"/>
        <v>12510508.800000001</v>
      </c>
      <c r="I97" s="3">
        <f t="shared" si="5"/>
        <v>2251891.5839999998</v>
      </c>
    </row>
    <row r="98" spans="1:9" x14ac:dyDescent="0.15">
      <c r="A98" s="21">
        <v>25393185</v>
      </c>
      <c r="B98" t="s">
        <v>166</v>
      </c>
      <c r="C98" t="s">
        <v>169</v>
      </c>
      <c r="D98" s="19" t="s">
        <v>310</v>
      </c>
      <c r="E98" s="3">
        <v>19179180</v>
      </c>
      <c r="F98" s="3">
        <v>141925936</v>
      </c>
      <c r="G98" s="3">
        <f t="shared" si="3"/>
        <v>68124449.280000001</v>
      </c>
      <c r="H98" s="3">
        <f t="shared" si="4"/>
        <v>7096296.8000000007</v>
      </c>
      <c r="I98" s="3">
        <f t="shared" si="5"/>
        <v>1277333.4239999999</v>
      </c>
    </row>
    <row r="99" spans="1:9" x14ac:dyDescent="0.15">
      <c r="A99" s="21">
        <v>25393186</v>
      </c>
      <c r="B99" t="s">
        <v>166</v>
      </c>
      <c r="C99" t="s">
        <v>170</v>
      </c>
      <c r="D99" s="19" t="s">
        <v>310</v>
      </c>
      <c r="E99" s="3">
        <v>9651922</v>
      </c>
      <c r="F99" s="3">
        <v>71424232</v>
      </c>
      <c r="G99" s="3">
        <f t="shared" si="3"/>
        <v>34283631.359999999</v>
      </c>
      <c r="H99" s="3">
        <f t="shared" si="4"/>
        <v>3571211.6</v>
      </c>
      <c r="I99" s="3">
        <f t="shared" si="5"/>
        <v>642818.08799999999</v>
      </c>
    </row>
    <row r="100" spans="1:9" x14ac:dyDescent="0.15">
      <c r="A100" s="21">
        <v>25393187</v>
      </c>
      <c r="B100" t="s">
        <v>166</v>
      </c>
      <c r="C100" t="s">
        <v>171</v>
      </c>
      <c r="D100" s="19" t="s">
        <v>310</v>
      </c>
      <c r="E100" s="3">
        <v>25668138</v>
      </c>
      <c r="F100" s="3">
        <v>189944224</v>
      </c>
      <c r="G100" s="3">
        <f t="shared" si="3"/>
        <v>91173227.519999996</v>
      </c>
      <c r="H100" s="3">
        <f t="shared" si="4"/>
        <v>9497211.2000000011</v>
      </c>
      <c r="I100" s="3">
        <f t="shared" si="5"/>
        <v>1709498.0159999998</v>
      </c>
    </row>
    <row r="101" spans="1:9" x14ac:dyDescent="0.15">
      <c r="A101" s="21">
        <v>25393188</v>
      </c>
      <c r="B101" t="s">
        <v>166</v>
      </c>
      <c r="C101" t="s">
        <v>172</v>
      </c>
      <c r="D101" s="19" t="s">
        <v>310</v>
      </c>
      <c r="E101" s="3">
        <v>30839868</v>
      </c>
      <c r="F101" s="3">
        <v>228215024</v>
      </c>
      <c r="G101" s="3">
        <f t="shared" si="3"/>
        <v>109543211.52</v>
      </c>
      <c r="H101" s="3">
        <f t="shared" si="4"/>
        <v>11410751.200000001</v>
      </c>
      <c r="I101" s="3">
        <f t="shared" si="5"/>
        <v>2053935.2159999998</v>
      </c>
    </row>
    <row r="102" spans="1:9" x14ac:dyDescent="0.15">
      <c r="A102" s="21">
        <v>25393189</v>
      </c>
      <c r="B102" t="s">
        <v>166</v>
      </c>
      <c r="C102" t="s">
        <v>173</v>
      </c>
      <c r="D102" s="19" t="s">
        <v>310</v>
      </c>
      <c r="E102" s="3">
        <v>15755056</v>
      </c>
      <c r="F102" s="3">
        <v>116587424</v>
      </c>
      <c r="G102" s="3">
        <f t="shared" si="3"/>
        <v>55961963.519999996</v>
      </c>
      <c r="H102" s="3">
        <f t="shared" si="4"/>
        <v>5829371.2000000002</v>
      </c>
      <c r="I102" s="3">
        <f t="shared" si="5"/>
        <v>1049286.8159999999</v>
      </c>
    </row>
    <row r="103" spans="1:9" x14ac:dyDescent="0.15">
      <c r="A103" s="21">
        <v>25393190</v>
      </c>
      <c r="B103" t="s">
        <v>166</v>
      </c>
      <c r="C103" t="s">
        <v>174</v>
      </c>
      <c r="D103" s="19" t="s">
        <v>310</v>
      </c>
      <c r="E103" s="3">
        <v>3087847</v>
      </c>
      <c r="F103" s="3">
        <v>22850076</v>
      </c>
      <c r="G103" s="3">
        <f t="shared" si="3"/>
        <v>10968036.48</v>
      </c>
      <c r="H103" s="3">
        <f t="shared" si="4"/>
        <v>1142503.8</v>
      </c>
      <c r="I103" s="3">
        <f t="shared" si="5"/>
        <v>205650.68399999998</v>
      </c>
    </row>
    <row r="104" spans="1:9" x14ac:dyDescent="0.15">
      <c r="A104" s="21">
        <v>25393191</v>
      </c>
      <c r="B104" t="s">
        <v>166</v>
      </c>
      <c r="C104" t="s">
        <v>175</v>
      </c>
      <c r="D104" s="19" t="s">
        <v>310</v>
      </c>
      <c r="E104" s="3">
        <v>3006336</v>
      </c>
      <c r="F104" s="3">
        <v>22246888</v>
      </c>
      <c r="G104" s="3">
        <f t="shared" si="3"/>
        <v>10678506.24</v>
      </c>
      <c r="H104" s="3">
        <f t="shared" si="4"/>
        <v>1112344.4000000001</v>
      </c>
      <c r="I104" s="3">
        <f t="shared" si="5"/>
        <v>200221.992</v>
      </c>
    </row>
    <row r="105" spans="1:9" x14ac:dyDescent="0.15">
      <c r="A105" s="21">
        <v>25393096</v>
      </c>
      <c r="B105" t="s">
        <v>176</v>
      </c>
      <c r="C105" t="s">
        <v>177</v>
      </c>
      <c r="D105" s="19" t="s">
        <v>310</v>
      </c>
      <c r="E105" s="3">
        <v>16414182</v>
      </c>
      <c r="F105" s="3">
        <v>121464952</v>
      </c>
      <c r="G105" s="3">
        <f t="shared" si="3"/>
        <v>58303176.960000001</v>
      </c>
      <c r="H105" s="3">
        <f t="shared" si="4"/>
        <v>6073247.6000000006</v>
      </c>
      <c r="I105" s="3">
        <f t="shared" si="5"/>
        <v>1093184.568</v>
      </c>
    </row>
    <row r="106" spans="1:9" x14ac:dyDescent="0.15">
      <c r="A106" s="21">
        <v>25393097</v>
      </c>
      <c r="B106" t="s">
        <v>176</v>
      </c>
      <c r="C106" t="s">
        <v>178</v>
      </c>
      <c r="D106" s="19" t="s">
        <v>310</v>
      </c>
      <c r="E106" s="3">
        <v>10958770</v>
      </c>
      <c r="F106" s="3">
        <v>81094904</v>
      </c>
      <c r="G106" s="3">
        <f t="shared" si="3"/>
        <v>38925553.920000002</v>
      </c>
      <c r="H106" s="3">
        <f t="shared" si="4"/>
        <v>4054745.2</v>
      </c>
      <c r="I106" s="3">
        <f t="shared" si="5"/>
        <v>729854.13599999994</v>
      </c>
    </row>
    <row r="107" spans="1:9" x14ac:dyDescent="0.15">
      <c r="A107" s="21">
        <v>25393175</v>
      </c>
      <c r="B107" t="s">
        <v>179</v>
      </c>
      <c r="C107" t="s">
        <v>180</v>
      </c>
      <c r="D107" s="19" t="s">
        <v>310</v>
      </c>
      <c r="E107" s="3">
        <v>7129647</v>
      </c>
      <c r="F107" s="3">
        <v>52759392</v>
      </c>
      <c r="G107" s="3">
        <f t="shared" si="3"/>
        <v>25324508.16</v>
      </c>
      <c r="H107" s="3">
        <f t="shared" si="4"/>
        <v>2637969.6</v>
      </c>
      <c r="I107" s="3">
        <f t="shared" si="5"/>
        <v>474834.52799999999</v>
      </c>
    </row>
    <row r="108" spans="1:9" x14ac:dyDescent="0.15">
      <c r="A108" s="21">
        <v>25393211</v>
      </c>
      <c r="B108" t="s">
        <v>181</v>
      </c>
      <c r="C108" t="s">
        <v>182</v>
      </c>
      <c r="D108" s="19" t="s">
        <v>310</v>
      </c>
      <c r="E108" s="3">
        <v>11784540</v>
      </c>
      <c r="F108" s="3">
        <v>87205608</v>
      </c>
      <c r="G108" s="3">
        <f t="shared" si="3"/>
        <v>41858691.839999996</v>
      </c>
      <c r="H108" s="3">
        <f t="shared" si="4"/>
        <v>4360280.4000000004</v>
      </c>
      <c r="I108" s="3">
        <f t="shared" si="5"/>
        <v>784850.47199999995</v>
      </c>
    </row>
    <row r="109" spans="1:9" x14ac:dyDescent="0.15">
      <c r="A109" s="21">
        <v>25393212</v>
      </c>
      <c r="B109" t="s">
        <v>181</v>
      </c>
      <c r="C109" t="s">
        <v>183</v>
      </c>
      <c r="D109" s="19" t="s">
        <v>310</v>
      </c>
      <c r="E109" s="3">
        <v>12466466</v>
      </c>
      <c r="F109" s="3">
        <v>92251856</v>
      </c>
      <c r="G109" s="3">
        <f t="shared" si="3"/>
        <v>44280890.879999995</v>
      </c>
      <c r="H109" s="3">
        <f t="shared" si="4"/>
        <v>4612592.8</v>
      </c>
      <c r="I109" s="3">
        <f t="shared" si="5"/>
        <v>830266.70399999991</v>
      </c>
    </row>
    <row r="110" spans="1:9" x14ac:dyDescent="0.15">
      <c r="A110" s="21">
        <v>25393214</v>
      </c>
      <c r="B110" t="s">
        <v>181</v>
      </c>
      <c r="C110" t="s">
        <v>184</v>
      </c>
      <c r="D110" s="19" t="s">
        <v>310</v>
      </c>
      <c r="E110" s="3">
        <v>19179180</v>
      </c>
      <c r="F110" s="3">
        <v>141925936</v>
      </c>
      <c r="G110" s="3">
        <f t="shared" si="3"/>
        <v>68124449.280000001</v>
      </c>
      <c r="H110" s="3">
        <f t="shared" si="4"/>
        <v>7096296.8000000007</v>
      </c>
      <c r="I110" s="3">
        <f t="shared" si="5"/>
        <v>1277333.4239999999</v>
      </c>
    </row>
    <row r="111" spans="1:9" x14ac:dyDescent="0.15">
      <c r="A111" s="21">
        <v>25393215</v>
      </c>
      <c r="B111" t="s">
        <v>181</v>
      </c>
      <c r="C111" t="s">
        <v>185</v>
      </c>
      <c r="D111" s="19" t="s">
        <v>310</v>
      </c>
      <c r="E111" s="3">
        <v>7224394</v>
      </c>
      <c r="F111" s="3">
        <v>53460524</v>
      </c>
      <c r="G111" s="3">
        <f t="shared" si="3"/>
        <v>25661051.52</v>
      </c>
      <c r="H111" s="3">
        <f t="shared" si="4"/>
        <v>2673026.2000000002</v>
      </c>
      <c r="I111" s="3">
        <f t="shared" si="5"/>
        <v>481144.71599999996</v>
      </c>
    </row>
    <row r="112" spans="1:9" x14ac:dyDescent="0.15">
      <c r="A112" s="21">
        <v>25393216</v>
      </c>
      <c r="B112" t="s">
        <v>181</v>
      </c>
      <c r="C112" t="s">
        <v>186</v>
      </c>
      <c r="D112" s="19" t="s">
        <v>310</v>
      </c>
      <c r="E112" s="3">
        <v>4085165</v>
      </c>
      <c r="F112" s="3">
        <v>30230226</v>
      </c>
      <c r="G112" s="3">
        <f t="shared" si="3"/>
        <v>14510508.479999999</v>
      </c>
      <c r="H112" s="3">
        <f t="shared" si="4"/>
        <v>1511511.3</v>
      </c>
      <c r="I112" s="3">
        <f t="shared" si="5"/>
        <v>272072.03399999999</v>
      </c>
    </row>
    <row r="113" spans="1:9" x14ac:dyDescent="0.15">
      <c r="A113" s="21">
        <v>25393217</v>
      </c>
      <c r="B113" t="s">
        <v>181</v>
      </c>
      <c r="C113" t="s">
        <v>187</v>
      </c>
      <c r="D113" s="19" t="s">
        <v>310</v>
      </c>
      <c r="E113" s="3">
        <v>11187856</v>
      </c>
      <c r="F113" s="3">
        <v>82790136</v>
      </c>
      <c r="G113" s="3">
        <f t="shared" si="3"/>
        <v>39739265.280000001</v>
      </c>
      <c r="H113" s="3">
        <f t="shared" si="4"/>
        <v>4139506.8000000003</v>
      </c>
      <c r="I113" s="3">
        <f t="shared" si="5"/>
        <v>745111.22399999993</v>
      </c>
    </row>
    <row r="114" spans="1:9" x14ac:dyDescent="0.15">
      <c r="A114" s="21">
        <v>25393192</v>
      </c>
      <c r="B114" t="s">
        <v>188</v>
      </c>
      <c r="C114" t="s">
        <v>189</v>
      </c>
      <c r="D114" s="19" t="s">
        <v>310</v>
      </c>
      <c r="E114" s="3">
        <v>18220220</v>
      </c>
      <c r="F114" s="3">
        <v>134829632</v>
      </c>
      <c r="G114" s="3">
        <f t="shared" si="3"/>
        <v>64718223.359999999</v>
      </c>
      <c r="H114" s="3">
        <f t="shared" si="4"/>
        <v>6741481.6000000006</v>
      </c>
      <c r="I114" s="3">
        <f t="shared" si="5"/>
        <v>1213466.6879999998</v>
      </c>
    </row>
    <row r="115" spans="1:9" x14ac:dyDescent="0.15">
      <c r="A115" s="21">
        <v>25393193</v>
      </c>
      <c r="B115" t="s">
        <v>188</v>
      </c>
      <c r="C115" t="s">
        <v>190</v>
      </c>
      <c r="D115" s="19" t="s">
        <v>310</v>
      </c>
      <c r="E115" s="3">
        <v>7188570</v>
      </c>
      <c r="F115" s="3">
        <v>53195420</v>
      </c>
      <c r="G115" s="3">
        <f t="shared" si="3"/>
        <v>25533801.599999998</v>
      </c>
      <c r="H115" s="3">
        <f t="shared" si="4"/>
        <v>2659771</v>
      </c>
      <c r="I115" s="3">
        <f t="shared" si="5"/>
        <v>478758.77999999997</v>
      </c>
    </row>
    <row r="116" spans="1:9" x14ac:dyDescent="0.15">
      <c r="A116" s="21">
        <v>25393194</v>
      </c>
      <c r="B116" t="s">
        <v>188</v>
      </c>
      <c r="C116" t="s">
        <v>191</v>
      </c>
      <c r="D116" s="19" t="s">
        <v>310</v>
      </c>
      <c r="E116" s="3">
        <v>7188570</v>
      </c>
      <c r="F116" s="3">
        <v>53195420</v>
      </c>
      <c r="G116" s="3">
        <f t="shared" si="3"/>
        <v>25533801.599999998</v>
      </c>
      <c r="H116" s="3">
        <f t="shared" si="4"/>
        <v>2659771</v>
      </c>
      <c r="I116" s="3">
        <f t="shared" si="5"/>
        <v>478758.77999999997</v>
      </c>
    </row>
    <row r="117" spans="1:9" x14ac:dyDescent="0.15">
      <c r="A117" s="21">
        <v>25393195</v>
      </c>
      <c r="B117" t="s">
        <v>188</v>
      </c>
      <c r="C117" t="s">
        <v>192</v>
      </c>
      <c r="D117" s="19" t="s">
        <v>310</v>
      </c>
      <c r="E117" s="3">
        <v>11784540</v>
      </c>
      <c r="F117" s="3">
        <v>87205608</v>
      </c>
      <c r="G117" s="3">
        <f t="shared" si="3"/>
        <v>41858691.839999996</v>
      </c>
      <c r="H117" s="3">
        <f t="shared" si="4"/>
        <v>4360280.4000000004</v>
      </c>
      <c r="I117" s="3">
        <f t="shared" si="5"/>
        <v>784850.47199999995</v>
      </c>
    </row>
    <row r="118" spans="1:9" x14ac:dyDescent="0.15">
      <c r="A118" s="21">
        <v>25393196</v>
      </c>
      <c r="B118" t="s">
        <v>188</v>
      </c>
      <c r="C118" t="s">
        <v>193</v>
      </c>
      <c r="D118" s="19" t="s">
        <v>310</v>
      </c>
      <c r="E118" s="3">
        <v>12466466</v>
      </c>
      <c r="F118" s="3">
        <v>92251856</v>
      </c>
      <c r="G118" s="3">
        <f t="shared" si="3"/>
        <v>44280890.879999995</v>
      </c>
      <c r="H118" s="3">
        <f t="shared" si="4"/>
        <v>4612592.8</v>
      </c>
      <c r="I118" s="3">
        <f t="shared" si="5"/>
        <v>830266.70399999991</v>
      </c>
    </row>
    <row r="119" spans="1:9" x14ac:dyDescent="0.15">
      <c r="A119" s="21">
        <v>25393197</v>
      </c>
      <c r="B119" t="s">
        <v>188</v>
      </c>
      <c r="C119" t="s">
        <v>194</v>
      </c>
      <c r="D119" s="19" t="s">
        <v>310</v>
      </c>
      <c r="E119" s="3">
        <v>25252586</v>
      </c>
      <c r="F119" s="3">
        <v>186869152</v>
      </c>
      <c r="G119" s="3">
        <f t="shared" si="3"/>
        <v>89697192.959999993</v>
      </c>
      <c r="H119" s="3">
        <f t="shared" si="4"/>
        <v>9343457.5999999996</v>
      </c>
      <c r="I119" s="3">
        <f t="shared" si="5"/>
        <v>1681822.3679999998</v>
      </c>
    </row>
    <row r="120" spans="1:9" x14ac:dyDescent="0.15">
      <c r="A120" s="21">
        <v>25393198</v>
      </c>
      <c r="B120" t="s">
        <v>188</v>
      </c>
      <c r="C120" t="s">
        <v>195</v>
      </c>
      <c r="D120" s="19" t="s">
        <v>310</v>
      </c>
      <c r="E120" s="3">
        <v>23408656</v>
      </c>
      <c r="F120" s="3">
        <v>173224064</v>
      </c>
      <c r="G120" s="3">
        <f t="shared" si="3"/>
        <v>83147550.719999999</v>
      </c>
      <c r="H120" s="3">
        <f t="shared" si="4"/>
        <v>8661203.2000000011</v>
      </c>
      <c r="I120" s="3">
        <f t="shared" si="5"/>
        <v>1559016.5759999999</v>
      </c>
    </row>
    <row r="121" spans="1:9" x14ac:dyDescent="0.15">
      <c r="A121" s="21">
        <v>25393199</v>
      </c>
      <c r="B121" t="s">
        <v>188</v>
      </c>
      <c r="C121" t="s">
        <v>196</v>
      </c>
      <c r="D121" s="19" t="s">
        <v>310</v>
      </c>
      <c r="E121" s="3">
        <v>12506402</v>
      </c>
      <c r="F121" s="3">
        <v>92547384</v>
      </c>
      <c r="G121" s="3">
        <f t="shared" si="3"/>
        <v>44422744.32</v>
      </c>
      <c r="H121" s="3">
        <f t="shared" si="4"/>
        <v>4627369.2</v>
      </c>
      <c r="I121" s="3">
        <f t="shared" si="5"/>
        <v>832926.45599999989</v>
      </c>
    </row>
    <row r="122" spans="1:9" x14ac:dyDescent="0.15">
      <c r="A122" s="21">
        <v>25393237</v>
      </c>
      <c r="B122" t="s">
        <v>197</v>
      </c>
      <c r="C122" t="s">
        <v>198</v>
      </c>
      <c r="D122" s="19" t="s">
        <v>310</v>
      </c>
      <c r="E122" s="3">
        <v>35517000</v>
      </c>
      <c r="F122" s="3">
        <v>262825808</v>
      </c>
      <c r="G122" s="3">
        <f t="shared" si="3"/>
        <v>126156387.83999999</v>
      </c>
      <c r="H122" s="3">
        <f t="shared" si="4"/>
        <v>13141290.4</v>
      </c>
      <c r="I122" s="3">
        <f t="shared" si="5"/>
        <v>2365432.2719999999</v>
      </c>
    </row>
    <row r="123" spans="1:9" x14ac:dyDescent="0.15">
      <c r="A123" s="21">
        <v>25393238</v>
      </c>
      <c r="B123" t="s">
        <v>197</v>
      </c>
      <c r="C123" t="s">
        <v>199</v>
      </c>
      <c r="D123" s="19" t="s">
        <v>310</v>
      </c>
      <c r="E123" s="3">
        <v>441547</v>
      </c>
      <c r="F123" s="3">
        <v>3267450</v>
      </c>
      <c r="G123" s="3">
        <f t="shared" si="3"/>
        <v>1568376</v>
      </c>
      <c r="H123" s="3">
        <f t="shared" si="4"/>
        <v>163372.5</v>
      </c>
      <c r="I123" s="3">
        <f t="shared" si="5"/>
        <v>29407.05</v>
      </c>
    </row>
    <row r="124" spans="1:9" x14ac:dyDescent="0.15">
      <c r="A124" s="21">
        <v>25393239</v>
      </c>
      <c r="B124" t="s">
        <v>197</v>
      </c>
      <c r="C124" t="s">
        <v>200</v>
      </c>
      <c r="D124" s="19" t="s">
        <v>310</v>
      </c>
      <c r="E124" s="3">
        <v>3506806</v>
      </c>
      <c r="F124" s="3">
        <v>25950368</v>
      </c>
      <c r="G124" s="3">
        <f t="shared" si="3"/>
        <v>12456176.639999999</v>
      </c>
      <c r="H124" s="3">
        <f t="shared" si="4"/>
        <v>1297518.4000000001</v>
      </c>
      <c r="I124" s="3">
        <f t="shared" si="5"/>
        <v>233553.31199999998</v>
      </c>
    </row>
    <row r="125" spans="1:9" x14ac:dyDescent="0.15">
      <c r="A125" s="21">
        <v>25393240</v>
      </c>
      <c r="B125" t="s">
        <v>197</v>
      </c>
      <c r="C125" t="s">
        <v>201</v>
      </c>
      <c r="D125" s="19" t="s">
        <v>310</v>
      </c>
      <c r="E125" s="3">
        <v>1943490</v>
      </c>
      <c r="F125" s="3">
        <v>14381827</v>
      </c>
      <c r="G125" s="3">
        <f t="shared" si="3"/>
        <v>6903276.96</v>
      </c>
      <c r="H125" s="3">
        <f t="shared" si="4"/>
        <v>719091.35000000009</v>
      </c>
      <c r="I125" s="3">
        <f t="shared" si="5"/>
        <v>129436.44299999998</v>
      </c>
    </row>
    <row r="126" spans="1:9" x14ac:dyDescent="0.15">
      <c r="A126" s="21">
        <v>25393241</v>
      </c>
      <c r="B126" t="s">
        <v>197</v>
      </c>
      <c r="C126" t="s">
        <v>202</v>
      </c>
      <c r="D126" s="19" t="s">
        <v>310</v>
      </c>
      <c r="E126" s="3">
        <v>2055859</v>
      </c>
      <c r="F126" s="3">
        <v>15213362</v>
      </c>
      <c r="G126" s="3">
        <f t="shared" si="3"/>
        <v>7302413.7599999998</v>
      </c>
      <c r="H126" s="3">
        <f t="shared" si="4"/>
        <v>760668.10000000009</v>
      </c>
      <c r="I126" s="3">
        <f t="shared" si="5"/>
        <v>136920.258</v>
      </c>
    </row>
    <row r="127" spans="1:9" x14ac:dyDescent="0.15">
      <c r="A127" s="21">
        <v>25393218</v>
      </c>
      <c r="B127" t="s">
        <v>203</v>
      </c>
      <c r="C127" t="s">
        <v>204</v>
      </c>
      <c r="D127" s="19" t="s">
        <v>310</v>
      </c>
      <c r="E127" s="3">
        <v>11784540</v>
      </c>
      <c r="F127" s="3">
        <v>87205608</v>
      </c>
      <c r="G127" s="3">
        <f t="shared" si="3"/>
        <v>41858691.839999996</v>
      </c>
      <c r="H127" s="3">
        <f t="shared" si="4"/>
        <v>4360280.4000000004</v>
      </c>
      <c r="I127" s="3">
        <f t="shared" si="5"/>
        <v>784850.47199999995</v>
      </c>
    </row>
    <row r="128" spans="1:9" x14ac:dyDescent="0.15">
      <c r="A128" s="21">
        <v>25393219</v>
      </c>
      <c r="B128" t="s">
        <v>203</v>
      </c>
      <c r="C128" t="s">
        <v>205</v>
      </c>
      <c r="D128" s="19" t="s">
        <v>310</v>
      </c>
      <c r="E128" s="3">
        <v>6488956</v>
      </c>
      <c r="F128" s="3">
        <v>48018276</v>
      </c>
      <c r="G128" s="3">
        <f t="shared" si="3"/>
        <v>23048772.48</v>
      </c>
      <c r="H128" s="3">
        <f t="shared" si="4"/>
        <v>2400913.8000000003</v>
      </c>
      <c r="I128" s="3">
        <f t="shared" si="5"/>
        <v>432164.48399999994</v>
      </c>
    </row>
    <row r="129" spans="1:9" x14ac:dyDescent="0.15">
      <c r="A129" s="21">
        <v>25393221</v>
      </c>
      <c r="B129" t="s">
        <v>203</v>
      </c>
      <c r="C129" t="s">
        <v>206</v>
      </c>
      <c r="D129" s="19" t="s">
        <v>310</v>
      </c>
      <c r="E129" s="3">
        <v>14102066</v>
      </c>
      <c r="F129" s="3">
        <v>104355296</v>
      </c>
      <c r="G129" s="3">
        <f t="shared" si="3"/>
        <v>50090542.079999998</v>
      </c>
      <c r="H129" s="3">
        <f t="shared" si="4"/>
        <v>5217764.8000000007</v>
      </c>
      <c r="I129" s="3">
        <f t="shared" si="5"/>
        <v>939197.66399999987</v>
      </c>
    </row>
    <row r="130" spans="1:9" x14ac:dyDescent="0.15">
      <c r="A130" s="21">
        <v>25393222</v>
      </c>
      <c r="B130" t="s">
        <v>203</v>
      </c>
      <c r="C130" t="s">
        <v>207</v>
      </c>
      <c r="D130" s="19" t="s">
        <v>310</v>
      </c>
      <c r="E130" s="3">
        <v>29898210</v>
      </c>
      <c r="F130" s="3">
        <v>221246768</v>
      </c>
      <c r="G130" s="3">
        <f t="shared" si="3"/>
        <v>106198448.64</v>
      </c>
      <c r="H130" s="3">
        <f t="shared" si="4"/>
        <v>11062338.4</v>
      </c>
      <c r="I130" s="3">
        <f t="shared" si="5"/>
        <v>1991220.9119999998</v>
      </c>
    </row>
    <row r="131" spans="1:9" x14ac:dyDescent="0.15">
      <c r="A131" s="21">
        <v>25393223</v>
      </c>
      <c r="B131" t="s">
        <v>203</v>
      </c>
      <c r="C131" t="s">
        <v>208</v>
      </c>
      <c r="D131" s="19" t="s">
        <v>310</v>
      </c>
      <c r="E131" s="3">
        <v>7088625</v>
      </c>
      <c r="F131" s="3">
        <v>52455824</v>
      </c>
      <c r="G131" s="3">
        <f t="shared" ref="G131:G194" si="6">F131*0.48</f>
        <v>25178795.52</v>
      </c>
      <c r="H131" s="3">
        <f t="shared" ref="H131:H194" si="7">F131*0.05</f>
        <v>2622791.2000000002</v>
      </c>
      <c r="I131" s="3">
        <f t="shared" ref="I131:I194" si="8">F131*0.009</f>
        <v>472102.41599999997</v>
      </c>
    </row>
    <row r="132" spans="1:9" x14ac:dyDescent="0.15">
      <c r="A132" s="21">
        <v>25393224</v>
      </c>
      <c r="B132" t="s">
        <v>203</v>
      </c>
      <c r="C132" t="s">
        <v>209</v>
      </c>
      <c r="D132" s="19" t="s">
        <v>310</v>
      </c>
      <c r="E132" s="3">
        <v>6239626</v>
      </c>
      <c r="F132" s="3">
        <v>46173236</v>
      </c>
      <c r="G132" s="3">
        <f t="shared" si="6"/>
        <v>22163153.279999997</v>
      </c>
      <c r="H132" s="3">
        <f t="shared" si="7"/>
        <v>2308661.8000000003</v>
      </c>
      <c r="I132" s="3">
        <f t="shared" si="8"/>
        <v>415559.12399999995</v>
      </c>
    </row>
    <row r="133" spans="1:9" x14ac:dyDescent="0.15">
      <c r="A133" s="21">
        <v>25393225</v>
      </c>
      <c r="B133" t="s">
        <v>203</v>
      </c>
      <c r="C133" t="s">
        <v>210</v>
      </c>
      <c r="D133" s="19" t="s">
        <v>310</v>
      </c>
      <c r="E133" s="3">
        <v>8816030</v>
      </c>
      <c r="F133" s="3">
        <v>65238624</v>
      </c>
      <c r="G133" s="3">
        <f t="shared" si="6"/>
        <v>31314539.52</v>
      </c>
      <c r="H133" s="3">
        <f t="shared" si="7"/>
        <v>3261931.2</v>
      </c>
      <c r="I133" s="3">
        <f t="shared" si="8"/>
        <v>587147.61599999992</v>
      </c>
    </row>
    <row r="134" spans="1:9" x14ac:dyDescent="0.15">
      <c r="A134" s="21">
        <v>25393226</v>
      </c>
      <c r="B134" t="s">
        <v>203</v>
      </c>
      <c r="C134" t="s">
        <v>211</v>
      </c>
      <c r="D134" s="19" t="s">
        <v>310</v>
      </c>
      <c r="E134" s="3">
        <v>9219431</v>
      </c>
      <c r="F134" s="3">
        <v>68223792</v>
      </c>
      <c r="G134" s="3">
        <f t="shared" si="6"/>
        <v>32747420.16</v>
      </c>
      <c r="H134" s="3">
        <f t="shared" si="7"/>
        <v>3411189.6</v>
      </c>
      <c r="I134" s="3">
        <f t="shared" si="8"/>
        <v>614014.12799999991</v>
      </c>
    </row>
    <row r="135" spans="1:9" x14ac:dyDescent="0.15">
      <c r="A135" s="21">
        <v>25393227</v>
      </c>
      <c r="B135" t="s">
        <v>203</v>
      </c>
      <c r="C135" t="s">
        <v>212</v>
      </c>
      <c r="D135" s="19" t="s">
        <v>310</v>
      </c>
      <c r="E135" s="3">
        <v>16018167</v>
      </c>
      <c r="F135" s="3">
        <v>118534448</v>
      </c>
      <c r="G135" s="3">
        <f t="shared" si="6"/>
        <v>56896535.039999999</v>
      </c>
      <c r="H135" s="3">
        <f t="shared" si="7"/>
        <v>5926722.4000000004</v>
      </c>
      <c r="I135" s="3">
        <f t="shared" si="8"/>
        <v>1066810.0319999999</v>
      </c>
    </row>
    <row r="136" spans="1:9" x14ac:dyDescent="0.15">
      <c r="A136" s="21">
        <v>25393229</v>
      </c>
      <c r="B136" t="s">
        <v>203</v>
      </c>
      <c r="C136" t="s">
        <v>213</v>
      </c>
      <c r="D136" s="19" t="s">
        <v>310</v>
      </c>
      <c r="E136" s="3">
        <v>8139788</v>
      </c>
      <c r="F136" s="3">
        <v>60234432</v>
      </c>
      <c r="G136" s="3">
        <f t="shared" si="6"/>
        <v>28912527.359999999</v>
      </c>
      <c r="H136" s="3">
        <f t="shared" si="7"/>
        <v>3011721.6</v>
      </c>
      <c r="I136" s="3">
        <f t="shared" si="8"/>
        <v>542109.88799999992</v>
      </c>
    </row>
    <row r="137" spans="1:9" x14ac:dyDescent="0.15">
      <c r="A137" s="21">
        <v>25393231</v>
      </c>
      <c r="B137" t="s">
        <v>203</v>
      </c>
      <c r="C137" t="s">
        <v>214</v>
      </c>
      <c r="D137" s="19" t="s">
        <v>310</v>
      </c>
      <c r="E137" s="3">
        <v>15284847</v>
      </c>
      <c r="F137" s="3">
        <v>113107872</v>
      </c>
      <c r="G137" s="3">
        <f t="shared" si="6"/>
        <v>54291778.559999995</v>
      </c>
      <c r="H137" s="3">
        <f t="shared" si="7"/>
        <v>5655393.6000000006</v>
      </c>
      <c r="I137" s="3">
        <f t="shared" si="8"/>
        <v>1017970.8479999999</v>
      </c>
    </row>
    <row r="138" spans="1:9" x14ac:dyDescent="0.15">
      <c r="A138" s="21">
        <v>25393220</v>
      </c>
      <c r="B138" t="s">
        <v>203</v>
      </c>
      <c r="C138" t="s">
        <v>270</v>
      </c>
      <c r="D138" s="19" t="s">
        <v>310</v>
      </c>
      <c r="E138" s="3">
        <v>30878480</v>
      </c>
      <c r="F138" s="3">
        <v>228500752</v>
      </c>
      <c r="G138" s="3">
        <f t="shared" si="6"/>
        <v>109680360.95999999</v>
      </c>
      <c r="H138" s="3">
        <f t="shared" si="7"/>
        <v>11425037.600000001</v>
      </c>
      <c r="I138" s="3">
        <f t="shared" si="8"/>
        <v>2056506.7679999999</v>
      </c>
    </row>
    <row r="139" spans="1:9" x14ac:dyDescent="0.15">
      <c r="A139" s="21">
        <v>25393232</v>
      </c>
      <c r="B139" t="s">
        <v>203</v>
      </c>
      <c r="C139" t="s">
        <v>215</v>
      </c>
      <c r="D139" s="19" t="s">
        <v>310</v>
      </c>
      <c r="E139" s="3">
        <v>16561922</v>
      </c>
      <c r="F139" s="3">
        <v>122558232</v>
      </c>
      <c r="G139" s="3">
        <f t="shared" si="6"/>
        <v>58827951.359999999</v>
      </c>
      <c r="H139" s="3">
        <f t="shared" si="7"/>
        <v>6127911.6000000006</v>
      </c>
      <c r="I139" s="3">
        <f t="shared" si="8"/>
        <v>1103024.088</v>
      </c>
    </row>
    <row r="140" spans="1:9" x14ac:dyDescent="0.15">
      <c r="A140" s="21">
        <v>25393156</v>
      </c>
      <c r="B140" t="s">
        <v>216</v>
      </c>
      <c r="C140" t="s">
        <v>217</v>
      </c>
      <c r="D140" s="19" t="s">
        <v>310</v>
      </c>
      <c r="E140" s="3">
        <v>10713439</v>
      </c>
      <c r="F140" s="3">
        <v>79279448</v>
      </c>
      <c r="G140" s="3">
        <f t="shared" si="6"/>
        <v>38054135.039999999</v>
      </c>
      <c r="H140" s="3">
        <f t="shared" si="7"/>
        <v>3963972.4000000004</v>
      </c>
      <c r="I140" s="3">
        <f t="shared" si="8"/>
        <v>713515.03199999989</v>
      </c>
    </row>
    <row r="141" spans="1:9" x14ac:dyDescent="0.15">
      <c r="A141" s="21">
        <v>25393157</v>
      </c>
      <c r="B141" t="s">
        <v>216</v>
      </c>
      <c r="C141" t="s">
        <v>218</v>
      </c>
      <c r="D141" s="19" t="s">
        <v>310</v>
      </c>
      <c r="E141" s="3">
        <v>8209008</v>
      </c>
      <c r="F141" s="3">
        <v>60746664</v>
      </c>
      <c r="G141" s="3">
        <f t="shared" si="6"/>
        <v>29158398.719999999</v>
      </c>
      <c r="H141" s="3">
        <f t="shared" si="7"/>
        <v>3037333.2</v>
      </c>
      <c r="I141" s="3">
        <f t="shared" si="8"/>
        <v>546719.97599999991</v>
      </c>
    </row>
    <row r="142" spans="1:9" x14ac:dyDescent="0.15">
      <c r="A142" s="21">
        <v>25393158</v>
      </c>
      <c r="B142" t="s">
        <v>216</v>
      </c>
      <c r="C142" t="s">
        <v>219</v>
      </c>
      <c r="D142" s="19" t="s">
        <v>310</v>
      </c>
      <c r="E142" s="3">
        <v>6431960</v>
      </c>
      <c r="F142" s="3">
        <v>47596508</v>
      </c>
      <c r="G142" s="3">
        <f t="shared" si="6"/>
        <v>22846323.84</v>
      </c>
      <c r="H142" s="3">
        <f t="shared" si="7"/>
        <v>2379825.4</v>
      </c>
      <c r="I142" s="3">
        <f t="shared" si="8"/>
        <v>428368.57199999999</v>
      </c>
    </row>
    <row r="143" spans="1:9" x14ac:dyDescent="0.15">
      <c r="A143" s="21">
        <v>25393159</v>
      </c>
      <c r="B143" t="s">
        <v>216</v>
      </c>
      <c r="C143" t="s">
        <v>220</v>
      </c>
      <c r="D143" s="19" t="s">
        <v>310</v>
      </c>
      <c r="E143" s="3">
        <v>6731387</v>
      </c>
      <c r="F143" s="3">
        <v>49812268</v>
      </c>
      <c r="G143" s="3">
        <f t="shared" si="6"/>
        <v>23909888.640000001</v>
      </c>
      <c r="H143" s="3">
        <f t="shared" si="7"/>
        <v>2490613.4</v>
      </c>
      <c r="I143" s="3">
        <f t="shared" si="8"/>
        <v>448310.41199999995</v>
      </c>
    </row>
    <row r="144" spans="1:9" x14ac:dyDescent="0.15">
      <c r="A144" s="21">
        <v>25393112</v>
      </c>
      <c r="B144" t="s">
        <v>221</v>
      </c>
      <c r="C144" t="s">
        <v>305</v>
      </c>
      <c r="D144" s="19" t="s">
        <v>310</v>
      </c>
      <c r="E144" s="3">
        <v>2151836</v>
      </c>
      <c r="F144" s="3">
        <v>15923592</v>
      </c>
      <c r="G144" s="3">
        <f t="shared" si="6"/>
        <v>7643324.1600000001</v>
      </c>
      <c r="H144" s="3">
        <f t="shared" si="7"/>
        <v>796179.60000000009</v>
      </c>
      <c r="I144" s="3">
        <f t="shared" si="8"/>
        <v>143312.32799999998</v>
      </c>
    </row>
    <row r="145" spans="1:9" x14ac:dyDescent="0.15">
      <c r="A145" s="21">
        <v>25393113</v>
      </c>
      <c r="B145" t="s">
        <v>221</v>
      </c>
      <c r="C145" t="s">
        <v>306</v>
      </c>
      <c r="D145" s="19" t="s">
        <v>310</v>
      </c>
      <c r="E145" s="3">
        <v>3070303</v>
      </c>
      <c r="F145" s="3">
        <v>22720246</v>
      </c>
      <c r="G145" s="3">
        <f t="shared" si="6"/>
        <v>10905718.08</v>
      </c>
      <c r="H145" s="3">
        <f t="shared" si="7"/>
        <v>1136012.3</v>
      </c>
      <c r="I145" s="3">
        <f t="shared" si="8"/>
        <v>204482.21399999998</v>
      </c>
    </row>
    <row r="146" spans="1:9" x14ac:dyDescent="0.15">
      <c r="A146" s="21">
        <v>25393114</v>
      </c>
      <c r="B146" t="s">
        <v>221</v>
      </c>
      <c r="C146" t="s">
        <v>307</v>
      </c>
      <c r="D146" s="19" t="s">
        <v>310</v>
      </c>
      <c r="E146" s="3">
        <v>2034129</v>
      </c>
      <c r="F146" s="3">
        <v>15052559</v>
      </c>
      <c r="G146" s="3">
        <f t="shared" si="6"/>
        <v>7225228.3199999994</v>
      </c>
      <c r="H146" s="3">
        <f t="shared" si="7"/>
        <v>752627.95000000007</v>
      </c>
      <c r="I146" s="3">
        <f t="shared" si="8"/>
        <v>135473.03099999999</v>
      </c>
    </row>
    <row r="147" spans="1:9" x14ac:dyDescent="0.15">
      <c r="A147" s="21">
        <v>25393115</v>
      </c>
      <c r="B147" t="s">
        <v>221</v>
      </c>
      <c r="C147" t="s">
        <v>302</v>
      </c>
      <c r="D147" s="19" t="s">
        <v>310</v>
      </c>
      <c r="E147" s="3">
        <v>2902355</v>
      </c>
      <c r="F147" s="3">
        <v>21477432</v>
      </c>
      <c r="G147" s="3">
        <f t="shared" si="6"/>
        <v>10309167.359999999</v>
      </c>
      <c r="H147" s="3">
        <f t="shared" si="7"/>
        <v>1073871.6000000001</v>
      </c>
      <c r="I147" s="3">
        <f t="shared" si="8"/>
        <v>193296.88799999998</v>
      </c>
    </row>
    <row r="148" spans="1:9" x14ac:dyDescent="0.15">
      <c r="A148" s="21">
        <v>25393116</v>
      </c>
      <c r="B148" t="s">
        <v>221</v>
      </c>
      <c r="C148" t="s">
        <v>308</v>
      </c>
      <c r="D148" s="19" t="s">
        <v>310</v>
      </c>
      <c r="E148" s="3">
        <v>3614572</v>
      </c>
      <c r="F148" s="3">
        <v>26747838</v>
      </c>
      <c r="G148" s="3">
        <f t="shared" si="6"/>
        <v>12838962.24</v>
      </c>
      <c r="H148" s="3">
        <f t="shared" si="7"/>
        <v>1337391.9000000001</v>
      </c>
      <c r="I148" s="3">
        <f t="shared" si="8"/>
        <v>240730.54199999999</v>
      </c>
    </row>
    <row r="149" spans="1:9" x14ac:dyDescent="0.15">
      <c r="A149" s="21">
        <v>25393117</v>
      </c>
      <c r="B149" t="s">
        <v>221</v>
      </c>
      <c r="C149" t="s">
        <v>303</v>
      </c>
      <c r="D149" s="19" t="s">
        <v>310</v>
      </c>
      <c r="E149" s="3">
        <v>5157377</v>
      </c>
      <c r="F149" s="3">
        <v>38164592</v>
      </c>
      <c r="G149" s="3">
        <f t="shared" si="6"/>
        <v>18319004.16</v>
      </c>
      <c r="H149" s="3">
        <f t="shared" si="7"/>
        <v>1908229.6</v>
      </c>
      <c r="I149" s="3">
        <f t="shared" si="8"/>
        <v>343481.32799999998</v>
      </c>
    </row>
    <row r="150" spans="1:9" x14ac:dyDescent="0.15">
      <c r="A150" s="21">
        <v>25393118</v>
      </c>
      <c r="B150" t="s">
        <v>221</v>
      </c>
      <c r="C150" t="s">
        <v>222</v>
      </c>
      <c r="D150" s="19" t="s">
        <v>310</v>
      </c>
      <c r="E150" s="3">
        <v>4961292</v>
      </c>
      <c r="F150" s="3">
        <v>36713560</v>
      </c>
      <c r="G150" s="3">
        <f t="shared" si="6"/>
        <v>17622508.800000001</v>
      </c>
      <c r="H150" s="3">
        <f t="shared" si="7"/>
        <v>1835678</v>
      </c>
      <c r="I150" s="3">
        <f t="shared" si="8"/>
        <v>330422.03999999998</v>
      </c>
    </row>
    <row r="151" spans="1:9" x14ac:dyDescent="0.15">
      <c r="A151" s="21">
        <v>25393119</v>
      </c>
      <c r="B151" t="s">
        <v>221</v>
      </c>
      <c r="C151" t="s">
        <v>309</v>
      </c>
      <c r="D151" s="19" t="s">
        <v>310</v>
      </c>
      <c r="E151" s="3">
        <v>6743648</v>
      </c>
      <c r="F151" s="3">
        <v>49903000</v>
      </c>
      <c r="G151" s="3">
        <f t="shared" si="6"/>
        <v>23953440</v>
      </c>
      <c r="H151" s="3">
        <f t="shared" si="7"/>
        <v>2495150</v>
      </c>
      <c r="I151" s="3">
        <f t="shared" si="8"/>
        <v>449126.99999999994</v>
      </c>
    </row>
    <row r="152" spans="1:9" x14ac:dyDescent="0.15">
      <c r="A152" s="21">
        <v>25393120</v>
      </c>
      <c r="B152" t="s">
        <v>221</v>
      </c>
      <c r="C152" t="s">
        <v>304</v>
      </c>
      <c r="D152" s="19" t="s">
        <v>310</v>
      </c>
      <c r="E152" s="3">
        <v>8747304</v>
      </c>
      <c r="F152" s="3">
        <v>64730052</v>
      </c>
      <c r="G152" s="3">
        <f t="shared" si="6"/>
        <v>31070424.959999997</v>
      </c>
      <c r="H152" s="3">
        <f t="shared" si="7"/>
        <v>3236502.6</v>
      </c>
      <c r="I152" s="3">
        <f t="shared" si="8"/>
        <v>582570.46799999999</v>
      </c>
    </row>
    <row r="153" spans="1:9" x14ac:dyDescent="0.15">
      <c r="A153" s="21">
        <v>25393121</v>
      </c>
      <c r="B153" t="s">
        <v>221</v>
      </c>
      <c r="C153" t="s">
        <v>223</v>
      </c>
      <c r="D153" s="19" t="s">
        <v>310</v>
      </c>
      <c r="E153" s="3">
        <v>4961292</v>
      </c>
      <c r="F153" s="3">
        <v>36713560</v>
      </c>
      <c r="G153" s="3">
        <f t="shared" si="6"/>
        <v>17622508.800000001</v>
      </c>
      <c r="H153" s="3">
        <f t="shared" si="7"/>
        <v>1835678</v>
      </c>
      <c r="I153" s="3">
        <f t="shared" si="8"/>
        <v>330422.03999999998</v>
      </c>
    </row>
    <row r="154" spans="1:9" x14ac:dyDescent="0.15">
      <c r="A154" s="21">
        <v>25393122</v>
      </c>
      <c r="B154" t="s">
        <v>221</v>
      </c>
      <c r="C154" t="s">
        <v>224</v>
      </c>
      <c r="D154" s="19" t="s">
        <v>310</v>
      </c>
      <c r="E154" s="3">
        <v>2481638</v>
      </c>
      <c r="F154" s="3">
        <v>18364124</v>
      </c>
      <c r="G154" s="3">
        <f t="shared" si="6"/>
        <v>8814779.5199999996</v>
      </c>
      <c r="H154" s="3">
        <f t="shared" si="7"/>
        <v>918206.20000000007</v>
      </c>
      <c r="I154" s="3">
        <f t="shared" si="8"/>
        <v>165277.11599999998</v>
      </c>
    </row>
    <row r="155" spans="1:9" x14ac:dyDescent="0.15">
      <c r="A155" s="21">
        <v>25393123</v>
      </c>
      <c r="B155" t="s">
        <v>221</v>
      </c>
      <c r="C155" t="s">
        <v>225</v>
      </c>
      <c r="D155" s="19" t="s">
        <v>310</v>
      </c>
      <c r="E155" s="3">
        <v>15311806</v>
      </c>
      <c r="F155" s="3">
        <v>113307360</v>
      </c>
      <c r="G155" s="3">
        <f t="shared" si="6"/>
        <v>54387532.799999997</v>
      </c>
      <c r="H155" s="3">
        <f t="shared" si="7"/>
        <v>5665368</v>
      </c>
      <c r="I155" s="3">
        <f t="shared" si="8"/>
        <v>1019766.2399999999</v>
      </c>
    </row>
    <row r="156" spans="1:9" x14ac:dyDescent="0.15">
      <c r="A156" s="21">
        <v>25393124</v>
      </c>
      <c r="B156" t="s">
        <v>221</v>
      </c>
      <c r="C156" t="s">
        <v>226</v>
      </c>
      <c r="D156" s="19" t="s">
        <v>310</v>
      </c>
      <c r="E156" s="3">
        <v>10267255</v>
      </c>
      <c r="F156" s="3">
        <v>75977680</v>
      </c>
      <c r="G156" s="3">
        <f t="shared" si="6"/>
        <v>36469286.399999999</v>
      </c>
      <c r="H156" s="3">
        <f t="shared" si="7"/>
        <v>3798884</v>
      </c>
      <c r="I156" s="3">
        <f t="shared" si="8"/>
        <v>683799.12</v>
      </c>
    </row>
    <row r="157" spans="1:9" x14ac:dyDescent="0.15">
      <c r="A157" s="21">
        <v>25393125</v>
      </c>
      <c r="B157" t="s">
        <v>221</v>
      </c>
      <c r="C157" t="s">
        <v>227</v>
      </c>
      <c r="D157" s="19" t="s">
        <v>310</v>
      </c>
      <c r="E157" s="3">
        <v>1050398</v>
      </c>
      <c r="F157" s="3">
        <v>7772946</v>
      </c>
      <c r="G157" s="3">
        <f t="shared" si="6"/>
        <v>3731014.08</v>
      </c>
      <c r="H157" s="3">
        <f t="shared" si="7"/>
        <v>388647.30000000005</v>
      </c>
      <c r="I157" s="3">
        <f t="shared" si="8"/>
        <v>69956.513999999996</v>
      </c>
    </row>
    <row r="158" spans="1:9" x14ac:dyDescent="0.15">
      <c r="A158" s="21">
        <v>25393126</v>
      </c>
      <c r="B158" t="s">
        <v>221</v>
      </c>
      <c r="C158" t="s">
        <v>228</v>
      </c>
      <c r="D158" s="19" t="s">
        <v>310</v>
      </c>
      <c r="E158" s="3">
        <v>1909814</v>
      </c>
      <c r="F158" s="3">
        <v>14132629</v>
      </c>
      <c r="G158" s="3">
        <f t="shared" si="6"/>
        <v>6783661.9199999999</v>
      </c>
      <c r="H158" s="3">
        <f t="shared" si="7"/>
        <v>706631.45000000007</v>
      </c>
      <c r="I158" s="3">
        <f t="shared" si="8"/>
        <v>127193.66099999999</v>
      </c>
    </row>
    <row r="159" spans="1:9" x14ac:dyDescent="0.15">
      <c r="A159" s="21">
        <v>25393127</v>
      </c>
      <c r="B159" t="s">
        <v>221</v>
      </c>
      <c r="C159" t="s">
        <v>229</v>
      </c>
      <c r="D159" s="19" t="s">
        <v>310</v>
      </c>
      <c r="E159" s="3">
        <v>20109502</v>
      </c>
      <c r="F159" s="3">
        <v>148810320</v>
      </c>
      <c r="G159" s="3">
        <f t="shared" si="6"/>
        <v>71428953.599999994</v>
      </c>
      <c r="H159" s="3">
        <f t="shared" si="7"/>
        <v>7440516</v>
      </c>
      <c r="I159" s="3">
        <f t="shared" si="8"/>
        <v>1339292.8799999999</v>
      </c>
    </row>
    <row r="160" spans="1:9" x14ac:dyDescent="0.15">
      <c r="A160" s="21">
        <v>25393132</v>
      </c>
      <c r="B160" t="s">
        <v>221</v>
      </c>
      <c r="C160" t="s">
        <v>230</v>
      </c>
      <c r="D160" s="19" t="s">
        <v>310</v>
      </c>
      <c r="E160" s="3">
        <v>14458971</v>
      </c>
      <c r="F160" s="3">
        <v>106996376</v>
      </c>
      <c r="G160" s="3">
        <f t="shared" si="6"/>
        <v>51358260.479999997</v>
      </c>
      <c r="H160" s="3">
        <f t="shared" si="7"/>
        <v>5349818.8000000007</v>
      </c>
      <c r="I160" s="3">
        <f t="shared" si="8"/>
        <v>962967.38399999996</v>
      </c>
    </row>
    <row r="161" spans="1:9" x14ac:dyDescent="0.15">
      <c r="A161" s="21">
        <v>25393200</v>
      </c>
      <c r="B161" t="s">
        <v>188</v>
      </c>
      <c r="C161" t="s">
        <v>231</v>
      </c>
      <c r="D161" s="19" t="s">
        <v>310</v>
      </c>
      <c r="E161" s="3">
        <v>7300175</v>
      </c>
      <c r="F161" s="3">
        <v>54021296</v>
      </c>
      <c r="G161" s="3">
        <f t="shared" si="6"/>
        <v>25930222.079999998</v>
      </c>
      <c r="H161" s="3">
        <f t="shared" si="7"/>
        <v>2701064.8000000003</v>
      </c>
      <c r="I161" s="3">
        <f t="shared" si="8"/>
        <v>486191.66399999999</v>
      </c>
    </row>
    <row r="162" spans="1:9" x14ac:dyDescent="0.15">
      <c r="A162" s="21">
        <v>25393201</v>
      </c>
      <c r="B162" t="s">
        <v>188</v>
      </c>
      <c r="C162" t="s">
        <v>232</v>
      </c>
      <c r="D162" s="19" t="s">
        <v>310</v>
      </c>
      <c r="E162" s="3">
        <v>2151836</v>
      </c>
      <c r="F162" s="3">
        <v>15923592</v>
      </c>
      <c r="G162" s="3">
        <f t="shared" si="6"/>
        <v>7643324.1600000001</v>
      </c>
      <c r="H162" s="3">
        <f t="shared" si="7"/>
        <v>796179.60000000009</v>
      </c>
      <c r="I162" s="3">
        <f t="shared" si="8"/>
        <v>143312.32799999998</v>
      </c>
    </row>
    <row r="163" spans="1:9" x14ac:dyDescent="0.15">
      <c r="A163" s="21">
        <v>25393202</v>
      </c>
      <c r="B163" t="s">
        <v>188</v>
      </c>
      <c r="C163" t="s">
        <v>233</v>
      </c>
      <c r="D163" s="19" t="s">
        <v>310</v>
      </c>
      <c r="E163" s="3">
        <v>2902355</v>
      </c>
      <c r="F163" s="3">
        <v>21477432</v>
      </c>
      <c r="G163" s="3">
        <f t="shared" si="6"/>
        <v>10309167.359999999</v>
      </c>
      <c r="H163" s="3">
        <f t="shared" si="7"/>
        <v>1073871.6000000001</v>
      </c>
      <c r="I163" s="3">
        <f t="shared" si="8"/>
        <v>193296.88799999998</v>
      </c>
    </row>
    <row r="164" spans="1:9" x14ac:dyDescent="0.15">
      <c r="A164" s="21">
        <v>25393203</v>
      </c>
      <c r="B164" t="s">
        <v>188</v>
      </c>
      <c r="C164" t="s">
        <v>234</v>
      </c>
      <c r="D164" s="19" t="s">
        <v>310</v>
      </c>
      <c r="E164" s="3">
        <v>2034129</v>
      </c>
      <c r="F164" s="3">
        <v>15052559</v>
      </c>
      <c r="G164" s="3">
        <f t="shared" si="6"/>
        <v>7225228.3199999994</v>
      </c>
      <c r="H164" s="3">
        <f t="shared" si="7"/>
        <v>752627.95000000007</v>
      </c>
      <c r="I164" s="3">
        <f t="shared" si="8"/>
        <v>135473.03099999999</v>
      </c>
    </row>
    <row r="165" spans="1:9" x14ac:dyDescent="0.15">
      <c r="A165" s="21">
        <v>25393204</v>
      </c>
      <c r="B165" t="s">
        <v>188</v>
      </c>
      <c r="C165" t="s">
        <v>235</v>
      </c>
      <c r="D165" s="19" t="s">
        <v>310</v>
      </c>
      <c r="E165" s="3">
        <v>5157377</v>
      </c>
      <c r="F165" s="3">
        <v>38164592</v>
      </c>
      <c r="G165" s="3">
        <f t="shared" si="6"/>
        <v>18319004.16</v>
      </c>
      <c r="H165" s="3">
        <f t="shared" si="7"/>
        <v>1908229.6</v>
      </c>
      <c r="I165" s="3">
        <f t="shared" si="8"/>
        <v>343481.32799999998</v>
      </c>
    </row>
    <row r="166" spans="1:9" x14ac:dyDescent="0.15">
      <c r="A166" s="21">
        <v>25393205</v>
      </c>
      <c r="B166" t="s">
        <v>188</v>
      </c>
      <c r="C166" t="s">
        <v>236</v>
      </c>
      <c r="D166" s="19" t="s">
        <v>310</v>
      </c>
      <c r="E166" s="3">
        <v>3614572</v>
      </c>
      <c r="F166" s="3">
        <v>26747838</v>
      </c>
      <c r="G166" s="3">
        <f t="shared" si="6"/>
        <v>12838962.24</v>
      </c>
      <c r="H166" s="3">
        <f t="shared" si="7"/>
        <v>1337391.9000000001</v>
      </c>
      <c r="I166" s="3">
        <f t="shared" si="8"/>
        <v>240730.54199999999</v>
      </c>
    </row>
    <row r="167" spans="1:9" x14ac:dyDescent="0.15">
      <c r="A167" s="21">
        <v>25469908</v>
      </c>
      <c r="B167" t="s">
        <v>197</v>
      </c>
      <c r="C167" t="s">
        <v>237</v>
      </c>
      <c r="D167" s="19" t="s">
        <v>310</v>
      </c>
      <c r="E167" s="3">
        <v>39068700</v>
      </c>
      <c r="F167" s="3">
        <v>289108384</v>
      </c>
      <c r="G167" s="3">
        <f t="shared" si="6"/>
        <v>138772024.31999999</v>
      </c>
      <c r="H167" s="3">
        <f t="shared" si="7"/>
        <v>14455419.200000001</v>
      </c>
      <c r="I167" s="3">
        <f t="shared" si="8"/>
        <v>2601975.4559999998</v>
      </c>
    </row>
    <row r="168" spans="1:9" x14ac:dyDescent="0.15">
      <c r="A168" s="21">
        <v>15263661</v>
      </c>
      <c r="B168" t="s">
        <v>238</v>
      </c>
      <c r="C168" t="s">
        <v>102</v>
      </c>
      <c r="D168" s="19" t="s">
        <v>310</v>
      </c>
      <c r="E168" s="3">
        <v>23015016</v>
      </c>
      <c r="F168" s="3">
        <v>170311136</v>
      </c>
      <c r="G168" s="3">
        <f t="shared" si="6"/>
        <v>81749345.280000001</v>
      </c>
      <c r="H168" s="3">
        <f t="shared" si="7"/>
        <v>8515556.8000000007</v>
      </c>
      <c r="I168" s="3">
        <f t="shared" si="8"/>
        <v>1532800.2239999999</v>
      </c>
    </row>
    <row r="169" spans="1:9" x14ac:dyDescent="0.15">
      <c r="A169" s="21">
        <v>15263670</v>
      </c>
      <c r="B169" t="s">
        <v>238</v>
      </c>
      <c r="C169" t="s">
        <v>239</v>
      </c>
      <c r="D169" s="19" t="s">
        <v>310</v>
      </c>
      <c r="E169" s="3">
        <v>36227340</v>
      </c>
      <c r="F169" s="3">
        <v>268082336</v>
      </c>
      <c r="G169" s="3">
        <f t="shared" si="6"/>
        <v>128679521.28</v>
      </c>
      <c r="H169" s="3">
        <f t="shared" si="7"/>
        <v>13404116.800000001</v>
      </c>
      <c r="I169" s="3">
        <f t="shared" si="8"/>
        <v>2412741.0239999997</v>
      </c>
    </row>
    <row r="170" spans="1:9" x14ac:dyDescent="0.15">
      <c r="A170" s="21">
        <v>15264380</v>
      </c>
      <c r="B170" t="s">
        <v>240</v>
      </c>
      <c r="C170" t="s">
        <v>241</v>
      </c>
      <c r="D170" s="19" t="s">
        <v>310</v>
      </c>
      <c r="E170" s="3">
        <v>25408862</v>
      </c>
      <c r="F170" s="3">
        <v>188025584</v>
      </c>
      <c r="G170" s="3">
        <f t="shared" si="6"/>
        <v>90252280.319999993</v>
      </c>
      <c r="H170" s="3">
        <f t="shared" si="7"/>
        <v>9401279.2000000011</v>
      </c>
      <c r="I170" s="3">
        <f t="shared" si="8"/>
        <v>1692230.2559999998</v>
      </c>
    </row>
    <row r="171" spans="1:9" x14ac:dyDescent="0.15">
      <c r="A171" s="21">
        <v>15264381</v>
      </c>
      <c r="B171" t="s">
        <v>240</v>
      </c>
      <c r="C171" t="s">
        <v>242</v>
      </c>
      <c r="D171" s="19" t="s">
        <v>310</v>
      </c>
      <c r="E171" s="3">
        <v>12359916</v>
      </c>
      <c r="F171" s="3">
        <v>91463384</v>
      </c>
      <c r="G171" s="3">
        <f t="shared" si="6"/>
        <v>43902424.32</v>
      </c>
      <c r="H171" s="3">
        <f t="shared" si="7"/>
        <v>4573169.2</v>
      </c>
      <c r="I171" s="3">
        <f t="shared" si="8"/>
        <v>823170.45599999989</v>
      </c>
    </row>
    <row r="172" spans="1:9" x14ac:dyDescent="0.15">
      <c r="A172" s="21">
        <v>15264382</v>
      </c>
      <c r="B172" t="s">
        <v>240</v>
      </c>
      <c r="C172" t="s">
        <v>243</v>
      </c>
      <c r="D172" s="19" t="s">
        <v>310</v>
      </c>
      <c r="E172" s="3">
        <v>7458570</v>
      </c>
      <c r="F172" s="3">
        <v>55193416</v>
      </c>
      <c r="G172" s="3">
        <f t="shared" si="6"/>
        <v>26492839.68</v>
      </c>
      <c r="H172" s="3">
        <f t="shared" si="7"/>
        <v>2759670.8000000003</v>
      </c>
      <c r="I172" s="3">
        <f t="shared" si="8"/>
        <v>496740.74399999995</v>
      </c>
    </row>
    <row r="173" spans="1:9" x14ac:dyDescent="0.15">
      <c r="A173" s="21">
        <v>15264393</v>
      </c>
      <c r="B173" t="s">
        <v>244</v>
      </c>
      <c r="C173" t="s">
        <v>245</v>
      </c>
      <c r="D173" s="19" t="s">
        <v>310</v>
      </c>
      <c r="E173" s="3">
        <v>17453052</v>
      </c>
      <c r="F173" s="3">
        <v>129152600</v>
      </c>
      <c r="G173" s="3">
        <f t="shared" si="6"/>
        <v>61993248</v>
      </c>
      <c r="H173" s="3">
        <f t="shared" si="7"/>
        <v>6457630</v>
      </c>
      <c r="I173" s="3">
        <f t="shared" si="8"/>
        <v>1162373.3999999999</v>
      </c>
    </row>
    <row r="174" spans="1:9" x14ac:dyDescent="0.15">
      <c r="A174" s="21">
        <v>15264406</v>
      </c>
      <c r="B174" t="s">
        <v>244</v>
      </c>
      <c r="C174" t="s">
        <v>246</v>
      </c>
      <c r="D174" s="19" t="s">
        <v>310</v>
      </c>
      <c r="E174" s="3">
        <v>15886754</v>
      </c>
      <c r="F174" s="3">
        <v>117561976</v>
      </c>
      <c r="G174" s="3">
        <f t="shared" si="6"/>
        <v>56429748.479999997</v>
      </c>
      <c r="H174" s="3">
        <f t="shared" si="7"/>
        <v>5878098.8000000007</v>
      </c>
      <c r="I174" s="3">
        <f t="shared" si="8"/>
        <v>1058057.784</v>
      </c>
    </row>
    <row r="175" spans="1:9" x14ac:dyDescent="0.15">
      <c r="A175" s="21">
        <v>15264407</v>
      </c>
      <c r="B175" t="s">
        <v>244</v>
      </c>
      <c r="C175" t="s">
        <v>247</v>
      </c>
      <c r="D175" s="19" t="s">
        <v>310</v>
      </c>
      <c r="E175" s="3">
        <v>14458971</v>
      </c>
      <c r="F175" s="3">
        <v>106996376</v>
      </c>
      <c r="G175" s="3">
        <f t="shared" si="6"/>
        <v>51358260.479999997</v>
      </c>
      <c r="H175" s="3">
        <f t="shared" si="7"/>
        <v>5349818.8000000007</v>
      </c>
      <c r="I175" s="3">
        <f t="shared" si="8"/>
        <v>962967.38399999996</v>
      </c>
    </row>
    <row r="176" spans="1:9" x14ac:dyDescent="0.15">
      <c r="A176" s="21">
        <v>15264408</v>
      </c>
      <c r="B176" t="s">
        <v>248</v>
      </c>
      <c r="C176" t="s">
        <v>249</v>
      </c>
      <c r="D176" s="19" t="s">
        <v>310</v>
      </c>
      <c r="E176" s="3">
        <v>29756142</v>
      </c>
      <c r="F176" s="3">
        <v>220195440</v>
      </c>
      <c r="G176" s="3">
        <f t="shared" si="6"/>
        <v>105693811.2</v>
      </c>
      <c r="H176" s="3">
        <f t="shared" si="7"/>
        <v>11009772</v>
      </c>
      <c r="I176" s="3">
        <f t="shared" si="8"/>
        <v>1981758.96</v>
      </c>
    </row>
    <row r="177" spans="1:9" x14ac:dyDescent="0.15">
      <c r="A177" s="21">
        <v>15264409</v>
      </c>
      <c r="B177" t="s">
        <v>248</v>
      </c>
      <c r="C177" t="s">
        <v>250</v>
      </c>
      <c r="D177" s="19" t="s">
        <v>310</v>
      </c>
      <c r="E177" s="3">
        <v>8659044</v>
      </c>
      <c r="F177" s="3">
        <v>64076928</v>
      </c>
      <c r="G177" s="3">
        <f t="shared" si="6"/>
        <v>30756925.439999998</v>
      </c>
      <c r="H177" s="3">
        <f t="shared" si="7"/>
        <v>3203846.4000000004</v>
      </c>
      <c r="I177" s="3">
        <f t="shared" si="8"/>
        <v>576692.35199999996</v>
      </c>
    </row>
    <row r="178" spans="1:9" x14ac:dyDescent="0.15">
      <c r="A178" s="21">
        <v>15264415</v>
      </c>
      <c r="B178" t="s">
        <v>248</v>
      </c>
      <c r="C178" t="s">
        <v>251</v>
      </c>
      <c r="D178" s="19" t="s">
        <v>310</v>
      </c>
      <c r="E178" s="3">
        <v>4922656</v>
      </c>
      <c r="F178" s="3">
        <v>36427656</v>
      </c>
      <c r="G178" s="3">
        <f t="shared" si="6"/>
        <v>17485274.879999999</v>
      </c>
      <c r="H178" s="3">
        <f t="shared" si="7"/>
        <v>1821382.8</v>
      </c>
      <c r="I178" s="3">
        <f t="shared" si="8"/>
        <v>327848.90399999998</v>
      </c>
    </row>
    <row r="179" spans="1:9" x14ac:dyDescent="0.15">
      <c r="A179" s="21">
        <v>15264428</v>
      </c>
      <c r="B179" t="s">
        <v>252</v>
      </c>
      <c r="C179" t="s">
        <v>66</v>
      </c>
      <c r="D179" s="19" t="s">
        <v>310</v>
      </c>
      <c r="E179" s="3">
        <v>15414378</v>
      </c>
      <c r="F179" s="3">
        <v>114066400</v>
      </c>
      <c r="G179" s="3">
        <f t="shared" si="6"/>
        <v>54751872</v>
      </c>
      <c r="H179" s="3">
        <f t="shared" si="7"/>
        <v>5703320</v>
      </c>
      <c r="I179" s="3">
        <f t="shared" si="8"/>
        <v>1026597.6</v>
      </c>
    </row>
    <row r="180" spans="1:9" x14ac:dyDescent="0.15">
      <c r="A180" s="21">
        <v>15264429</v>
      </c>
      <c r="B180" t="s">
        <v>252</v>
      </c>
      <c r="C180" t="s">
        <v>67</v>
      </c>
      <c r="D180" s="19" t="s">
        <v>310</v>
      </c>
      <c r="E180" s="3">
        <v>18923458</v>
      </c>
      <c r="F180" s="3">
        <v>140033600</v>
      </c>
      <c r="G180" s="3">
        <f t="shared" si="6"/>
        <v>67216128</v>
      </c>
      <c r="H180" s="3">
        <f t="shared" si="7"/>
        <v>7001680</v>
      </c>
      <c r="I180" s="3">
        <f t="shared" si="8"/>
        <v>1260302.3999999999</v>
      </c>
    </row>
    <row r="181" spans="1:9" x14ac:dyDescent="0.15">
      <c r="A181" s="21">
        <v>15264432</v>
      </c>
      <c r="B181" t="s">
        <v>252</v>
      </c>
      <c r="C181" t="s">
        <v>253</v>
      </c>
      <c r="D181" s="19" t="s">
        <v>310</v>
      </c>
      <c r="E181" s="3">
        <v>14320454</v>
      </c>
      <c r="F181" s="3">
        <v>105971360</v>
      </c>
      <c r="G181" s="3">
        <f t="shared" si="6"/>
        <v>50866252.799999997</v>
      </c>
      <c r="H181" s="3">
        <f t="shared" si="7"/>
        <v>5298568</v>
      </c>
      <c r="I181" s="3">
        <f t="shared" si="8"/>
        <v>953742.23999999987</v>
      </c>
    </row>
    <row r="182" spans="1:9" x14ac:dyDescent="0.15">
      <c r="A182" s="21">
        <v>15264435</v>
      </c>
      <c r="B182" t="s">
        <v>254</v>
      </c>
      <c r="C182" t="s">
        <v>255</v>
      </c>
      <c r="D182" s="19" t="s">
        <v>310</v>
      </c>
      <c r="E182" s="3">
        <v>9733789</v>
      </c>
      <c r="F182" s="3">
        <v>72030040</v>
      </c>
      <c r="G182" s="3">
        <f t="shared" si="6"/>
        <v>34574419.199999996</v>
      </c>
      <c r="H182" s="3">
        <f t="shared" si="7"/>
        <v>3601502</v>
      </c>
      <c r="I182" s="3">
        <f t="shared" si="8"/>
        <v>648270.36</v>
      </c>
    </row>
    <row r="183" spans="1:9" x14ac:dyDescent="0.15">
      <c r="A183" s="21">
        <v>15264470</v>
      </c>
      <c r="B183" t="s">
        <v>254</v>
      </c>
      <c r="C183" t="s">
        <v>256</v>
      </c>
      <c r="D183" s="19" t="s">
        <v>310</v>
      </c>
      <c r="E183" s="3">
        <v>16675232</v>
      </c>
      <c r="F183" s="3">
        <v>123396720</v>
      </c>
      <c r="G183" s="3">
        <f t="shared" si="6"/>
        <v>59230425.600000001</v>
      </c>
      <c r="H183" s="3">
        <f t="shared" si="7"/>
        <v>6169836</v>
      </c>
      <c r="I183" s="3">
        <f t="shared" si="8"/>
        <v>1110570.48</v>
      </c>
    </row>
    <row r="184" spans="1:9" x14ac:dyDescent="0.15">
      <c r="A184" s="21">
        <v>15264493</v>
      </c>
      <c r="B184" t="s">
        <v>254</v>
      </c>
      <c r="C184" t="s">
        <v>257</v>
      </c>
      <c r="D184" s="19" t="s">
        <v>310</v>
      </c>
      <c r="E184" s="3">
        <v>14000802</v>
      </c>
      <c r="F184" s="3">
        <v>103605936</v>
      </c>
      <c r="G184" s="3">
        <f t="shared" si="6"/>
        <v>49730849.280000001</v>
      </c>
      <c r="H184" s="3">
        <f t="shared" si="7"/>
        <v>5180296.8000000007</v>
      </c>
      <c r="I184" s="3">
        <f t="shared" si="8"/>
        <v>932453.42399999988</v>
      </c>
    </row>
    <row r="185" spans="1:9" x14ac:dyDescent="0.15">
      <c r="A185" s="21">
        <v>15264535</v>
      </c>
      <c r="B185" t="s">
        <v>254</v>
      </c>
      <c r="C185" t="s">
        <v>258</v>
      </c>
      <c r="D185" s="19" t="s">
        <v>310</v>
      </c>
      <c r="E185" s="3">
        <v>11827161</v>
      </c>
      <c r="F185" s="3">
        <v>87520992</v>
      </c>
      <c r="G185" s="3">
        <f t="shared" si="6"/>
        <v>42010076.159999996</v>
      </c>
      <c r="H185" s="3">
        <f t="shared" si="7"/>
        <v>4376049.6000000006</v>
      </c>
      <c r="I185" s="3">
        <f t="shared" si="8"/>
        <v>787688.92799999996</v>
      </c>
    </row>
    <row r="186" spans="1:9" x14ac:dyDescent="0.15">
      <c r="A186" s="21">
        <v>15265730</v>
      </c>
      <c r="B186" t="s">
        <v>259</v>
      </c>
      <c r="C186" t="s">
        <v>260</v>
      </c>
      <c r="D186" s="19" t="s">
        <v>310</v>
      </c>
      <c r="E186" s="3">
        <v>21260476</v>
      </c>
      <c r="F186" s="3">
        <v>157327536</v>
      </c>
      <c r="G186" s="3">
        <f t="shared" si="6"/>
        <v>75517217.280000001</v>
      </c>
      <c r="H186" s="3">
        <f t="shared" si="7"/>
        <v>7866376.8000000007</v>
      </c>
      <c r="I186" s="3">
        <f t="shared" si="8"/>
        <v>1415947.8239999998</v>
      </c>
    </row>
    <row r="187" spans="1:9" x14ac:dyDescent="0.15">
      <c r="A187" s="21">
        <v>15265731</v>
      </c>
      <c r="B187" t="s">
        <v>259</v>
      </c>
      <c r="C187" t="s">
        <v>261</v>
      </c>
      <c r="D187" s="19" t="s">
        <v>310</v>
      </c>
      <c r="E187" s="3">
        <v>30335070</v>
      </c>
      <c r="F187" s="3">
        <v>224479520</v>
      </c>
      <c r="G187" s="3">
        <f t="shared" si="6"/>
        <v>107750169.59999999</v>
      </c>
      <c r="H187" s="3">
        <f t="shared" si="7"/>
        <v>11223976</v>
      </c>
      <c r="I187" s="3">
        <f t="shared" si="8"/>
        <v>2020315.68</v>
      </c>
    </row>
    <row r="188" spans="1:9" x14ac:dyDescent="0.15">
      <c r="A188" s="21">
        <v>15265732</v>
      </c>
      <c r="B188" t="s">
        <v>262</v>
      </c>
      <c r="C188" t="s">
        <v>263</v>
      </c>
      <c r="D188" s="19" t="s">
        <v>310</v>
      </c>
      <c r="E188" s="3">
        <v>4432521</v>
      </c>
      <c r="F188" s="3">
        <v>32800658</v>
      </c>
      <c r="G188" s="3">
        <f t="shared" si="6"/>
        <v>15744315.84</v>
      </c>
      <c r="H188" s="3">
        <f t="shared" si="7"/>
        <v>1640032.9000000001</v>
      </c>
      <c r="I188" s="3">
        <f t="shared" si="8"/>
        <v>295205.92199999996</v>
      </c>
    </row>
    <row r="189" spans="1:9" x14ac:dyDescent="0.15">
      <c r="A189" s="21">
        <v>15265734</v>
      </c>
      <c r="B189" t="s">
        <v>262</v>
      </c>
      <c r="C189" t="s">
        <v>264</v>
      </c>
      <c r="D189" s="19" t="s">
        <v>310</v>
      </c>
      <c r="E189" s="3">
        <v>21324408</v>
      </c>
      <c r="F189" s="3">
        <v>157800624</v>
      </c>
      <c r="G189" s="3">
        <f t="shared" si="6"/>
        <v>75744299.519999996</v>
      </c>
      <c r="H189" s="3">
        <f t="shared" si="7"/>
        <v>7890031.2000000002</v>
      </c>
      <c r="I189" s="3">
        <f t="shared" si="8"/>
        <v>1420205.6159999999</v>
      </c>
    </row>
    <row r="190" spans="1:9" x14ac:dyDescent="0.15">
      <c r="A190" s="21">
        <v>15265735</v>
      </c>
      <c r="B190" t="s">
        <v>262</v>
      </c>
      <c r="C190" t="s">
        <v>265</v>
      </c>
      <c r="D190" s="19" t="s">
        <v>310</v>
      </c>
      <c r="E190" s="3">
        <v>24762452</v>
      </c>
      <c r="F190" s="3">
        <v>183242144</v>
      </c>
      <c r="G190" s="3">
        <f t="shared" si="6"/>
        <v>87956229.11999999</v>
      </c>
      <c r="H190" s="3">
        <f t="shared" si="7"/>
        <v>9162107.2000000011</v>
      </c>
      <c r="I190" s="3">
        <f t="shared" si="8"/>
        <v>1649179.2959999999</v>
      </c>
    </row>
    <row r="191" spans="1:9" x14ac:dyDescent="0.15">
      <c r="A191" s="21">
        <v>15265736</v>
      </c>
      <c r="B191" t="s">
        <v>266</v>
      </c>
      <c r="C191" t="s">
        <v>267</v>
      </c>
      <c r="D191" s="19" t="s">
        <v>310</v>
      </c>
      <c r="E191" s="3">
        <v>14917140</v>
      </c>
      <c r="F191" s="3">
        <v>110386840</v>
      </c>
      <c r="G191" s="3">
        <f t="shared" si="6"/>
        <v>52985683.199999996</v>
      </c>
      <c r="H191" s="3">
        <f t="shared" si="7"/>
        <v>5519342</v>
      </c>
      <c r="I191" s="3">
        <f t="shared" si="8"/>
        <v>993481.55999999994</v>
      </c>
    </row>
    <row r="192" spans="1:9" x14ac:dyDescent="0.15">
      <c r="A192" s="21">
        <v>15265737</v>
      </c>
      <c r="B192" t="s">
        <v>266</v>
      </c>
      <c r="C192" t="s">
        <v>268</v>
      </c>
      <c r="D192" s="19" t="s">
        <v>310</v>
      </c>
      <c r="E192" s="3">
        <v>18752976</v>
      </c>
      <c r="F192" s="3">
        <v>138772032</v>
      </c>
      <c r="G192" s="3">
        <f t="shared" si="6"/>
        <v>66610575.359999999</v>
      </c>
      <c r="H192" s="3">
        <f t="shared" si="7"/>
        <v>6938601.6000000006</v>
      </c>
      <c r="I192" s="3">
        <f t="shared" si="8"/>
        <v>1248948.2879999999</v>
      </c>
    </row>
    <row r="193" spans="1:9" x14ac:dyDescent="0.15">
      <c r="A193" s="21">
        <v>15265738</v>
      </c>
      <c r="B193" t="s">
        <v>266</v>
      </c>
      <c r="C193" t="s">
        <v>269</v>
      </c>
      <c r="D193" s="19" t="s">
        <v>310</v>
      </c>
      <c r="E193" s="3">
        <v>14490936</v>
      </c>
      <c r="F193" s="3">
        <v>107232936</v>
      </c>
      <c r="G193" s="3">
        <f t="shared" si="6"/>
        <v>51471809.280000001</v>
      </c>
      <c r="H193" s="3">
        <f t="shared" si="7"/>
        <v>5361646.8000000007</v>
      </c>
      <c r="I193" s="3">
        <f t="shared" si="8"/>
        <v>965096.42399999988</v>
      </c>
    </row>
    <row r="194" spans="1:9" x14ac:dyDescent="0.15">
      <c r="A194" s="21">
        <v>17046929</v>
      </c>
      <c r="B194" t="s">
        <v>271</v>
      </c>
      <c r="C194" t="s">
        <v>272</v>
      </c>
      <c r="D194" s="19" t="s">
        <v>310</v>
      </c>
      <c r="E194" s="3">
        <v>34096320</v>
      </c>
      <c r="F194" s="3">
        <v>252312784</v>
      </c>
      <c r="G194" s="3">
        <f t="shared" si="6"/>
        <v>121110136.31999999</v>
      </c>
      <c r="H194" s="3">
        <f t="shared" si="7"/>
        <v>12615639.200000001</v>
      </c>
      <c r="I194" s="3">
        <f t="shared" si="8"/>
        <v>2270815.0559999999</v>
      </c>
    </row>
    <row r="195" spans="1:9" x14ac:dyDescent="0.15">
      <c r="A195" s="21">
        <v>17046922</v>
      </c>
      <c r="B195" t="s">
        <v>271</v>
      </c>
      <c r="C195" t="s">
        <v>273</v>
      </c>
      <c r="D195" s="19" t="s">
        <v>310</v>
      </c>
      <c r="E195" s="3">
        <v>17758500</v>
      </c>
      <c r="F195" s="3">
        <v>131412904</v>
      </c>
      <c r="G195" s="3">
        <f t="shared" ref="G195:G196" si="9">F195*0.48</f>
        <v>63078193.919999994</v>
      </c>
      <c r="H195" s="3">
        <f t="shared" ref="H195:H196" si="10">F195*0.05</f>
        <v>6570645.2000000002</v>
      </c>
      <c r="I195" s="3">
        <f t="shared" ref="I195:I196" si="11">F195*0.009</f>
        <v>1182716.1359999999</v>
      </c>
    </row>
    <row r="196" spans="1:9" x14ac:dyDescent="0.15">
      <c r="A196" s="21">
        <v>17046921</v>
      </c>
      <c r="B196" t="s">
        <v>271</v>
      </c>
      <c r="C196" t="s">
        <v>274</v>
      </c>
      <c r="D196" s="19" t="s">
        <v>310</v>
      </c>
      <c r="E196" s="3">
        <v>17758500</v>
      </c>
      <c r="F196" s="3">
        <v>131412904</v>
      </c>
      <c r="G196" s="3">
        <f t="shared" si="9"/>
        <v>63078193.919999994</v>
      </c>
      <c r="H196" s="3">
        <f t="shared" si="10"/>
        <v>6570645.2000000002</v>
      </c>
      <c r="I196" s="3">
        <f t="shared" si="11"/>
        <v>1182716.1359999999</v>
      </c>
    </row>
    <row r="197" spans="1:9" x14ac:dyDescent="0.15">
      <c r="A197" s="21"/>
    </row>
    <row r="198" spans="1:9" x14ac:dyDescent="0.15">
      <c r="A198" s="21"/>
    </row>
    <row r="199" spans="1:9" x14ac:dyDescent="0.15">
      <c r="A199" s="21"/>
    </row>
    <row r="200" spans="1:9" x14ac:dyDescent="0.15">
      <c r="A200" s="21"/>
    </row>
    <row r="201" spans="1:9" x14ac:dyDescent="0.15">
      <c r="A201" s="21"/>
    </row>
    <row r="202" spans="1:9" x14ac:dyDescent="0.15">
      <c r="A202" s="21"/>
    </row>
    <row r="203" spans="1:9" x14ac:dyDescent="0.15">
      <c r="A203" s="21"/>
    </row>
    <row r="204" spans="1:9" x14ac:dyDescent="0.15">
      <c r="A204" s="21"/>
    </row>
    <row r="205" spans="1:9" x14ac:dyDescent="0.15">
      <c r="A205" s="21"/>
    </row>
    <row r="206" spans="1:9" x14ac:dyDescent="0.15">
      <c r="A206" s="21"/>
    </row>
    <row r="207" spans="1:9" x14ac:dyDescent="0.15">
      <c r="A207" s="21"/>
    </row>
    <row r="208" spans="1:9" x14ac:dyDescent="0.15">
      <c r="A208" s="21"/>
    </row>
    <row r="209" spans="1:1" x14ac:dyDescent="0.15">
      <c r="A209" s="21"/>
    </row>
    <row r="210" spans="1:1" x14ac:dyDescent="0.15">
      <c r="A210" s="21"/>
    </row>
    <row r="211" spans="1:1" x14ac:dyDescent="0.15">
      <c r="A211" s="21"/>
    </row>
    <row r="212" spans="1:1" x14ac:dyDescent="0.15">
      <c r="A212" s="21"/>
    </row>
    <row r="213" spans="1:1" x14ac:dyDescent="0.15">
      <c r="A213" s="21"/>
    </row>
    <row r="214" spans="1:1" x14ac:dyDescent="0.15">
      <c r="A214" s="21"/>
    </row>
    <row r="215" spans="1:1" x14ac:dyDescent="0.15">
      <c r="A215" s="21"/>
    </row>
    <row r="216" spans="1:1" x14ac:dyDescent="0.15">
      <c r="A216" s="21"/>
    </row>
    <row r="217" spans="1:1" x14ac:dyDescent="0.15">
      <c r="A217" s="21"/>
    </row>
    <row r="218" spans="1:1" x14ac:dyDescent="0.15">
      <c r="A218" s="21"/>
    </row>
    <row r="219" spans="1:1" x14ac:dyDescent="0.15">
      <c r="A219" s="21"/>
    </row>
    <row r="220" spans="1:1" x14ac:dyDescent="0.15">
      <c r="A220" s="21"/>
    </row>
    <row r="221" spans="1:1" x14ac:dyDescent="0.15">
      <c r="A221" s="21"/>
    </row>
    <row r="222" spans="1:1" x14ac:dyDescent="0.15">
      <c r="A222" s="21"/>
    </row>
    <row r="223" spans="1:1" x14ac:dyDescent="0.15">
      <c r="A223" s="21"/>
    </row>
    <row r="224" spans="1:1" x14ac:dyDescent="0.15">
      <c r="A224" s="21"/>
    </row>
    <row r="225" spans="1:1" x14ac:dyDescent="0.15">
      <c r="A225" s="21"/>
    </row>
    <row r="226" spans="1:1" x14ac:dyDescent="0.15">
      <c r="A226" s="21"/>
    </row>
    <row r="227" spans="1:1" x14ac:dyDescent="0.15">
      <c r="A227" s="21"/>
    </row>
    <row r="228" spans="1:1" x14ac:dyDescent="0.15">
      <c r="A228" s="21"/>
    </row>
    <row r="229" spans="1:1" x14ac:dyDescent="0.15">
      <c r="A229" s="21"/>
    </row>
    <row r="230" spans="1:1" x14ac:dyDescent="0.15">
      <c r="A230" s="21"/>
    </row>
  </sheetData>
  <phoneticPr fontId="18" type="noConversion"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2F9C25-E7CB-784F-941C-A1E795D51CEC}">
  <sheetPr codeName="Ark47">
    <tabColor rgb="FFBC6FBD"/>
  </sheetPr>
  <dimension ref="A1:I230"/>
  <sheetViews>
    <sheetView topLeftCell="B1" zoomScaleNormal="100" workbookViewId="0">
      <selection activeCell="G1" sqref="G1:G1048576"/>
    </sheetView>
  </sheetViews>
  <sheetFormatPr baseColWidth="10" defaultColWidth="11.5" defaultRowHeight="13" x14ac:dyDescent="0.15"/>
  <cols>
    <col min="1" max="1" width="18" bestFit="1" customWidth="1"/>
    <col min="2" max="2" width="30.5" bestFit="1" customWidth="1"/>
    <col min="3" max="3" width="42.5" bestFit="1" customWidth="1"/>
    <col min="4" max="4" width="17" bestFit="1" customWidth="1"/>
    <col min="5" max="5" width="21.1640625" style="3" bestFit="1" customWidth="1"/>
    <col min="6" max="6" width="20.33203125" style="3" bestFit="1" customWidth="1"/>
    <col min="7" max="7" width="23.33203125" style="3" bestFit="1" customWidth="1"/>
    <col min="8" max="8" width="23.1640625" style="3" bestFit="1" customWidth="1"/>
    <col min="9" max="9" width="25.5" style="3" bestFit="1" customWidth="1"/>
  </cols>
  <sheetData>
    <row r="1" spans="1:9" ht="16" x14ac:dyDescent="0.15">
      <c r="A1" s="2" t="s">
        <v>311</v>
      </c>
      <c r="B1" s="2" t="s">
        <v>50</v>
      </c>
      <c r="C1" s="2" t="s">
        <v>51</v>
      </c>
      <c r="D1" s="2" t="s">
        <v>52</v>
      </c>
      <c r="E1" s="16" t="s">
        <v>339</v>
      </c>
      <c r="F1" s="16" t="s">
        <v>340</v>
      </c>
      <c r="G1" s="16" t="s">
        <v>345</v>
      </c>
      <c r="H1" s="20" t="s">
        <v>343</v>
      </c>
      <c r="I1" s="20" t="s">
        <v>344</v>
      </c>
    </row>
    <row r="2" spans="1:9" x14ac:dyDescent="0.15">
      <c r="A2" s="21">
        <v>15264383</v>
      </c>
      <c r="B2" t="s">
        <v>53</v>
      </c>
      <c r="C2" t="s">
        <v>54</v>
      </c>
      <c r="D2" s="19" t="s">
        <v>310</v>
      </c>
      <c r="E2" s="3">
        <v>779760</v>
      </c>
      <c r="F2" s="3">
        <v>7563672</v>
      </c>
      <c r="G2" s="3">
        <f>F2*0.48</f>
        <v>3630562.56</v>
      </c>
      <c r="H2" s="3">
        <f>F2*0.05</f>
        <v>378183.60000000003</v>
      </c>
      <c r="I2" s="3">
        <f>F2*0.009</f>
        <v>68073.047999999995</v>
      </c>
    </row>
    <row r="3" spans="1:9" x14ac:dyDescent="0.15">
      <c r="A3" s="21">
        <v>15264384</v>
      </c>
      <c r="B3" t="s">
        <v>53</v>
      </c>
      <c r="C3" t="s">
        <v>55</v>
      </c>
      <c r="D3" s="19" t="s">
        <v>310</v>
      </c>
      <c r="E3" s="3">
        <v>820800</v>
      </c>
      <c r="F3" s="3">
        <v>7961760</v>
      </c>
      <c r="G3" s="3">
        <f t="shared" ref="G3:G66" si="0">F3*0.48</f>
        <v>3821644.8</v>
      </c>
      <c r="H3" s="3">
        <f t="shared" ref="H3:H66" si="1">F3*0.05</f>
        <v>398088</v>
      </c>
      <c r="I3" s="3">
        <f t="shared" ref="I3:I66" si="2">F3*0.009</f>
        <v>71655.839999999997</v>
      </c>
    </row>
    <row r="4" spans="1:9" x14ac:dyDescent="0.15">
      <c r="A4" s="21">
        <v>15264385</v>
      </c>
      <c r="B4" t="s">
        <v>53</v>
      </c>
      <c r="C4" t="s">
        <v>56</v>
      </c>
      <c r="D4" s="19" t="s">
        <v>310</v>
      </c>
      <c r="E4" s="3">
        <v>902880</v>
      </c>
      <c r="F4" s="3">
        <v>8757936</v>
      </c>
      <c r="G4" s="3">
        <f t="shared" si="0"/>
        <v>4203809.28</v>
      </c>
      <c r="H4" s="3">
        <f t="shared" si="1"/>
        <v>437896.80000000005</v>
      </c>
      <c r="I4" s="3">
        <f t="shared" si="2"/>
        <v>78821.423999999999</v>
      </c>
    </row>
    <row r="5" spans="1:9" x14ac:dyDescent="0.15">
      <c r="A5" s="21">
        <v>15264386</v>
      </c>
      <c r="B5" t="s">
        <v>53</v>
      </c>
      <c r="C5" t="s">
        <v>57</v>
      </c>
      <c r="D5" s="19" t="s">
        <v>310</v>
      </c>
      <c r="E5" s="3">
        <v>738720</v>
      </c>
      <c r="F5" s="3">
        <v>7165584</v>
      </c>
      <c r="G5" s="3">
        <f t="shared" si="0"/>
        <v>3439480.32</v>
      </c>
      <c r="H5" s="3">
        <f t="shared" si="1"/>
        <v>358279.2</v>
      </c>
      <c r="I5" s="3">
        <f t="shared" si="2"/>
        <v>64490.255999999994</v>
      </c>
    </row>
    <row r="6" spans="1:9" x14ac:dyDescent="0.15">
      <c r="A6" s="21">
        <v>15264391</v>
      </c>
      <c r="B6" t="s">
        <v>53</v>
      </c>
      <c r="C6" t="s">
        <v>58</v>
      </c>
      <c r="D6" s="19" t="s">
        <v>310</v>
      </c>
      <c r="E6" s="3">
        <v>697680</v>
      </c>
      <c r="F6" s="3">
        <v>6767496</v>
      </c>
      <c r="G6" s="3">
        <f t="shared" si="0"/>
        <v>3248398.08</v>
      </c>
      <c r="H6" s="3">
        <f t="shared" si="1"/>
        <v>338374.80000000005</v>
      </c>
      <c r="I6" s="3">
        <f t="shared" si="2"/>
        <v>60907.463999999993</v>
      </c>
    </row>
    <row r="7" spans="1:9" x14ac:dyDescent="0.15">
      <c r="A7" s="21">
        <v>15265321</v>
      </c>
      <c r="B7" t="s">
        <v>59</v>
      </c>
      <c r="C7" t="s">
        <v>60</v>
      </c>
      <c r="D7" s="19" t="s">
        <v>310</v>
      </c>
      <c r="E7" s="3">
        <v>798000</v>
      </c>
      <c r="F7" s="3">
        <v>7740600</v>
      </c>
      <c r="G7" s="3">
        <f t="shared" si="0"/>
        <v>3715488</v>
      </c>
      <c r="H7" s="3">
        <f t="shared" si="1"/>
        <v>387030</v>
      </c>
      <c r="I7" s="3">
        <f t="shared" si="2"/>
        <v>69665.399999999994</v>
      </c>
    </row>
    <row r="8" spans="1:9" x14ac:dyDescent="0.15">
      <c r="A8" s="21">
        <v>15265338</v>
      </c>
      <c r="B8" t="s">
        <v>59</v>
      </c>
      <c r="C8" t="s">
        <v>61</v>
      </c>
      <c r="D8" s="19" t="s">
        <v>310</v>
      </c>
      <c r="E8" s="3">
        <v>1058832</v>
      </c>
      <c r="F8" s="3">
        <v>10270671</v>
      </c>
      <c r="G8" s="3">
        <f t="shared" si="0"/>
        <v>4929922.08</v>
      </c>
      <c r="H8" s="3">
        <f t="shared" si="1"/>
        <v>513533.55000000005</v>
      </c>
      <c r="I8" s="3">
        <f t="shared" si="2"/>
        <v>92436.03899999999</v>
      </c>
    </row>
    <row r="9" spans="1:9" x14ac:dyDescent="0.15">
      <c r="A9" s="21">
        <v>15265363</v>
      </c>
      <c r="B9" t="s">
        <v>59</v>
      </c>
      <c r="C9" t="s">
        <v>62</v>
      </c>
      <c r="D9" s="19" t="s">
        <v>310</v>
      </c>
      <c r="E9" s="3">
        <v>906983</v>
      </c>
      <c r="F9" s="3">
        <v>8797745</v>
      </c>
      <c r="G9" s="3">
        <f t="shared" si="0"/>
        <v>4222917.5999999996</v>
      </c>
      <c r="H9" s="3">
        <f t="shared" si="1"/>
        <v>439887.25</v>
      </c>
      <c r="I9" s="3">
        <f t="shared" si="2"/>
        <v>79179.704999999987</v>
      </c>
    </row>
    <row r="10" spans="1:9" x14ac:dyDescent="0.15">
      <c r="A10" s="21">
        <v>15265370</v>
      </c>
      <c r="B10" t="s">
        <v>59</v>
      </c>
      <c r="C10" t="s">
        <v>63</v>
      </c>
      <c r="D10" s="19" t="s">
        <v>310</v>
      </c>
      <c r="E10" s="3">
        <v>1190160</v>
      </c>
      <c r="F10" s="3">
        <v>11544552</v>
      </c>
      <c r="G10" s="3">
        <f t="shared" si="0"/>
        <v>5541384.96</v>
      </c>
      <c r="H10" s="3">
        <f t="shared" si="1"/>
        <v>577227.6</v>
      </c>
      <c r="I10" s="3">
        <f t="shared" si="2"/>
        <v>103900.96799999999</v>
      </c>
    </row>
    <row r="11" spans="1:9" x14ac:dyDescent="0.15">
      <c r="A11" s="21">
        <v>15265387</v>
      </c>
      <c r="B11" t="s">
        <v>59</v>
      </c>
      <c r="C11" t="s">
        <v>64</v>
      </c>
      <c r="D11" s="19" t="s">
        <v>310</v>
      </c>
      <c r="E11" s="3">
        <v>927960</v>
      </c>
      <c r="F11" s="3">
        <v>9001212</v>
      </c>
      <c r="G11" s="3">
        <f t="shared" si="0"/>
        <v>4320581.76</v>
      </c>
      <c r="H11" s="3">
        <f t="shared" si="1"/>
        <v>450060.60000000003</v>
      </c>
      <c r="I11" s="3">
        <f t="shared" si="2"/>
        <v>81010.907999999996</v>
      </c>
    </row>
    <row r="12" spans="1:9" x14ac:dyDescent="0.15">
      <c r="A12" s="21">
        <v>15265739</v>
      </c>
      <c r="B12" t="s">
        <v>65</v>
      </c>
      <c r="C12" t="s">
        <v>66</v>
      </c>
      <c r="D12" s="19" t="s">
        <v>310</v>
      </c>
      <c r="E12" s="3">
        <v>4707744</v>
      </c>
      <c r="F12" s="3">
        <v>45665116</v>
      </c>
      <c r="G12" s="3">
        <f t="shared" si="0"/>
        <v>21919255.68</v>
      </c>
      <c r="H12" s="3">
        <f t="shared" si="1"/>
        <v>2283255.8000000003</v>
      </c>
      <c r="I12" s="3">
        <f t="shared" si="2"/>
        <v>410986.04399999999</v>
      </c>
    </row>
    <row r="13" spans="1:9" x14ac:dyDescent="0.15">
      <c r="A13" s="21">
        <v>15265741</v>
      </c>
      <c r="B13" t="s">
        <v>65</v>
      </c>
      <c r="C13" t="s">
        <v>67</v>
      </c>
      <c r="D13" s="19" t="s">
        <v>310</v>
      </c>
      <c r="E13" s="3">
        <v>1346841</v>
      </c>
      <c r="F13" s="3">
        <v>13064363</v>
      </c>
      <c r="G13" s="3">
        <f t="shared" si="0"/>
        <v>6270894.2400000002</v>
      </c>
      <c r="H13" s="3">
        <f t="shared" si="1"/>
        <v>653218.15</v>
      </c>
      <c r="I13" s="3">
        <f t="shared" si="2"/>
        <v>117579.26699999999</v>
      </c>
    </row>
    <row r="14" spans="1:9" x14ac:dyDescent="0.15">
      <c r="A14" s="21">
        <v>15265759</v>
      </c>
      <c r="B14" t="s">
        <v>65</v>
      </c>
      <c r="C14" t="s">
        <v>68</v>
      </c>
      <c r="D14" s="19" t="s">
        <v>310</v>
      </c>
      <c r="E14" s="3">
        <v>1515196</v>
      </c>
      <c r="F14" s="3">
        <v>14697408</v>
      </c>
      <c r="G14" s="3">
        <f t="shared" si="0"/>
        <v>7054755.8399999999</v>
      </c>
      <c r="H14" s="3">
        <f t="shared" si="1"/>
        <v>734870.4</v>
      </c>
      <c r="I14" s="3">
        <f t="shared" si="2"/>
        <v>132276.67199999999</v>
      </c>
    </row>
    <row r="15" spans="1:9" x14ac:dyDescent="0.15">
      <c r="A15" s="21">
        <v>25393098</v>
      </c>
      <c r="B15" t="s">
        <v>69</v>
      </c>
      <c r="C15" t="s">
        <v>70</v>
      </c>
      <c r="D15" s="19" t="s">
        <v>310</v>
      </c>
      <c r="E15" s="3">
        <v>863686</v>
      </c>
      <c r="F15" s="3">
        <v>8377762</v>
      </c>
      <c r="G15" s="3">
        <f t="shared" si="0"/>
        <v>4021325.76</v>
      </c>
      <c r="H15" s="3">
        <f t="shared" si="1"/>
        <v>418888.10000000003</v>
      </c>
      <c r="I15" s="3">
        <f t="shared" si="2"/>
        <v>75399.857999999993</v>
      </c>
    </row>
    <row r="16" spans="1:9" x14ac:dyDescent="0.15">
      <c r="A16" s="21">
        <v>25393099</v>
      </c>
      <c r="B16" t="s">
        <v>69</v>
      </c>
      <c r="C16" t="s">
        <v>71</v>
      </c>
      <c r="D16" s="19" t="s">
        <v>310</v>
      </c>
      <c r="E16" s="3">
        <v>1084824</v>
      </c>
      <c r="F16" s="3">
        <v>10522793</v>
      </c>
      <c r="G16" s="3">
        <f t="shared" si="0"/>
        <v>5050940.6399999997</v>
      </c>
      <c r="H16" s="3">
        <f t="shared" si="1"/>
        <v>526139.65</v>
      </c>
      <c r="I16" s="3">
        <f t="shared" si="2"/>
        <v>94705.136999999988</v>
      </c>
    </row>
    <row r="17" spans="1:9" x14ac:dyDescent="0.15">
      <c r="A17" s="21">
        <v>25393100</v>
      </c>
      <c r="B17" t="s">
        <v>69</v>
      </c>
      <c r="C17" t="s">
        <v>72</v>
      </c>
      <c r="D17" s="19" t="s">
        <v>310</v>
      </c>
      <c r="E17" s="3">
        <v>1627236</v>
      </c>
      <c r="F17" s="3">
        <v>15784189</v>
      </c>
      <c r="G17" s="3">
        <f t="shared" si="0"/>
        <v>7576410.7199999997</v>
      </c>
      <c r="H17" s="3">
        <f t="shared" si="1"/>
        <v>789209.45000000007</v>
      </c>
      <c r="I17" s="3">
        <f t="shared" si="2"/>
        <v>142057.701</v>
      </c>
    </row>
    <row r="18" spans="1:9" x14ac:dyDescent="0.15">
      <c r="A18" s="21">
        <v>25393101</v>
      </c>
      <c r="B18" t="s">
        <v>69</v>
      </c>
      <c r="C18" t="s">
        <v>73</v>
      </c>
      <c r="D18" s="19" t="s">
        <v>310</v>
      </c>
      <c r="E18" s="3">
        <v>1801642</v>
      </c>
      <c r="F18" s="3">
        <v>17475928</v>
      </c>
      <c r="G18" s="3">
        <f t="shared" si="0"/>
        <v>8388445.4399999995</v>
      </c>
      <c r="H18" s="3">
        <f t="shared" si="1"/>
        <v>873796.4</v>
      </c>
      <c r="I18" s="3">
        <f t="shared" si="2"/>
        <v>157283.35199999998</v>
      </c>
    </row>
    <row r="19" spans="1:9" x14ac:dyDescent="0.15">
      <c r="A19" s="21">
        <v>25393102</v>
      </c>
      <c r="B19" t="s">
        <v>69</v>
      </c>
      <c r="C19" t="s">
        <v>74</v>
      </c>
      <c r="D19" s="19" t="s">
        <v>310</v>
      </c>
      <c r="E19" s="3">
        <v>1716525</v>
      </c>
      <c r="F19" s="3">
        <v>16650297</v>
      </c>
      <c r="G19" s="3">
        <f t="shared" si="0"/>
        <v>7992142.5599999996</v>
      </c>
      <c r="H19" s="3">
        <f t="shared" si="1"/>
        <v>832514.85000000009</v>
      </c>
      <c r="I19" s="3">
        <f t="shared" si="2"/>
        <v>149852.67299999998</v>
      </c>
    </row>
    <row r="20" spans="1:9" x14ac:dyDescent="0.15">
      <c r="A20" s="21">
        <v>25393103</v>
      </c>
      <c r="B20" t="s">
        <v>69</v>
      </c>
      <c r="C20" t="s">
        <v>75</v>
      </c>
      <c r="D20" s="19" t="s">
        <v>310</v>
      </c>
      <c r="E20" s="3">
        <v>1254501</v>
      </c>
      <c r="F20" s="3">
        <v>12168667</v>
      </c>
      <c r="G20" s="3">
        <f t="shared" si="0"/>
        <v>5840960.1600000001</v>
      </c>
      <c r="H20" s="3">
        <f t="shared" si="1"/>
        <v>608433.35</v>
      </c>
      <c r="I20" s="3">
        <f t="shared" si="2"/>
        <v>109518.003</v>
      </c>
    </row>
    <row r="21" spans="1:9" x14ac:dyDescent="0.15">
      <c r="A21" s="21">
        <v>25393104</v>
      </c>
      <c r="B21" t="s">
        <v>69</v>
      </c>
      <c r="C21" t="s">
        <v>76</v>
      </c>
      <c r="D21" s="19" t="s">
        <v>310</v>
      </c>
      <c r="E21" s="3">
        <v>179972</v>
      </c>
      <c r="F21" s="3">
        <v>1745731</v>
      </c>
      <c r="G21" s="3">
        <f t="shared" si="0"/>
        <v>837950.88</v>
      </c>
      <c r="H21" s="3">
        <f t="shared" si="1"/>
        <v>87286.55</v>
      </c>
      <c r="I21" s="3">
        <f t="shared" si="2"/>
        <v>15711.578999999998</v>
      </c>
    </row>
    <row r="22" spans="1:9" x14ac:dyDescent="0.15">
      <c r="A22" s="21">
        <v>25393105</v>
      </c>
      <c r="B22" t="s">
        <v>69</v>
      </c>
      <c r="C22" t="s">
        <v>77</v>
      </c>
      <c r="D22" s="19" t="s">
        <v>310</v>
      </c>
      <c r="E22" s="3">
        <v>1716525</v>
      </c>
      <c r="F22" s="3">
        <v>16650297</v>
      </c>
      <c r="G22" s="3">
        <f t="shared" si="0"/>
        <v>7992142.5599999996</v>
      </c>
      <c r="H22" s="3">
        <f t="shared" si="1"/>
        <v>832514.85000000009</v>
      </c>
      <c r="I22" s="3">
        <f t="shared" si="2"/>
        <v>149852.67299999998</v>
      </c>
    </row>
    <row r="23" spans="1:9" x14ac:dyDescent="0.15">
      <c r="A23" s="21">
        <v>25393106</v>
      </c>
      <c r="B23" t="s">
        <v>69</v>
      </c>
      <c r="C23" t="s">
        <v>78</v>
      </c>
      <c r="D23" s="19" t="s">
        <v>310</v>
      </c>
      <c r="E23" s="3">
        <v>404723</v>
      </c>
      <c r="F23" s="3">
        <v>3925819</v>
      </c>
      <c r="G23" s="3">
        <f t="shared" si="0"/>
        <v>1884393.1199999999</v>
      </c>
      <c r="H23" s="3">
        <f t="shared" si="1"/>
        <v>196290.95</v>
      </c>
      <c r="I23" s="3">
        <f t="shared" si="2"/>
        <v>35332.370999999999</v>
      </c>
    </row>
    <row r="24" spans="1:9" x14ac:dyDescent="0.15">
      <c r="A24" s="21">
        <v>25393107</v>
      </c>
      <c r="B24" t="s">
        <v>69</v>
      </c>
      <c r="C24" t="s">
        <v>79</v>
      </c>
      <c r="D24" s="19" t="s">
        <v>310</v>
      </c>
      <c r="E24" s="3">
        <v>239495</v>
      </c>
      <c r="F24" s="3">
        <v>2323109</v>
      </c>
      <c r="G24" s="3">
        <f t="shared" si="0"/>
        <v>1115092.32</v>
      </c>
      <c r="H24" s="3">
        <f t="shared" si="1"/>
        <v>116155.45000000001</v>
      </c>
      <c r="I24" s="3">
        <f t="shared" si="2"/>
        <v>20907.981</v>
      </c>
    </row>
    <row r="25" spans="1:9" x14ac:dyDescent="0.15">
      <c r="A25" s="21">
        <v>25393108</v>
      </c>
      <c r="B25" t="s">
        <v>80</v>
      </c>
      <c r="C25" t="s">
        <v>81</v>
      </c>
      <c r="D25" s="19" t="s">
        <v>310</v>
      </c>
      <c r="E25" s="3">
        <v>3838608</v>
      </c>
      <c r="F25" s="3">
        <v>37234496</v>
      </c>
      <c r="G25" s="3">
        <f t="shared" si="0"/>
        <v>17872558.079999998</v>
      </c>
      <c r="H25" s="3">
        <f t="shared" si="1"/>
        <v>1861724.8</v>
      </c>
      <c r="I25" s="3">
        <f t="shared" si="2"/>
        <v>335110.46399999998</v>
      </c>
    </row>
    <row r="26" spans="1:9" x14ac:dyDescent="0.15">
      <c r="A26" s="21">
        <v>25393109</v>
      </c>
      <c r="B26" t="s">
        <v>80</v>
      </c>
      <c r="C26" t="s">
        <v>82</v>
      </c>
      <c r="D26" s="19" t="s">
        <v>310</v>
      </c>
      <c r="E26" s="3">
        <v>2326530</v>
      </c>
      <c r="F26" s="3">
        <v>22567344</v>
      </c>
      <c r="G26" s="3">
        <f t="shared" si="0"/>
        <v>10832325.119999999</v>
      </c>
      <c r="H26" s="3">
        <f t="shared" si="1"/>
        <v>1128367.2</v>
      </c>
      <c r="I26" s="3">
        <f t="shared" si="2"/>
        <v>203106.09599999999</v>
      </c>
    </row>
    <row r="27" spans="1:9" x14ac:dyDescent="0.15">
      <c r="A27" s="21">
        <v>25393110</v>
      </c>
      <c r="B27" t="s">
        <v>80</v>
      </c>
      <c r="C27" t="s">
        <v>83</v>
      </c>
      <c r="D27" s="19" t="s">
        <v>310</v>
      </c>
      <c r="E27" s="3">
        <v>1977717</v>
      </c>
      <c r="F27" s="3">
        <v>19183862</v>
      </c>
      <c r="G27" s="3">
        <f t="shared" si="0"/>
        <v>9208253.7599999998</v>
      </c>
      <c r="H27" s="3">
        <f t="shared" si="1"/>
        <v>959193.10000000009</v>
      </c>
      <c r="I27" s="3">
        <f t="shared" si="2"/>
        <v>172654.75799999997</v>
      </c>
    </row>
    <row r="28" spans="1:9" x14ac:dyDescent="0.15">
      <c r="A28" s="21">
        <v>25393087</v>
      </c>
      <c r="B28" t="s">
        <v>84</v>
      </c>
      <c r="C28" t="s">
        <v>85</v>
      </c>
      <c r="D28" s="19" t="s">
        <v>310</v>
      </c>
      <c r="E28" s="3">
        <v>1896663</v>
      </c>
      <c r="F28" s="3">
        <v>18397638</v>
      </c>
      <c r="G28" s="3">
        <f t="shared" si="0"/>
        <v>8830866.2400000002</v>
      </c>
      <c r="H28" s="3">
        <f t="shared" si="1"/>
        <v>919881.9</v>
      </c>
      <c r="I28" s="3">
        <f t="shared" si="2"/>
        <v>165578.742</v>
      </c>
    </row>
    <row r="29" spans="1:9" x14ac:dyDescent="0.15">
      <c r="A29" s="21">
        <v>25393088</v>
      </c>
      <c r="B29" t="s">
        <v>84</v>
      </c>
      <c r="C29" t="s">
        <v>86</v>
      </c>
      <c r="D29" s="19" t="s">
        <v>310</v>
      </c>
      <c r="E29" s="3">
        <v>2549058</v>
      </c>
      <c r="F29" s="3">
        <v>24725866</v>
      </c>
      <c r="G29" s="3">
        <f t="shared" si="0"/>
        <v>11868415.68</v>
      </c>
      <c r="H29" s="3">
        <f t="shared" si="1"/>
        <v>1236293.3</v>
      </c>
      <c r="I29" s="3">
        <f t="shared" si="2"/>
        <v>222532.79399999999</v>
      </c>
    </row>
    <row r="30" spans="1:9" x14ac:dyDescent="0.15">
      <c r="A30" s="21">
        <v>25393089</v>
      </c>
      <c r="B30" t="s">
        <v>84</v>
      </c>
      <c r="C30" t="s">
        <v>87</v>
      </c>
      <c r="D30" s="19" t="s">
        <v>310</v>
      </c>
      <c r="E30" s="3">
        <v>1588658</v>
      </c>
      <c r="F30" s="3">
        <v>15409987</v>
      </c>
      <c r="G30" s="3">
        <f t="shared" si="0"/>
        <v>7396793.7599999998</v>
      </c>
      <c r="H30" s="3">
        <f t="shared" si="1"/>
        <v>770499.35000000009</v>
      </c>
      <c r="I30" s="3">
        <f t="shared" si="2"/>
        <v>138689.883</v>
      </c>
    </row>
    <row r="31" spans="1:9" x14ac:dyDescent="0.15">
      <c r="A31" s="21">
        <v>25393091</v>
      </c>
      <c r="B31" t="s">
        <v>84</v>
      </c>
      <c r="C31" t="s">
        <v>88</v>
      </c>
      <c r="D31" s="19" t="s">
        <v>310</v>
      </c>
      <c r="E31" s="3">
        <v>2444588</v>
      </c>
      <c r="F31" s="3">
        <v>23712510</v>
      </c>
      <c r="G31" s="3">
        <f t="shared" si="0"/>
        <v>11382004.799999999</v>
      </c>
      <c r="H31" s="3">
        <f t="shared" si="1"/>
        <v>1185625.5</v>
      </c>
      <c r="I31" s="3">
        <f t="shared" si="2"/>
        <v>213412.59</v>
      </c>
    </row>
    <row r="32" spans="1:9" x14ac:dyDescent="0.15">
      <c r="A32" s="21">
        <v>25393092</v>
      </c>
      <c r="B32" t="s">
        <v>84</v>
      </c>
      <c r="C32" t="s">
        <v>89</v>
      </c>
      <c r="D32" s="19" t="s">
        <v>310</v>
      </c>
      <c r="E32" s="3">
        <v>1778399</v>
      </c>
      <c r="F32" s="3">
        <v>17250480</v>
      </c>
      <c r="G32" s="3">
        <f t="shared" si="0"/>
        <v>8280230.3999999994</v>
      </c>
      <c r="H32" s="3">
        <f t="shared" si="1"/>
        <v>862524</v>
      </c>
      <c r="I32" s="3">
        <f t="shared" si="2"/>
        <v>155254.31999999998</v>
      </c>
    </row>
    <row r="33" spans="1:9" x14ac:dyDescent="0.15">
      <c r="A33" s="21">
        <v>25393093</v>
      </c>
      <c r="B33" t="s">
        <v>84</v>
      </c>
      <c r="C33" t="s">
        <v>90</v>
      </c>
      <c r="D33" s="19" t="s">
        <v>310</v>
      </c>
      <c r="E33" s="3">
        <v>802843</v>
      </c>
      <c r="F33" s="3">
        <v>7787583</v>
      </c>
      <c r="G33" s="3">
        <f t="shared" si="0"/>
        <v>3738039.84</v>
      </c>
      <c r="H33" s="3">
        <f t="shared" si="1"/>
        <v>389379.15</v>
      </c>
      <c r="I33" s="3">
        <f t="shared" si="2"/>
        <v>70088.246999999988</v>
      </c>
    </row>
    <row r="34" spans="1:9" x14ac:dyDescent="0.15">
      <c r="A34" s="21">
        <v>25393094</v>
      </c>
      <c r="B34" t="s">
        <v>84</v>
      </c>
      <c r="C34" t="s">
        <v>91</v>
      </c>
      <c r="D34" s="19" t="s">
        <v>310</v>
      </c>
      <c r="E34" s="3">
        <v>392616</v>
      </c>
      <c r="F34" s="3">
        <v>3808375</v>
      </c>
      <c r="G34" s="3">
        <f t="shared" si="0"/>
        <v>1828020</v>
      </c>
      <c r="H34" s="3">
        <f t="shared" si="1"/>
        <v>190418.75</v>
      </c>
      <c r="I34" s="3">
        <f t="shared" si="2"/>
        <v>34275.375</v>
      </c>
    </row>
    <row r="35" spans="1:9" x14ac:dyDescent="0.15">
      <c r="A35" s="21">
        <v>25393176</v>
      </c>
      <c r="B35" t="s">
        <v>92</v>
      </c>
      <c r="C35" t="s">
        <v>93</v>
      </c>
      <c r="D35" s="19" t="s">
        <v>310</v>
      </c>
      <c r="E35" s="3">
        <v>3838608</v>
      </c>
      <c r="F35" s="3">
        <v>37234496</v>
      </c>
      <c r="G35" s="3">
        <f t="shared" si="0"/>
        <v>17872558.079999998</v>
      </c>
      <c r="H35" s="3">
        <f t="shared" si="1"/>
        <v>1861724.8</v>
      </c>
      <c r="I35" s="3">
        <f t="shared" si="2"/>
        <v>335110.46399999998</v>
      </c>
    </row>
    <row r="36" spans="1:9" x14ac:dyDescent="0.15">
      <c r="A36" s="21">
        <v>25393177</v>
      </c>
      <c r="B36" t="s">
        <v>92</v>
      </c>
      <c r="C36" t="s">
        <v>94</v>
      </c>
      <c r="D36" s="19" t="s">
        <v>310</v>
      </c>
      <c r="E36" s="3">
        <v>1646175</v>
      </c>
      <c r="F36" s="3">
        <v>15967906</v>
      </c>
      <c r="G36" s="3">
        <f t="shared" si="0"/>
        <v>7664594.8799999999</v>
      </c>
      <c r="H36" s="3">
        <f t="shared" si="1"/>
        <v>798395.3</v>
      </c>
      <c r="I36" s="3">
        <f t="shared" si="2"/>
        <v>143711.15399999998</v>
      </c>
    </row>
    <row r="37" spans="1:9" x14ac:dyDescent="0.15">
      <c r="A37" s="21">
        <v>25393178</v>
      </c>
      <c r="B37" t="s">
        <v>92</v>
      </c>
      <c r="C37" t="s">
        <v>95</v>
      </c>
      <c r="D37" s="19" t="s">
        <v>310</v>
      </c>
      <c r="E37" s="3">
        <v>1195276</v>
      </c>
      <c r="F37" s="3">
        <v>11594180</v>
      </c>
      <c r="G37" s="3">
        <f t="shared" si="0"/>
        <v>5565206.3999999994</v>
      </c>
      <c r="H37" s="3">
        <f t="shared" si="1"/>
        <v>579709</v>
      </c>
      <c r="I37" s="3">
        <f t="shared" si="2"/>
        <v>104347.62</v>
      </c>
    </row>
    <row r="38" spans="1:9" x14ac:dyDescent="0.15">
      <c r="A38" s="21">
        <v>25393179</v>
      </c>
      <c r="B38" t="s">
        <v>92</v>
      </c>
      <c r="C38" t="s">
        <v>96</v>
      </c>
      <c r="D38" s="19" t="s">
        <v>310</v>
      </c>
      <c r="E38" s="3">
        <v>1961506</v>
      </c>
      <c r="F38" s="3">
        <v>19026616</v>
      </c>
      <c r="G38" s="3">
        <f t="shared" si="0"/>
        <v>9132775.6799999997</v>
      </c>
      <c r="H38" s="3">
        <f t="shared" si="1"/>
        <v>951330.8</v>
      </c>
      <c r="I38" s="3">
        <f t="shared" si="2"/>
        <v>171239.54399999999</v>
      </c>
    </row>
    <row r="39" spans="1:9" x14ac:dyDescent="0.15">
      <c r="A39" s="21">
        <v>25393180</v>
      </c>
      <c r="B39" t="s">
        <v>92</v>
      </c>
      <c r="C39" t="s">
        <v>97</v>
      </c>
      <c r="D39" s="19" t="s">
        <v>310</v>
      </c>
      <c r="E39" s="3">
        <v>1353439</v>
      </c>
      <c r="F39" s="3">
        <v>13128365</v>
      </c>
      <c r="G39" s="3">
        <f t="shared" si="0"/>
        <v>6301615.2000000002</v>
      </c>
      <c r="H39" s="3">
        <f t="shared" si="1"/>
        <v>656418.25</v>
      </c>
      <c r="I39" s="3">
        <f t="shared" si="2"/>
        <v>118155.28499999999</v>
      </c>
    </row>
    <row r="40" spans="1:9" x14ac:dyDescent="0.15">
      <c r="A40" s="21">
        <v>25393181</v>
      </c>
      <c r="B40" t="s">
        <v>92</v>
      </c>
      <c r="C40" t="s">
        <v>98</v>
      </c>
      <c r="D40" s="19" t="s">
        <v>310</v>
      </c>
      <c r="E40" s="3">
        <v>552545</v>
      </c>
      <c r="F40" s="3">
        <v>5359689</v>
      </c>
      <c r="G40" s="3">
        <f t="shared" si="0"/>
        <v>2572650.7199999997</v>
      </c>
      <c r="H40" s="3">
        <f t="shared" si="1"/>
        <v>267984.45</v>
      </c>
      <c r="I40" s="3">
        <f t="shared" si="2"/>
        <v>48237.200999999994</v>
      </c>
    </row>
    <row r="41" spans="1:9" x14ac:dyDescent="0.15">
      <c r="A41" s="21">
        <v>25393233</v>
      </c>
      <c r="B41" t="s">
        <v>99</v>
      </c>
      <c r="C41" t="s">
        <v>100</v>
      </c>
      <c r="D41" s="19" t="s">
        <v>310</v>
      </c>
      <c r="E41" s="3">
        <v>1600559</v>
      </c>
      <c r="F41" s="3">
        <v>15525432</v>
      </c>
      <c r="G41" s="3">
        <f t="shared" si="0"/>
        <v>7452207.3599999994</v>
      </c>
      <c r="H41" s="3">
        <f t="shared" si="1"/>
        <v>776271.60000000009</v>
      </c>
      <c r="I41" s="3">
        <f t="shared" si="2"/>
        <v>139728.88799999998</v>
      </c>
    </row>
    <row r="42" spans="1:9" x14ac:dyDescent="0.15">
      <c r="A42" s="21">
        <v>25393234</v>
      </c>
      <c r="B42" t="s">
        <v>99</v>
      </c>
      <c r="C42" t="s">
        <v>101</v>
      </c>
      <c r="D42" s="19" t="s">
        <v>310</v>
      </c>
      <c r="E42" s="3">
        <v>333162</v>
      </c>
      <c r="F42" s="3">
        <v>3231678</v>
      </c>
      <c r="G42" s="3">
        <f t="shared" si="0"/>
        <v>1551205.44</v>
      </c>
      <c r="H42" s="3">
        <f t="shared" si="1"/>
        <v>161583.90000000002</v>
      </c>
      <c r="I42" s="3">
        <f t="shared" si="2"/>
        <v>29085.101999999999</v>
      </c>
    </row>
    <row r="43" spans="1:9" x14ac:dyDescent="0.15">
      <c r="A43" s="21">
        <v>25393235</v>
      </c>
      <c r="B43" t="s">
        <v>99</v>
      </c>
      <c r="C43" t="s">
        <v>102</v>
      </c>
      <c r="D43" s="19" t="s">
        <v>310</v>
      </c>
      <c r="E43" s="3">
        <v>1125590</v>
      </c>
      <c r="F43" s="3">
        <v>10918228</v>
      </c>
      <c r="G43" s="3">
        <f t="shared" si="0"/>
        <v>5240749.4399999995</v>
      </c>
      <c r="H43" s="3">
        <f t="shared" si="1"/>
        <v>545911.4</v>
      </c>
      <c r="I43" s="3">
        <f t="shared" si="2"/>
        <v>98264.051999999996</v>
      </c>
    </row>
    <row r="44" spans="1:9" x14ac:dyDescent="0.15">
      <c r="A44" s="21">
        <v>25393236</v>
      </c>
      <c r="B44" t="s">
        <v>99</v>
      </c>
      <c r="C44" t="s">
        <v>103</v>
      </c>
      <c r="D44" s="19" t="s">
        <v>310</v>
      </c>
      <c r="E44" s="3">
        <v>1489752</v>
      </c>
      <c r="F44" s="3">
        <v>14450596</v>
      </c>
      <c r="G44" s="3">
        <f t="shared" si="0"/>
        <v>6936286.0800000001</v>
      </c>
      <c r="H44" s="3">
        <f t="shared" si="1"/>
        <v>722529.8</v>
      </c>
      <c r="I44" s="3">
        <f t="shared" si="2"/>
        <v>130055.36399999999</v>
      </c>
    </row>
    <row r="45" spans="1:9" x14ac:dyDescent="0.15">
      <c r="A45" s="21">
        <v>25393169</v>
      </c>
      <c r="B45" t="s">
        <v>104</v>
      </c>
      <c r="C45" t="s">
        <v>105</v>
      </c>
      <c r="D45" s="19" t="s">
        <v>310</v>
      </c>
      <c r="E45" s="3">
        <v>2658571</v>
      </c>
      <c r="F45" s="3">
        <v>25788140</v>
      </c>
      <c r="G45" s="3">
        <f t="shared" si="0"/>
        <v>12378307.199999999</v>
      </c>
      <c r="H45" s="3">
        <f t="shared" si="1"/>
        <v>1289407</v>
      </c>
      <c r="I45" s="3">
        <f t="shared" si="2"/>
        <v>232093.25999999998</v>
      </c>
    </row>
    <row r="46" spans="1:9" x14ac:dyDescent="0.15">
      <c r="A46" s="21">
        <v>25393170</v>
      </c>
      <c r="B46" t="s">
        <v>104</v>
      </c>
      <c r="C46" t="s">
        <v>106</v>
      </c>
      <c r="D46" s="19" t="s">
        <v>310</v>
      </c>
      <c r="E46" s="3">
        <v>1646175</v>
      </c>
      <c r="F46" s="3">
        <v>15967906</v>
      </c>
      <c r="G46" s="3">
        <f t="shared" si="0"/>
        <v>7664594.8799999999</v>
      </c>
      <c r="H46" s="3">
        <f t="shared" si="1"/>
        <v>798395.3</v>
      </c>
      <c r="I46" s="3">
        <f t="shared" si="2"/>
        <v>143711.15399999998</v>
      </c>
    </row>
    <row r="47" spans="1:9" x14ac:dyDescent="0.15">
      <c r="A47" s="21">
        <v>25393171</v>
      </c>
      <c r="B47" t="s">
        <v>104</v>
      </c>
      <c r="C47" t="s">
        <v>107</v>
      </c>
      <c r="D47" s="19" t="s">
        <v>310</v>
      </c>
      <c r="E47" s="3">
        <v>2231180</v>
      </c>
      <c r="F47" s="3">
        <v>21642452</v>
      </c>
      <c r="G47" s="3">
        <f t="shared" si="0"/>
        <v>10388376.959999999</v>
      </c>
      <c r="H47" s="3">
        <f t="shared" si="1"/>
        <v>1082122.6000000001</v>
      </c>
      <c r="I47" s="3">
        <f t="shared" si="2"/>
        <v>194782.068</v>
      </c>
    </row>
    <row r="48" spans="1:9" x14ac:dyDescent="0.15">
      <c r="A48" s="21">
        <v>25393172</v>
      </c>
      <c r="B48" t="s">
        <v>104</v>
      </c>
      <c r="C48" t="s">
        <v>108</v>
      </c>
      <c r="D48" s="19" t="s">
        <v>310</v>
      </c>
      <c r="E48" s="3">
        <v>1123592</v>
      </c>
      <c r="F48" s="3">
        <v>10898851</v>
      </c>
      <c r="G48" s="3">
        <f t="shared" si="0"/>
        <v>5231448.4799999995</v>
      </c>
      <c r="H48" s="3">
        <f t="shared" si="1"/>
        <v>544942.55000000005</v>
      </c>
      <c r="I48" s="3">
        <f t="shared" si="2"/>
        <v>98089.659</v>
      </c>
    </row>
    <row r="49" spans="1:9" x14ac:dyDescent="0.15">
      <c r="A49" s="21">
        <v>25393173</v>
      </c>
      <c r="B49" t="s">
        <v>104</v>
      </c>
      <c r="C49" t="s">
        <v>109</v>
      </c>
      <c r="D49" s="19" t="s">
        <v>310</v>
      </c>
      <c r="E49" s="3">
        <v>2336817</v>
      </c>
      <c r="F49" s="3">
        <v>22667132</v>
      </c>
      <c r="G49" s="3">
        <f t="shared" si="0"/>
        <v>10880223.359999999</v>
      </c>
      <c r="H49" s="3">
        <f t="shared" si="1"/>
        <v>1133356.6000000001</v>
      </c>
      <c r="I49" s="3">
        <f t="shared" si="2"/>
        <v>204004.18799999999</v>
      </c>
    </row>
    <row r="50" spans="1:9" x14ac:dyDescent="0.15">
      <c r="A50" s="21">
        <v>25393174</v>
      </c>
      <c r="B50" t="s">
        <v>104</v>
      </c>
      <c r="C50" t="s">
        <v>110</v>
      </c>
      <c r="D50" s="19" t="s">
        <v>310</v>
      </c>
      <c r="E50" s="3">
        <v>870399</v>
      </c>
      <c r="F50" s="3">
        <v>8442881</v>
      </c>
      <c r="G50" s="3">
        <f t="shared" si="0"/>
        <v>4052582.88</v>
      </c>
      <c r="H50" s="3">
        <f t="shared" si="1"/>
        <v>422144.05000000005</v>
      </c>
      <c r="I50" s="3">
        <f t="shared" si="2"/>
        <v>75985.928999999989</v>
      </c>
    </row>
    <row r="51" spans="1:9" x14ac:dyDescent="0.15">
      <c r="A51" s="21">
        <v>25393242</v>
      </c>
      <c r="B51" t="s">
        <v>111</v>
      </c>
      <c r="C51" t="s">
        <v>112</v>
      </c>
      <c r="D51" s="19" t="s">
        <v>310</v>
      </c>
      <c r="E51" s="3">
        <v>463482</v>
      </c>
      <c r="F51" s="3">
        <v>4495776</v>
      </c>
      <c r="G51" s="3">
        <f t="shared" si="0"/>
        <v>2157972.48</v>
      </c>
      <c r="H51" s="3">
        <f t="shared" si="1"/>
        <v>224788.80000000002</v>
      </c>
      <c r="I51" s="3">
        <f t="shared" si="2"/>
        <v>40461.983999999997</v>
      </c>
    </row>
    <row r="52" spans="1:9" x14ac:dyDescent="0.15">
      <c r="A52" s="21">
        <v>25393243</v>
      </c>
      <c r="B52" t="s">
        <v>111</v>
      </c>
      <c r="C52" t="s">
        <v>113</v>
      </c>
      <c r="D52" s="19" t="s">
        <v>310</v>
      </c>
      <c r="E52" s="3">
        <v>1392918</v>
      </c>
      <c r="F52" s="3">
        <v>13511306</v>
      </c>
      <c r="G52" s="3">
        <f t="shared" si="0"/>
        <v>6485426.8799999999</v>
      </c>
      <c r="H52" s="3">
        <f t="shared" si="1"/>
        <v>675565.3</v>
      </c>
      <c r="I52" s="3">
        <f t="shared" si="2"/>
        <v>121601.75399999999</v>
      </c>
    </row>
    <row r="53" spans="1:9" x14ac:dyDescent="0.15">
      <c r="A53" s="21">
        <v>25393244</v>
      </c>
      <c r="B53" t="s">
        <v>111</v>
      </c>
      <c r="C53" t="s">
        <v>114</v>
      </c>
      <c r="D53" s="19" t="s">
        <v>310</v>
      </c>
      <c r="E53" s="3">
        <v>649667</v>
      </c>
      <c r="F53" s="3">
        <v>6301772</v>
      </c>
      <c r="G53" s="3">
        <f t="shared" si="0"/>
        <v>3024850.56</v>
      </c>
      <c r="H53" s="3">
        <f t="shared" si="1"/>
        <v>315088.60000000003</v>
      </c>
      <c r="I53" s="3">
        <f t="shared" si="2"/>
        <v>56715.947999999997</v>
      </c>
    </row>
    <row r="54" spans="1:9" x14ac:dyDescent="0.15">
      <c r="A54" s="21">
        <v>25393245</v>
      </c>
      <c r="B54" t="s">
        <v>115</v>
      </c>
      <c r="C54" t="s">
        <v>116</v>
      </c>
      <c r="D54" s="19" t="s">
        <v>310</v>
      </c>
      <c r="E54" s="3">
        <v>1364949</v>
      </c>
      <c r="F54" s="3">
        <v>13240009</v>
      </c>
      <c r="G54" s="3">
        <f t="shared" si="0"/>
        <v>6355204.3199999994</v>
      </c>
      <c r="H54" s="3">
        <f t="shared" si="1"/>
        <v>662000.45000000007</v>
      </c>
      <c r="I54" s="3">
        <f t="shared" si="2"/>
        <v>119160.08099999999</v>
      </c>
    </row>
    <row r="55" spans="1:9" x14ac:dyDescent="0.15">
      <c r="A55" s="21">
        <v>25393246</v>
      </c>
      <c r="B55" t="s">
        <v>115</v>
      </c>
      <c r="C55" t="s">
        <v>117</v>
      </c>
      <c r="D55" s="19" t="s">
        <v>310</v>
      </c>
      <c r="E55" s="3">
        <v>503211</v>
      </c>
      <c r="F55" s="3">
        <v>4881150</v>
      </c>
      <c r="G55" s="3">
        <f t="shared" si="0"/>
        <v>2342952</v>
      </c>
      <c r="H55" s="3">
        <f t="shared" si="1"/>
        <v>244057.5</v>
      </c>
      <c r="I55" s="3">
        <f t="shared" si="2"/>
        <v>43930.35</v>
      </c>
    </row>
    <row r="56" spans="1:9" x14ac:dyDescent="0.15">
      <c r="A56" s="21">
        <v>25393247</v>
      </c>
      <c r="B56" t="s">
        <v>115</v>
      </c>
      <c r="C56" t="s">
        <v>118</v>
      </c>
      <c r="D56" s="19" t="s">
        <v>310</v>
      </c>
      <c r="E56" s="3">
        <v>5102457</v>
      </c>
      <c r="F56" s="3">
        <v>49493836</v>
      </c>
      <c r="G56" s="3">
        <f t="shared" si="0"/>
        <v>23757041.279999997</v>
      </c>
      <c r="H56" s="3">
        <f t="shared" si="1"/>
        <v>2474691.8000000003</v>
      </c>
      <c r="I56" s="3">
        <f t="shared" si="2"/>
        <v>445444.52399999998</v>
      </c>
    </row>
    <row r="57" spans="1:9" x14ac:dyDescent="0.15">
      <c r="A57" s="21">
        <v>25393248</v>
      </c>
      <c r="B57" t="s">
        <v>115</v>
      </c>
      <c r="C57" t="s">
        <v>119</v>
      </c>
      <c r="D57" s="19" t="s">
        <v>310</v>
      </c>
      <c r="E57" s="3">
        <v>1053948</v>
      </c>
      <c r="F57" s="3">
        <v>10223298</v>
      </c>
      <c r="G57" s="3">
        <f t="shared" si="0"/>
        <v>4907183.04</v>
      </c>
      <c r="H57" s="3">
        <f t="shared" si="1"/>
        <v>511164.9</v>
      </c>
      <c r="I57" s="3">
        <f t="shared" si="2"/>
        <v>92009.681999999986</v>
      </c>
    </row>
    <row r="58" spans="1:9" x14ac:dyDescent="0.15">
      <c r="A58" s="21">
        <v>25393111</v>
      </c>
      <c r="B58" t="s">
        <v>120</v>
      </c>
      <c r="C58" t="s">
        <v>121</v>
      </c>
      <c r="D58" s="19" t="s">
        <v>310</v>
      </c>
      <c r="E58" s="3">
        <v>1513008</v>
      </c>
      <c r="F58" s="3">
        <v>14676177</v>
      </c>
      <c r="G58" s="3">
        <f t="shared" si="0"/>
        <v>7044564.96</v>
      </c>
      <c r="H58" s="3">
        <f t="shared" si="1"/>
        <v>733808.85000000009</v>
      </c>
      <c r="I58" s="3">
        <f t="shared" si="2"/>
        <v>132085.59299999999</v>
      </c>
    </row>
    <row r="59" spans="1:9" x14ac:dyDescent="0.15">
      <c r="A59" s="21">
        <v>25393138</v>
      </c>
      <c r="B59" t="s">
        <v>122</v>
      </c>
      <c r="C59" t="s">
        <v>123</v>
      </c>
      <c r="D59" s="19" t="s">
        <v>310</v>
      </c>
      <c r="E59" s="3">
        <v>1604869</v>
      </c>
      <c r="F59" s="3">
        <v>15567231</v>
      </c>
      <c r="G59" s="3">
        <f t="shared" si="0"/>
        <v>7472270.8799999999</v>
      </c>
      <c r="H59" s="3">
        <f t="shared" si="1"/>
        <v>778361.55</v>
      </c>
      <c r="I59" s="3">
        <f t="shared" si="2"/>
        <v>140105.079</v>
      </c>
    </row>
    <row r="60" spans="1:9" x14ac:dyDescent="0.15">
      <c r="A60" s="21">
        <v>25393139</v>
      </c>
      <c r="B60" t="s">
        <v>122</v>
      </c>
      <c r="C60" t="s">
        <v>124</v>
      </c>
      <c r="D60" s="19" t="s">
        <v>310</v>
      </c>
      <c r="E60" s="3">
        <v>910103</v>
      </c>
      <c r="F60" s="3">
        <v>8828000</v>
      </c>
      <c r="G60" s="3">
        <f t="shared" si="0"/>
        <v>4237440</v>
      </c>
      <c r="H60" s="3">
        <f t="shared" si="1"/>
        <v>441400</v>
      </c>
      <c r="I60" s="3">
        <f t="shared" si="2"/>
        <v>79452</v>
      </c>
    </row>
    <row r="61" spans="1:9" x14ac:dyDescent="0.15">
      <c r="A61" s="21">
        <v>25393140</v>
      </c>
      <c r="B61" t="s">
        <v>122</v>
      </c>
      <c r="C61" t="s">
        <v>125</v>
      </c>
      <c r="D61" s="19" t="s">
        <v>310</v>
      </c>
      <c r="E61" s="3">
        <v>1600559</v>
      </c>
      <c r="F61" s="3">
        <v>15525432</v>
      </c>
      <c r="G61" s="3">
        <f t="shared" si="0"/>
        <v>7452207.3599999994</v>
      </c>
      <c r="H61" s="3">
        <f t="shared" si="1"/>
        <v>776271.60000000009</v>
      </c>
      <c r="I61" s="3">
        <f t="shared" si="2"/>
        <v>139728.88799999998</v>
      </c>
    </row>
    <row r="62" spans="1:9" x14ac:dyDescent="0.15">
      <c r="A62" s="21">
        <v>25393141</v>
      </c>
      <c r="B62" t="s">
        <v>122</v>
      </c>
      <c r="C62" t="s">
        <v>126</v>
      </c>
      <c r="D62" s="19" t="s">
        <v>310</v>
      </c>
      <c r="E62" s="3">
        <v>370541</v>
      </c>
      <c r="F62" s="3">
        <v>3594256</v>
      </c>
      <c r="G62" s="3">
        <f t="shared" si="0"/>
        <v>1725242.88</v>
      </c>
      <c r="H62" s="3">
        <f t="shared" si="1"/>
        <v>179712.80000000002</v>
      </c>
      <c r="I62" s="3">
        <f t="shared" si="2"/>
        <v>32348.303999999996</v>
      </c>
    </row>
    <row r="63" spans="1:9" x14ac:dyDescent="0.15">
      <c r="A63" s="21">
        <v>25393142</v>
      </c>
      <c r="B63" t="s">
        <v>122</v>
      </c>
      <c r="C63" t="s">
        <v>127</v>
      </c>
      <c r="D63" s="19" t="s">
        <v>310</v>
      </c>
      <c r="E63" s="3">
        <v>3123997</v>
      </c>
      <c r="F63" s="3">
        <v>30302778</v>
      </c>
      <c r="G63" s="3">
        <f t="shared" si="0"/>
        <v>14545333.439999999</v>
      </c>
      <c r="H63" s="3">
        <f t="shared" si="1"/>
        <v>1515138.9000000001</v>
      </c>
      <c r="I63" s="3">
        <f t="shared" si="2"/>
        <v>272725.00199999998</v>
      </c>
    </row>
    <row r="64" spans="1:9" x14ac:dyDescent="0.15">
      <c r="A64" s="21">
        <v>25393145</v>
      </c>
      <c r="B64" t="s">
        <v>122</v>
      </c>
      <c r="C64" t="s">
        <v>128</v>
      </c>
      <c r="D64" s="19" t="s">
        <v>310</v>
      </c>
      <c r="E64" s="3">
        <v>1669038</v>
      </c>
      <c r="F64" s="3">
        <v>16189682</v>
      </c>
      <c r="G64" s="3">
        <f t="shared" si="0"/>
        <v>7771047.3599999994</v>
      </c>
      <c r="H64" s="3">
        <f t="shared" si="1"/>
        <v>809484.10000000009</v>
      </c>
      <c r="I64" s="3">
        <f t="shared" si="2"/>
        <v>145707.13799999998</v>
      </c>
    </row>
    <row r="65" spans="1:9" x14ac:dyDescent="0.15">
      <c r="A65" s="21">
        <v>25393249</v>
      </c>
      <c r="B65" t="s">
        <v>129</v>
      </c>
      <c r="C65" t="s">
        <v>130</v>
      </c>
      <c r="D65" s="19" t="s">
        <v>310</v>
      </c>
      <c r="E65" s="3">
        <v>2726059</v>
      </c>
      <c r="F65" s="3">
        <v>26442774</v>
      </c>
      <c r="G65" s="3">
        <f t="shared" si="0"/>
        <v>12692531.52</v>
      </c>
      <c r="H65" s="3">
        <f t="shared" si="1"/>
        <v>1322138.7000000002</v>
      </c>
      <c r="I65" s="3">
        <f t="shared" si="2"/>
        <v>237984.96599999999</v>
      </c>
    </row>
    <row r="66" spans="1:9" x14ac:dyDescent="0.15">
      <c r="A66" s="21">
        <v>25393251</v>
      </c>
      <c r="B66" t="s">
        <v>129</v>
      </c>
      <c r="C66" t="s">
        <v>131</v>
      </c>
      <c r="D66" s="19" t="s">
        <v>310</v>
      </c>
      <c r="E66" s="3">
        <v>1627236</v>
      </c>
      <c r="F66" s="3">
        <v>15784189</v>
      </c>
      <c r="G66" s="3">
        <f t="shared" si="0"/>
        <v>7576410.7199999997</v>
      </c>
      <c r="H66" s="3">
        <f t="shared" si="1"/>
        <v>789209.45000000007</v>
      </c>
      <c r="I66" s="3">
        <f t="shared" si="2"/>
        <v>142057.701</v>
      </c>
    </row>
    <row r="67" spans="1:9" x14ac:dyDescent="0.15">
      <c r="A67" s="21">
        <v>25393252</v>
      </c>
      <c r="B67" t="s">
        <v>129</v>
      </c>
      <c r="C67" t="s">
        <v>132</v>
      </c>
      <c r="D67" s="19" t="s">
        <v>310</v>
      </c>
      <c r="E67" s="3">
        <v>622451</v>
      </c>
      <c r="F67" s="3">
        <v>6037780</v>
      </c>
      <c r="G67" s="3">
        <f t="shared" ref="G67:G130" si="3">F67*0.48</f>
        <v>2898134.4</v>
      </c>
      <c r="H67" s="3">
        <f t="shared" ref="H67:H130" si="4">F67*0.05</f>
        <v>301889</v>
      </c>
      <c r="I67" s="3">
        <f t="shared" ref="I67:I130" si="5">F67*0.009</f>
        <v>54340.02</v>
      </c>
    </row>
    <row r="68" spans="1:9" x14ac:dyDescent="0.15">
      <c r="A68" s="21">
        <v>25393253</v>
      </c>
      <c r="B68" t="s">
        <v>129</v>
      </c>
      <c r="C68" t="s">
        <v>133</v>
      </c>
      <c r="D68" s="19" t="s">
        <v>310</v>
      </c>
      <c r="E68" s="3">
        <v>786893</v>
      </c>
      <c r="F68" s="3">
        <v>7632869</v>
      </c>
      <c r="G68" s="3">
        <f t="shared" si="3"/>
        <v>3663777.1199999996</v>
      </c>
      <c r="H68" s="3">
        <f t="shared" si="4"/>
        <v>381643.45</v>
      </c>
      <c r="I68" s="3">
        <f t="shared" si="5"/>
        <v>68695.820999999996</v>
      </c>
    </row>
    <row r="69" spans="1:9" x14ac:dyDescent="0.15">
      <c r="A69" s="21">
        <v>25393254</v>
      </c>
      <c r="B69" t="s">
        <v>129</v>
      </c>
      <c r="C69" t="s">
        <v>134</v>
      </c>
      <c r="D69" s="19" t="s">
        <v>310</v>
      </c>
      <c r="E69" s="3">
        <v>2056560</v>
      </c>
      <c r="F69" s="3">
        <v>19948632</v>
      </c>
      <c r="G69" s="3">
        <f t="shared" si="3"/>
        <v>9575343.3599999994</v>
      </c>
      <c r="H69" s="3">
        <f t="shared" si="4"/>
        <v>997431.60000000009</v>
      </c>
      <c r="I69" s="3">
        <f t="shared" si="5"/>
        <v>179537.68799999999</v>
      </c>
    </row>
    <row r="70" spans="1:9" x14ac:dyDescent="0.15">
      <c r="A70" s="21">
        <v>25393255</v>
      </c>
      <c r="B70" t="s">
        <v>129</v>
      </c>
      <c r="C70" t="s">
        <v>135</v>
      </c>
      <c r="D70" s="19" t="s">
        <v>310</v>
      </c>
      <c r="E70" s="3">
        <v>328278</v>
      </c>
      <c r="F70" s="3">
        <v>3184305</v>
      </c>
      <c r="G70" s="3">
        <f t="shared" si="3"/>
        <v>1528466.4</v>
      </c>
      <c r="H70" s="3">
        <f t="shared" si="4"/>
        <v>159215.25</v>
      </c>
      <c r="I70" s="3">
        <f t="shared" si="5"/>
        <v>28658.744999999999</v>
      </c>
    </row>
    <row r="71" spans="1:9" x14ac:dyDescent="0.15">
      <c r="A71" s="21">
        <v>25393256</v>
      </c>
      <c r="B71" t="s">
        <v>129</v>
      </c>
      <c r="C71" t="s">
        <v>136</v>
      </c>
      <c r="D71" s="19" t="s">
        <v>310</v>
      </c>
      <c r="E71" s="3">
        <v>1203719</v>
      </c>
      <c r="F71" s="3">
        <v>11676079</v>
      </c>
      <c r="G71" s="3">
        <f t="shared" si="3"/>
        <v>5604517.9199999999</v>
      </c>
      <c r="H71" s="3">
        <f t="shared" si="4"/>
        <v>583803.95000000007</v>
      </c>
      <c r="I71" s="3">
        <f t="shared" si="5"/>
        <v>105084.711</v>
      </c>
    </row>
    <row r="72" spans="1:9" x14ac:dyDescent="0.15">
      <c r="A72" s="21">
        <v>25393136</v>
      </c>
      <c r="B72" t="s">
        <v>137</v>
      </c>
      <c r="C72" t="s">
        <v>138</v>
      </c>
      <c r="D72" s="19" t="s">
        <v>310</v>
      </c>
      <c r="E72" s="3">
        <v>533232</v>
      </c>
      <c r="F72" s="3">
        <v>5172357</v>
      </c>
      <c r="G72" s="3">
        <f t="shared" si="3"/>
        <v>2482731.36</v>
      </c>
      <c r="H72" s="3">
        <f t="shared" si="4"/>
        <v>258617.85</v>
      </c>
      <c r="I72" s="3">
        <f t="shared" si="5"/>
        <v>46551.212999999996</v>
      </c>
    </row>
    <row r="73" spans="1:9" x14ac:dyDescent="0.15">
      <c r="A73" s="21">
        <v>25393095</v>
      </c>
      <c r="B73" t="s">
        <v>139</v>
      </c>
      <c r="C73" t="s">
        <v>140</v>
      </c>
      <c r="D73" s="19" t="s">
        <v>310</v>
      </c>
      <c r="E73" s="3">
        <v>458208</v>
      </c>
      <c r="F73" s="3">
        <v>4444620</v>
      </c>
      <c r="G73" s="3">
        <f t="shared" si="3"/>
        <v>2133417.6</v>
      </c>
      <c r="H73" s="3">
        <f t="shared" si="4"/>
        <v>222231</v>
      </c>
      <c r="I73" s="3">
        <f t="shared" si="5"/>
        <v>40001.579999999994</v>
      </c>
    </row>
    <row r="74" spans="1:9" x14ac:dyDescent="0.15">
      <c r="A74" s="21">
        <v>25393148</v>
      </c>
      <c r="B74" t="s">
        <v>141</v>
      </c>
      <c r="C74" t="s">
        <v>142</v>
      </c>
      <c r="D74" s="19" t="s">
        <v>310</v>
      </c>
      <c r="E74" s="3">
        <v>1184683</v>
      </c>
      <c r="F74" s="3">
        <v>11491434</v>
      </c>
      <c r="G74" s="3">
        <f t="shared" si="3"/>
        <v>5515888.3199999994</v>
      </c>
      <c r="H74" s="3">
        <f t="shared" si="4"/>
        <v>574571.70000000007</v>
      </c>
      <c r="I74" s="3">
        <f t="shared" si="5"/>
        <v>103422.90599999999</v>
      </c>
    </row>
    <row r="75" spans="1:9" x14ac:dyDescent="0.15">
      <c r="A75" s="21">
        <v>25393149</v>
      </c>
      <c r="B75" t="s">
        <v>141</v>
      </c>
      <c r="C75" t="s">
        <v>143</v>
      </c>
      <c r="D75" s="19" t="s">
        <v>310</v>
      </c>
      <c r="E75" s="3">
        <v>1364949</v>
      </c>
      <c r="F75" s="3">
        <v>13240009</v>
      </c>
      <c r="G75" s="3">
        <f t="shared" si="3"/>
        <v>6355204.3199999994</v>
      </c>
      <c r="H75" s="3">
        <f t="shared" si="4"/>
        <v>662000.45000000007</v>
      </c>
      <c r="I75" s="3">
        <f t="shared" si="5"/>
        <v>119160.08099999999</v>
      </c>
    </row>
    <row r="76" spans="1:9" x14ac:dyDescent="0.15">
      <c r="A76" s="21">
        <v>25393150</v>
      </c>
      <c r="B76" t="s">
        <v>141</v>
      </c>
      <c r="C76" t="s">
        <v>144</v>
      </c>
      <c r="D76" s="19" t="s">
        <v>310</v>
      </c>
      <c r="E76" s="3">
        <v>1053948</v>
      </c>
      <c r="F76" s="3">
        <v>10223298</v>
      </c>
      <c r="G76" s="3">
        <f t="shared" si="3"/>
        <v>4907183.04</v>
      </c>
      <c r="H76" s="3">
        <f t="shared" si="4"/>
        <v>511164.9</v>
      </c>
      <c r="I76" s="3">
        <f t="shared" si="5"/>
        <v>92009.681999999986</v>
      </c>
    </row>
    <row r="77" spans="1:9" x14ac:dyDescent="0.15">
      <c r="A77" s="21">
        <v>25393151</v>
      </c>
      <c r="B77" t="s">
        <v>141</v>
      </c>
      <c r="C77" t="s">
        <v>145</v>
      </c>
      <c r="D77" s="19" t="s">
        <v>310</v>
      </c>
      <c r="E77" s="3">
        <v>922934</v>
      </c>
      <c r="F77" s="3">
        <v>8952469</v>
      </c>
      <c r="G77" s="3">
        <f t="shared" si="3"/>
        <v>4297185.12</v>
      </c>
      <c r="H77" s="3">
        <f t="shared" si="4"/>
        <v>447623.45</v>
      </c>
      <c r="I77" s="3">
        <f t="shared" si="5"/>
        <v>80572.22099999999</v>
      </c>
    </row>
    <row r="78" spans="1:9" x14ac:dyDescent="0.15">
      <c r="A78" s="21">
        <v>25393152</v>
      </c>
      <c r="B78" t="s">
        <v>141</v>
      </c>
      <c r="C78" t="s">
        <v>146</v>
      </c>
      <c r="D78" s="19" t="s">
        <v>310</v>
      </c>
      <c r="E78" s="3">
        <v>2336817</v>
      </c>
      <c r="F78" s="3">
        <v>22667132</v>
      </c>
      <c r="G78" s="3">
        <f t="shared" si="3"/>
        <v>10880223.359999999</v>
      </c>
      <c r="H78" s="3">
        <f t="shared" si="4"/>
        <v>1133356.6000000001</v>
      </c>
      <c r="I78" s="3">
        <f t="shared" si="5"/>
        <v>204004.18799999999</v>
      </c>
    </row>
    <row r="79" spans="1:9" x14ac:dyDescent="0.15">
      <c r="A79" s="21">
        <v>25393153</v>
      </c>
      <c r="B79" t="s">
        <v>141</v>
      </c>
      <c r="C79" t="s">
        <v>147</v>
      </c>
      <c r="D79" s="19" t="s">
        <v>310</v>
      </c>
      <c r="E79" s="3">
        <v>599376</v>
      </c>
      <c r="F79" s="3">
        <v>5813956</v>
      </c>
      <c r="G79" s="3">
        <f t="shared" si="3"/>
        <v>2790698.88</v>
      </c>
      <c r="H79" s="3">
        <f t="shared" si="4"/>
        <v>290697.8</v>
      </c>
      <c r="I79" s="3">
        <f t="shared" si="5"/>
        <v>52325.603999999999</v>
      </c>
    </row>
    <row r="80" spans="1:9" x14ac:dyDescent="0.15">
      <c r="A80" s="21">
        <v>25393154</v>
      </c>
      <c r="B80" t="s">
        <v>141</v>
      </c>
      <c r="C80" t="s">
        <v>148</v>
      </c>
      <c r="D80" s="19" t="s">
        <v>310</v>
      </c>
      <c r="E80" s="3">
        <v>522320</v>
      </c>
      <c r="F80" s="3">
        <v>5066510</v>
      </c>
      <c r="G80" s="3">
        <f t="shared" si="3"/>
        <v>2431924.7999999998</v>
      </c>
      <c r="H80" s="3">
        <f t="shared" si="4"/>
        <v>253325.5</v>
      </c>
      <c r="I80" s="3">
        <f t="shared" si="5"/>
        <v>45598.59</v>
      </c>
    </row>
    <row r="81" spans="1:9" x14ac:dyDescent="0.15">
      <c r="A81" s="21">
        <v>25393155</v>
      </c>
      <c r="B81" t="s">
        <v>141</v>
      </c>
      <c r="C81" t="s">
        <v>149</v>
      </c>
      <c r="D81" s="19" t="s">
        <v>310</v>
      </c>
      <c r="E81" s="3">
        <v>599376</v>
      </c>
      <c r="F81" s="3">
        <v>5813956</v>
      </c>
      <c r="G81" s="3">
        <f t="shared" si="3"/>
        <v>2790698.88</v>
      </c>
      <c r="H81" s="3">
        <f t="shared" si="4"/>
        <v>290697.8</v>
      </c>
      <c r="I81" s="3">
        <f t="shared" si="5"/>
        <v>52325.603999999999</v>
      </c>
    </row>
    <row r="82" spans="1:9" x14ac:dyDescent="0.15">
      <c r="A82" s="21">
        <v>25393160</v>
      </c>
      <c r="B82" t="s">
        <v>150</v>
      </c>
      <c r="C82" t="s">
        <v>151</v>
      </c>
      <c r="D82" s="19" t="s">
        <v>310</v>
      </c>
      <c r="E82" s="3">
        <v>1028845</v>
      </c>
      <c r="F82" s="3">
        <v>9979801</v>
      </c>
      <c r="G82" s="3">
        <f t="shared" si="3"/>
        <v>4790304.4799999995</v>
      </c>
      <c r="H82" s="3">
        <f t="shared" si="4"/>
        <v>498990.05000000005</v>
      </c>
      <c r="I82" s="3">
        <f t="shared" si="5"/>
        <v>89818.208999999988</v>
      </c>
    </row>
    <row r="83" spans="1:9" x14ac:dyDescent="0.15">
      <c r="A83" s="21">
        <v>25393161</v>
      </c>
      <c r="B83" t="s">
        <v>150</v>
      </c>
      <c r="C83" t="s">
        <v>152</v>
      </c>
      <c r="D83" s="19" t="s">
        <v>310</v>
      </c>
      <c r="E83" s="3">
        <v>1600559</v>
      </c>
      <c r="F83" s="3">
        <v>15525432</v>
      </c>
      <c r="G83" s="3">
        <f t="shared" si="3"/>
        <v>7452207.3599999994</v>
      </c>
      <c r="H83" s="3">
        <f t="shared" si="4"/>
        <v>776271.60000000009</v>
      </c>
      <c r="I83" s="3">
        <f t="shared" si="5"/>
        <v>139728.88799999998</v>
      </c>
    </row>
    <row r="84" spans="1:9" x14ac:dyDescent="0.15">
      <c r="A84" s="21">
        <v>25393162</v>
      </c>
      <c r="B84" t="s">
        <v>150</v>
      </c>
      <c r="C84" t="s">
        <v>153</v>
      </c>
      <c r="D84" s="19" t="s">
        <v>310</v>
      </c>
      <c r="E84" s="3">
        <v>2462400</v>
      </c>
      <c r="F84" s="3">
        <v>23885282</v>
      </c>
      <c r="G84" s="3">
        <f t="shared" si="3"/>
        <v>11464935.359999999</v>
      </c>
      <c r="H84" s="3">
        <f t="shared" si="4"/>
        <v>1194264.1000000001</v>
      </c>
      <c r="I84" s="3">
        <f t="shared" si="5"/>
        <v>214967.53799999997</v>
      </c>
    </row>
    <row r="85" spans="1:9" x14ac:dyDescent="0.15">
      <c r="A85" s="21">
        <v>25393163</v>
      </c>
      <c r="B85" t="s">
        <v>150</v>
      </c>
      <c r="C85" t="s">
        <v>154</v>
      </c>
      <c r="D85" s="19" t="s">
        <v>310</v>
      </c>
      <c r="E85" s="3">
        <v>2503440</v>
      </c>
      <c r="F85" s="3">
        <v>24283368</v>
      </c>
      <c r="G85" s="3">
        <f t="shared" si="3"/>
        <v>11656016.639999999</v>
      </c>
      <c r="H85" s="3">
        <f t="shared" si="4"/>
        <v>1214168.4000000001</v>
      </c>
      <c r="I85" s="3">
        <f t="shared" si="5"/>
        <v>218550.31199999998</v>
      </c>
    </row>
    <row r="86" spans="1:9" x14ac:dyDescent="0.15">
      <c r="A86" s="21">
        <v>25393164</v>
      </c>
      <c r="B86" t="s">
        <v>150</v>
      </c>
      <c r="C86" t="s">
        <v>155</v>
      </c>
      <c r="D86" s="19" t="s">
        <v>310</v>
      </c>
      <c r="E86" s="3">
        <v>1723680</v>
      </c>
      <c r="F86" s="3">
        <v>16719696</v>
      </c>
      <c r="G86" s="3">
        <f t="shared" si="3"/>
        <v>8025454.0800000001</v>
      </c>
      <c r="H86" s="3">
        <f t="shared" si="4"/>
        <v>835984.8</v>
      </c>
      <c r="I86" s="3">
        <f t="shared" si="5"/>
        <v>150477.264</v>
      </c>
    </row>
    <row r="87" spans="1:9" x14ac:dyDescent="0.15">
      <c r="A87" s="21">
        <v>25393165</v>
      </c>
      <c r="B87" t="s">
        <v>150</v>
      </c>
      <c r="C87" t="s">
        <v>156</v>
      </c>
      <c r="D87" s="19" t="s">
        <v>310</v>
      </c>
      <c r="E87" s="3">
        <v>383152</v>
      </c>
      <c r="F87" s="3">
        <v>3716587</v>
      </c>
      <c r="G87" s="3">
        <f t="shared" si="3"/>
        <v>1783961.76</v>
      </c>
      <c r="H87" s="3">
        <f t="shared" si="4"/>
        <v>185829.35</v>
      </c>
      <c r="I87" s="3">
        <f t="shared" si="5"/>
        <v>33449.282999999996</v>
      </c>
    </row>
    <row r="88" spans="1:9" x14ac:dyDescent="0.15">
      <c r="A88" s="21">
        <v>25393166</v>
      </c>
      <c r="B88" t="s">
        <v>150</v>
      </c>
      <c r="C88" t="s">
        <v>157</v>
      </c>
      <c r="D88" s="19" t="s">
        <v>310</v>
      </c>
      <c r="E88" s="3">
        <v>1513008</v>
      </c>
      <c r="F88" s="3">
        <v>14676177</v>
      </c>
      <c r="G88" s="3">
        <f t="shared" si="3"/>
        <v>7044564.96</v>
      </c>
      <c r="H88" s="3">
        <f t="shared" si="4"/>
        <v>733808.85000000009</v>
      </c>
      <c r="I88" s="3">
        <f t="shared" si="5"/>
        <v>132085.59299999999</v>
      </c>
    </row>
    <row r="89" spans="1:9" x14ac:dyDescent="0.15">
      <c r="A89" s="21">
        <v>25393167</v>
      </c>
      <c r="B89" t="s">
        <v>150</v>
      </c>
      <c r="C89" t="s">
        <v>158</v>
      </c>
      <c r="D89" s="19" t="s">
        <v>310</v>
      </c>
      <c r="E89" s="3">
        <v>1940371</v>
      </c>
      <c r="F89" s="3">
        <v>18821600</v>
      </c>
      <c r="G89" s="3">
        <f t="shared" si="3"/>
        <v>9034368</v>
      </c>
      <c r="H89" s="3">
        <f t="shared" si="4"/>
        <v>941080</v>
      </c>
      <c r="I89" s="3">
        <f t="shared" si="5"/>
        <v>169394.4</v>
      </c>
    </row>
    <row r="90" spans="1:9" x14ac:dyDescent="0.15">
      <c r="A90" s="21">
        <v>25393168</v>
      </c>
      <c r="B90" t="s">
        <v>150</v>
      </c>
      <c r="C90" t="s">
        <v>159</v>
      </c>
      <c r="D90" s="19" t="s">
        <v>310</v>
      </c>
      <c r="E90" s="3">
        <v>2027786</v>
      </c>
      <c r="F90" s="3">
        <v>19669526</v>
      </c>
      <c r="G90" s="3">
        <f t="shared" si="3"/>
        <v>9441372.4800000004</v>
      </c>
      <c r="H90" s="3">
        <f t="shared" si="4"/>
        <v>983476.3</v>
      </c>
      <c r="I90" s="3">
        <f t="shared" si="5"/>
        <v>177025.734</v>
      </c>
    </row>
    <row r="91" spans="1:9" x14ac:dyDescent="0.15">
      <c r="A91" s="21">
        <v>25393206</v>
      </c>
      <c r="B91" t="s">
        <v>160</v>
      </c>
      <c r="C91" t="s">
        <v>161</v>
      </c>
      <c r="D91" s="19" t="s">
        <v>310</v>
      </c>
      <c r="E91" s="3">
        <v>1513008</v>
      </c>
      <c r="F91" s="3">
        <v>14676177</v>
      </c>
      <c r="G91" s="3">
        <f t="shared" si="3"/>
        <v>7044564.96</v>
      </c>
      <c r="H91" s="3">
        <f t="shared" si="4"/>
        <v>733808.85000000009</v>
      </c>
      <c r="I91" s="3">
        <f t="shared" si="5"/>
        <v>132085.59299999999</v>
      </c>
    </row>
    <row r="92" spans="1:9" x14ac:dyDescent="0.15">
      <c r="A92" s="21">
        <v>25393207</v>
      </c>
      <c r="B92" t="s">
        <v>160</v>
      </c>
      <c r="C92" t="s">
        <v>162</v>
      </c>
      <c r="D92" s="19" t="s">
        <v>310</v>
      </c>
      <c r="E92" s="3">
        <v>1043975</v>
      </c>
      <c r="F92" s="3">
        <v>10126563</v>
      </c>
      <c r="G92" s="3">
        <f t="shared" si="3"/>
        <v>4860750.24</v>
      </c>
      <c r="H92" s="3">
        <f t="shared" si="4"/>
        <v>506328.15</v>
      </c>
      <c r="I92" s="3">
        <f t="shared" si="5"/>
        <v>91139.066999999995</v>
      </c>
    </row>
    <row r="93" spans="1:9" x14ac:dyDescent="0.15">
      <c r="A93" s="21">
        <v>25393208</v>
      </c>
      <c r="B93" t="s">
        <v>160</v>
      </c>
      <c r="C93" t="s">
        <v>163</v>
      </c>
      <c r="D93" s="19" t="s">
        <v>310</v>
      </c>
      <c r="E93" s="3">
        <v>1165016</v>
      </c>
      <c r="F93" s="3">
        <v>11300657</v>
      </c>
      <c r="G93" s="3">
        <f t="shared" si="3"/>
        <v>5424315.3599999994</v>
      </c>
      <c r="H93" s="3">
        <f t="shared" si="4"/>
        <v>565032.85</v>
      </c>
      <c r="I93" s="3">
        <f t="shared" si="5"/>
        <v>101705.91299999999</v>
      </c>
    </row>
    <row r="94" spans="1:9" x14ac:dyDescent="0.15">
      <c r="A94" s="21">
        <v>25393209</v>
      </c>
      <c r="B94" t="s">
        <v>160</v>
      </c>
      <c r="C94" t="s">
        <v>164</v>
      </c>
      <c r="D94" s="19" t="s">
        <v>310</v>
      </c>
      <c r="E94" s="3">
        <v>1119258</v>
      </c>
      <c r="F94" s="3">
        <v>10856807</v>
      </c>
      <c r="G94" s="3">
        <f t="shared" si="3"/>
        <v>5211267.3599999994</v>
      </c>
      <c r="H94" s="3">
        <f t="shared" si="4"/>
        <v>542840.35</v>
      </c>
      <c r="I94" s="3">
        <f t="shared" si="5"/>
        <v>97711.262999999992</v>
      </c>
    </row>
    <row r="95" spans="1:9" x14ac:dyDescent="0.15">
      <c r="A95" s="21">
        <v>25393210</v>
      </c>
      <c r="B95" t="s">
        <v>160</v>
      </c>
      <c r="C95" t="s">
        <v>165</v>
      </c>
      <c r="D95" s="19" t="s">
        <v>310</v>
      </c>
      <c r="E95" s="3">
        <v>637638</v>
      </c>
      <c r="F95" s="3">
        <v>6185095</v>
      </c>
      <c r="G95" s="3">
        <f t="shared" si="3"/>
        <v>2968845.6</v>
      </c>
      <c r="H95" s="3">
        <f t="shared" si="4"/>
        <v>309254.75</v>
      </c>
      <c r="I95" s="3">
        <f t="shared" si="5"/>
        <v>55665.854999999996</v>
      </c>
    </row>
    <row r="96" spans="1:9" x14ac:dyDescent="0.15">
      <c r="A96" s="21">
        <v>25393182</v>
      </c>
      <c r="B96" t="s">
        <v>166</v>
      </c>
      <c r="C96" t="s">
        <v>167</v>
      </c>
      <c r="D96" s="19" t="s">
        <v>310</v>
      </c>
      <c r="E96" s="3">
        <v>792277</v>
      </c>
      <c r="F96" s="3">
        <v>7685088</v>
      </c>
      <c r="G96" s="3">
        <f t="shared" si="3"/>
        <v>3688842.2399999998</v>
      </c>
      <c r="H96" s="3">
        <f t="shared" si="4"/>
        <v>384254.4</v>
      </c>
      <c r="I96" s="3">
        <f t="shared" si="5"/>
        <v>69165.792000000001</v>
      </c>
    </row>
    <row r="97" spans="1:9" x14ac:dyDescent="0.15">
      <c r="A97" s="21">
        <v>25393184</v>
      </c>
      <c r="B97" t="s">
        <v>166</v>
      </c>
      <c r="C97" t="s">
        <v>168</v>
      </c>
      <c r="D97" s="19" t="s">
        <v>310</v>
      </c>
      <c r="E97" s="3">
        <v>4341120</v>
      </c>
      <c r="F97" s="3">
        <v>42108864</v>
      </c>
      <c r="G97" s="3">
        <f t="shared" si="3"/>
        <v>20212254.719999999</v>
      </c>
      <c r="H97" s="3">
        <f t="shared" si="4"/>
        <v>2105443.2000000002</v>
      </c>
      <c r="I97" s="3">
        <f t="shared" si="5"/>
        <v>378979.77599999995</v>
      </c>
    </row>
    <row r="98" spans="1:9" x14ac:dyDescent="0.15">
      <c r="A98" s="21">
        <v>25393185</v>
      </c>
      <c r="B98" t="s">
        <v>166</v>
      </c>
      <c r="C98" t="s">
        <v>169</v>
      </c>
      <c r="D98" s="19" t="s">
        <v>310</v>
      </c>
      <c r="E98" s="3">
        <v>2462400</v>
      </c>
      <c r="F98" s="3">
        <v>23885282</v>
      </c>
      <c r="G98" s="3">
        <f t="shared" si="3"/>
        <v>11464935.359999999</v>
      </c>
      <c r="H98" s="3">
        <f t="shared" si="4"/>
        <v>1194264.1000000001</v>
      </c>
      <c r="I98" s="3">
        <f t="shared" si="5"/>
        <v>214967.53799999997</v>
      </c>
    </row>
    <row r="99" spans="1:9" x14ac:dyDescent="0.15">
      <c r="A99" s="21">
        <v>25393186</v>
      </c>
      <c r="B99" t="s">
        <v>166</v>
      </c>
      <c r="C99" t="s">
        <v>170</v>
      </c>
      <c r="D99" s="19" t="s">
        <v>310</v>
      </c>
      <c r="E99" s="3">
        <v>1239202</v>
      </c>
      <c r="F99" s="3">
        <v>12020267</v>
      </c>
      <c r="G99" s="3">
        <f t="shared" si="3"/>
        <v>5769728.1600000001</v>
      </c>
      <c r="H99" s="3">
        <f t="shared" si="4"/>
        <v>601013.35</v>
      </c>
      <c r="I99" s="3">
        <f t="shared" si="5"/>
        <v>108182.40299999999</v>
      </c>
    </row>
    <row r="100" spans="1:9" x14ac:dyDescent="0.15">
      <c r="A100" s="21">
        <v>25393187</v>
      </c>
      <c r="B100" t="s">
        <v>166</v>
      </c>
      <c r="C100" t="s">
        <v>171</v>
      </c>
      <c r="D100" s="19" t="s">
        <v>310</v>
      </c>
      <c r="E100" s="3">
        <v>3295512</v>
      </c>
      <c r="F100" s="3">
        <v>31966468</v>
      </c>
      <c r="G100" s="3">
        <f t="shared" si="3"/>
        <v>15343904.639999999</v>
      </c>
      <c r="H100" s="3">
        <f t="shared" si="4"/>
        <v>1598323.4000000001</v>
      </c>
      <c r="I100" s="3">
        <f t="shared" si="5"/>
        <v>287698.212</v>
      </c>
    </row>
    <row r="101" spans="1:9" x14ac:dyDescent="0.15">
      <c r="A101" s="21">
        <v>25393188</v>
      </c>
      <c r="B101" t="s">
        <v>166</v>
      </c>
      <c r="C101" t="s">
        <v>172</v>
      </c>
      <c r="D101" s="19" t="s">
        <v>310</v>
      </c>
      <c r="E101" s="3">
        <v>3959506</v>
      </c>
      <c r="F101" s="3">
        <v>38407216</v>
      </c>
      <c r="G101" s="3">
        <f t="shared" si="3"/>
        <v>18435463.68</v>
      </c>
      <c r="H101" s="3">
        <f t="shared" si="4"/>
        <v>1920360.8</v>
      </c>
      <c r="I101" s="3">
        <f t="shared" si="5"/>
        <v>345664.94399999996</v>
      </c>
    </row>
    <row r="102" spans="1:9" x14ac:dyDescent="0.15">
      <c r="A102" s="21">
        <v>25393189</v>
      </c>
      <c r="B102" t="s">
        <v>166</v>
      </c>
      <c r="C102" t="s">
        <v>173</v>
      </c>
      <c r="D102" s="19" t="s">
        <v>310</v>
      </c>
      <c r="E102" s="3">
        <v>2022779</v>
      </c>
      <c r="F102" s="3">
        <v>19620960</v>
      </c>
      <c r="G102" s="3">
        <f t="shared" si="3"/>
        <v>9418060.7999999989</v>
      </c>
      <c r="H102" s="3">
        <f t="shared" si="4"/>
        <v>981048</v>
      </c>
      <c r="I102" s="3">
        <f t="shared" si="5"/>
        <v>176588.63999999998</v>
      </c>
    </row>
    <row r="103" spans="1:9" x14ac:dyDescent="0.15">
      <c r="A103" s="21">
        <v>25393190</v>
      </c>
      <c r="B103" t="s">
        <v>166</v>
      </c>
      <c r="C103" t="s">
        <v>174</v>
      </c>
      <c r="D103" s="19" t="s">
        <v>310</v>
      </c>
      <c r="E103" s="3">
        <v>396446</v>
      </c>
      <c r="F103" s="3">
        <v>3845530</v>
      </c>
      <c r="G103" s="3">
        <f t="shared" si="3"/>
        <v>1845854.4</v>
      </c>
      <c r="H103" s="3">
        <f t="shared" si="4"/>
        <v>192276.5</v>
      </c>
      <c r="I103" s="3">
        <f t="shared" si="5"/>
        <v>34609.769999999997</v>
      </c>
    </row>
    <row r="104" spans="1:9" x14ac:dyDescent="0.15">
      <c r="A104" s="21">
        <v>25393191</v>
      </c>
      <c r="B104" t="s">
        <v>166</v>
      </c>
      <c r="C104" t="s">
        <v>175</v>
      </c>
      <c r="D104" s="19" t="s">
        <v>310</v>
      </c>
      <c r="E104" s="3">
        <v>385981</v>
      </c>
      <c r="F104" s="3">
        <v>3744017</v>
      </c>
      <c r="G104" s="3">
        <f t="shared" si="3"/>
        <v>1797128.16</v>
      </c>
      <c r="H104" s="3">
        <f t="shared" si="4"/>
        <v>187200.85</v>
      </c>
      <c r="I104" s="3">
        <f t="shared" si="5"/>
        <v>33696.152999999998</v>
      </c>
    </row>
    <row r="105" spans="1:9" x14ac:dyDescent="0.15">
      <c r="A105" s="21">
        <v>25393096</v>
      </c>
      <c r="B105" t="s">
        <v>176</v>
      </c>
      <c r="C105" t="s">
        <v>177</v>
      </c>
      <c r="D105" s="19" t="s">
        <v>310</v>
      </c>
      <c r="E105" s="3">
        <v>2107404</v>
      </c>
      <c r="F105" s="3">
        <v>20441820</v>
      </c>
      <c r="G105" s="3">
        <f t="shared" si="3"/>
        <v>9812073.5999999996</v>
      </c>
      <c r="H105" s="3">
        <f t="shared" si="4"/>
        <v>1022091</v>
      </c>
      <c r="I105" s="3">
        <f t="shared" si="5"/>
        <v>183976.37999999998</v>
      </c>
    </row>
    <row r="106" spans="1:9" x14ac:dyDescent="0.15">
      <c r="A106" s="21">
        <v>25393097</v>
      </c>
      <c r="B106" t="s">
        <v>176</v>
      </c>
      <c r="C106" t="s">
        <v>178</v>
      </c>
      <c r="D106" s="19" t="s">
        <v>310</v>
      </c>
      <c r="E106" s="3">
        <v>1406988</v>
      </c>
      <c r="F106" s="3">
        <v>13647784</v>
      </c>
      <c r="G106" s="3">
        <f t="shared" si="3"/>
        <v>6550936.3199999994</v>
      </c>
      <c r="H106" s="3">
        <f t="shared" si="4"/>
        <v>682389.20000000007</v>
      </c>
      <c r="I106" s="3">
        <f t="shared" si="5"/>
        <v>122830.056</v>
      </c>
    </row>
    <row r="107" spans="1:9" x14ac:dyDescent="0.15">
      <c r="A107" s="21">
        <v>25393175</v>
      </c>
      <c r="B107" t="s">
        <v>179</v>
      </c>
      <c r="C107" t="s">
        <v>180</v>
      </c>
      <c r="D107" s="19" t="s">
        <v>310</v>
      </c>
      <c r="E107" s="3">
        <v>915369</v>
      </c>
      <c r="F107" s="3">
        <v>8879088</v>
      </c>
      <c r="G107" s="3">
        <f t="shared" si="3"/>
        <v>4261962.24</v>
      </c>
      <c r="H107" s="3">
        <f t="shared" si="4"/>
        <v>443954.4</v>
      </c>
      <c r="I107" s="3">
        <f t="shared" si="5"/>
        <v>79911.791999999987</v>
      </c>
    </row>
    <row r="108" spans="1:9" x14ac:dyDescent="0.15">
      <c r="A108" s="21">
        <v>25393211</v>
      </c>
      <c r="B108" t="s">
        <v>181</v>
      </c>
      <c r="C108" t="s">
        <v>182</v>
      </c>
      <c r="D108" s="19" t="s">
        <v>310</v>
      </c>
      <c r="E108" s="3">
        <v>1513008</v>
      </c>
      <c r="F108" s="3">
        <v>14676177</v>
      </c>
      <c r="G108" s="3">
        <f t="shared" si="3"/>
        <v>7044564.96</v>
      </c>
      <c r="H108" s="3">
        <f t="shared" si="4"/>
        <v>733808.85000000009</v>
      </c>
      <c r="I108" s="3">
        <f t="shared" si="5"/>
        <v>132085.59299999999</v>
      </c>
    </row>
    <row r="109" spans="1:9" x14ac:dyDescent="0.15">
      <c r="A109" s="21">
        <v>25393212</v>
      </c>
      <c r="B109" t="s">
        <v>181</v>
      </c>
      <c r="C109" t="s">
        <v>183</v>
      </c>
      <c r="D109" s="19" t="s">
        <v>310</v>
      </c>
      <c r="E109" s="3">
        <v>1600559</v>
      </c>
      <c r="F109" s="3">
        <v>15525432</v>
      </c>
      <c r="G109" s="3">
        <f t="shared" si="3"/>
        <v>7452207.3599999994</v>
      </c>
      <c r="H109" s="3">
        <f t="shared" si="4"/>
        <v>776271.60000000009</v>
      </c>
      <c r="I109" s="3">
        <f t="shared" si="5"/>
        <v>139728.88799999998</v>
      </c>
    </row>
    <row r="110" spans="1:9" x14ac:dyDescent="0.15">
      <c r="A110" s="21">
        <v>25393214</v>
      </c>
      <c r="B110" t="s">
        <v>181</v>
      </c>
      <c r="C110" t="s">
        <v>184</v>
      </c>
      <c r="D110" s="19" t="s">
        <v>310</v>
      </c>
      <c r="E110" s="3">
        <v>2462400</v>
      </c>
      <c r="F110" s="3">
        <v>23885282</v>
      </c>
      <c r="G110" s="3">
        <f t="shared" si="3"/>
        <v>11464935.359999999</v>
      </c>
      <c r="H110" s="3">
        <f t="shared" si="4"/>
        <v>1194264.1000000001</v>
      </c>
      <c r="I110" s="3">
        <f t="shared" si="5"/>
        <v>214967.53799999997</v>
      </c>
    </row>
    <row r="111" spans="1:9" x14ac:dyDescent="0.15">
      <c r="A111" s="21">
        <v>25393215</v>
      </c>
      <c r="B111" t="s">
        <v>181</v>
      </c>
      <c r="C111" t="s">
        <v>185</v>
      </c>
      <c r="D111" s="19" t="s">
        <v>310</v>
      </c>
      <c r="E111" s="3">
        <v>927534</v>
      </c>
      <c r="F111" s="3">
        <v>8997084</v>
      </c>
      <c r="G111" s="3">
        <f t="shared" si="3"/>
        <v>4318600.32</v>
      </c>
      <c r="H111" s="3">
        <f t="shared" si="4"/>
        <v>449854.2</v>
      </c>
      <c r="I111" s="3">
        <f t="shared" si="5"/>
        <v>80973.755999999994</v>
      </c>
    </row>
    <row r="112" spans="1:9" x14ac:dyDescent="0.15">
      <c r="A112" s="21">
        <v>25393216</v>
      </c>
      <c r="B112" t="s">
        <v>181</v>
      </c>
      <c r="C112" t="s">
        <v>186</v>
      </c>
      <c r="D112" s="19" t="s">
        <v>310</v>
      </c>
      <c r="E112" s="3">
        <v>524491</v>
      </c>
      <c r="F112" s="3">
        <v>5087564</v>
      </c>
      <c r="G112" s="3">
        <f t="shared" si="3"/>
        <v>2442030.7199999997</v>
      </c>
      <c r="H112" s="3">
        <f t="shared" si="4"/>
        <v>254378.2</v>
      </c>
      <c r="I112" s="3">
        <f t="shared" si="5"/>
        <v>45788.075999999994</v>
      </c>
    </row>
    <row r="113" spans="1:9" x14ac:dyDescent="0.15">
      <c r="A113" s="21">
        <v>25393217</v>
      </c>
      <c r="B113" t="s">
        <v>181</v>
      </c>
      <c r="C113" t="s">
        <v>187</v>
      </c>
      <c r="D113" s="19" t="s">
        <v>310</v>
      </c>
      <c r="E113" s="3">
        <v>1436400</v>
      </c>
      <c r="F113" s="3">
        <v>13933081</v>
      </c>
      <c r="G113" s="3">
        <f t="shared" si="3"/>
        <v>6687878.8799999999</v>
      </c>
      <c r="H113" s="3">
        <f t="shared" si="4"/>
        <v>696654.05</v>
      </c>
      <c r="I113" s="3">
        <f t="shared" si="5"/>
        <v>125397.72899999999</v>
      </c>
    </row>
    <row r="114" spans="1:9" x14ac:dyDescent="0.15">
      <c r="A114" s="21">
        <v>25393192</v>
      </c>
      <c r="B114" t="s">
        <v>188</v>
      </c>
      <c r="C114" t="s">
        <v>189</v>
      </c>
      <c r="D114" s="19" t="s">
        <v>310</v>
      </c>
      <c r="E114" s="3">
        <v>2339280</v>
      </c>
      <c r="F114" s="3">
        <v>22691016</v>
      </c>
      <c r="G114" s="3">
        <f t="shared" si="3"/>
        <v>10891687.68</v>
      </c>
      <c r="H114" s="3">
        <f t="shared" si="4"/>
        <v>1134550.8</v>
      </c>
      <c r="I114" s="3">
        <f t="shared" si="5"/>
        <v>204219.14399999997</v>
      </c>
    </row>
    <row r="115" spans="1:9" x14ac:dyDescent="0.15">
      <c r="A115" s="21">
        <v>25393193</v>
      </c>
      <c r="B115" t="s">
        <v>188</v>
      </c>
      <c r="C115" t="s">
        <v>190</v>
      </c>
      <c r="D115" s="19" t="s">
        <v>310</v>
      </c>
      <c r="E115" s="3">
        <v>922934</v>
      </c>
      <c r="F115" s="3">
        <v>8952469</v>
      </c>
      <c r="G115" s="3">
        <f t="shared" si="3"/>
        <v>4297185.12</v>
      </c>
      <c r="H115" s="3">
        <f t="shared" si="4"/>
        <v>447623.45</v>
      </c>
      <c r="I115" s="3">
        <f t="shared" si="5"/>
        <v>80572.22099999999</v>
      </c>
    </row>
    <row r="116" spans="1:9" x14ac:dyDescent="0.15">
      <c r="A116" s="21">
        <v>25393194</v>
      </c>
      <c r="B116" t="s">
        <v>188</v>
      </c>
      <c r="C116" t="s">
        <v>191</v>
      </c>
      <c r="D116" s="19" t="s">
        <v>310</v>
      </c>
      <c r="E116" s="3">
        <v>922934</v>
      </c>
      <c r="F116" s="3">
        <v>8952469</v>
      </c>
      <c r="G116" s="3">
        <f t="shared" si="3"/>
        <v>4297185.12</v>
      </c>
      <c r="H116" s="3">
        <f t="shared" si="4"/>
        <v>447623.45</v>
      </c>
      <c r="I116" s="3">
        <f t="shared" si="5"/>
        <v>80572.22099999999</v>
      </c>
    </row>
    <row r="117" spans="1:9" x14ac:dyDescent="0.15">
      <c r="A117" s="21">
        <v>25393195</v>
      </c>
      <c r="B117" t="s">
        <v>188</v>
      </c>
      <c r="C117" t="s">
        <v>192</v>
      </c>
      <c r="D117" s="19" t="s">
        <v>310</v>
      </c>
      <c r="E117" s="3">
        <v>1513008</v>
      </c>
      <c r="F117" s="3">
        <v>14676177</v>
      </c>
      <c r="G117" s="3">
        <f t="shared" si="3"/>
        <v>7044564.96</v>
      </c>
      <c r="H117" s="3">
        <f t="shared" si="4"/>
        <v>733808.85000000009</v>
      </c>
      <c r="I117" s="3">
        <f t="shared" si="5"/>
        <v>132085.59299999999</v>
      </c>
    </row>
    <row r="118" spans="1:9" x14ac:dyDescent="0.15">
      <c r="A118" s="21">
        <v>25393196</v>
      </c>
      <c r="B118" t="s">
        <v>188</v>
      </c>
      <c r="C118" t="s">
        <v>193</v>
      </c>
      <c r="D118" s="19" t="s">
        <v>310</v>
      </c>
      <c r="E118" s="3">
        <v>1600559</v>
      </c>
      <c r="F118" s="3">
        <v>15525432</v>
      </c>
      <c r="G118" s="3">
        <f t="shared" si="3"/>
        <v>7452207.3599999994</v>
      </c>
      <c r="H118" s="3">
        <f t="shared" si="4"/>
        <v>776271.60000000009</v>
      </c>
      <c r="I118" s="3">
        <f t="shared" si="5"/>
        <v>139728.88799999998</v>
      </c>
    </row>
    <row r="119" spans="1:9" x14ac:dyDescent="0.15">
      <c r="A119" s="21">
        <v>25393197</v>
      </c>
      <c r="B119" t="s">
        <v>188</v>
      </c>
      <c r="C119" t="s">
        <v>194</v>
      </c>
      <c r="D119" s="19" t="s">
        <v>310</v>
      </c>
      <c r="E119" s="3">
        <v>3242160</v>
      </c>
      <c r="F119" s="3">
        <v>31448952</v>
      </c>
      <c r="G119" s="3">
        <f t="shared" si="3"/>
        <v>15095496.959999999</v>
      </c>
      <c r="H119" s="3">
        <f t="shared" si="4"/>
        <v>1572447.6</v>
      </c>
      <c r="I119" s="3">
        <f t="shared" si="5"/>
        <v>283040.56799999997</v>
      </c>
    </row>
    <row r="120" spans="1:9" x14ac:dyDescent="0.15">
      <c r="A120" s="21">
        <v>25393198</v>
      </c>
      <c r="B120" t="s">
        <v>188</v>
      </c>
      <c r="C120" t="s">
        <v>195</v>
      </c>
      <c r="D120" s="19" t="s">
        <v>310</v>
      </c>
      <c r="E120" s="3">
        <v>3005419</v>
      </c>
      <c r="F120" s="3">
        <v>29152568</v>
      </c>
      <c r="G120" s="3">
        <f t="shared" si="3"/>
        <v>13993232.639999999</v>
      </c>
      <c r="H120" s="3">
        <f t="shared" si="4"/>
        <v>1457628.4000000001</v>
      </c>
      <c r="I120" s="3">
        <f t="shared" si="5"/>
        <v>262373.11199999996</v>
      </c>
    </row>
    <row r="121" spans="1:9" x14ac:dyDescent="0.15">
      <c r="A121" s="21">
        <v>25393199</v>
      </c>
      <c r="B121" t="s">
        <v>188</v>
      </c>
      <c r="C121" t="s">
        <v>196</v>
      </c>
      <c r="D121" s="19" t="s">
        <v>310</v>
      </c>
      <c r="E121" s="3">
        <v>1605687</v>
      </c>
      <c r="F121" s="3">
        <v>15575166</v>
      </c>
      <c r="G121" s="3">
        <f t="shared" si="3"/>
        <v>7476079.6799999997</v>
      </c>
      <c r="H121" s="3">
        <f t="shared" si="4"/>
        <v>778758.3</v>
      </c>
      <c r="I121" s="3">
        <f t="shared" si="5"/>
        <v>140176.49399999998</v>
      </c>
    </row>
    <row r="122" spans="1:9" x14ac:dyDescent="0.15">
      <c r="A122" s="21">
        <v>25393237</v>
      </c>
      <c r="B122" t="s">
        <v>197</v>
      </c>
      <c r="C122" t="s">
        <v>198</v>
      </c>
      <c r="D122" s="19" t="s">
        <v>310</v>
      </c>
      <c r="E122" s="3">
        <v>4560000</v>
      </c>
      <c r="F122" s="3">
        <v>44232000</v>
      </c>
      <c r="G122" s="3">
        <f t="shared" si="3"/>
        <v>21231360</v>
      </c>
      <c r="H122" s="3">
        <f t="shared" si="4"/>
        <v>2211600</v>
      </c>
      <c r="I122" s="3">
        <f t="shared" si="5"/>
        <v>398087.99999999994</v>
      </c>
    </row>
    <row r="123" spans="1:9" x14ac:dyDescent="0.15">
      <c r="A123" s="21">
        <v>25393238</v>
      </c>
      <c r="B123" t="s">
        <v>197</v>
      </c>
      <c r="C123" t="s">
        <v>199</v>
      </c>
      <c r="D123" s="19" t="s">
        <v>310</v>
      </c>
      <c r="E123" s="3">
        <v>56689</v>
      </c>
      <c r="F123" s="3">
        <v>549892</v>
      </c>
      <c r="G123" s="3">
        <f t="shared" si="3"/>
        <v>263948.15999999997</v>
      </c>
      <c r="H123" s="3">
        <f t="shared" si="4"/>
        <v>27494.600000000002</v>
      </c>
      <c r="I123" s="3">
        <f t="shared" si="5"/>
        <v>4949.0279999999993</v>
      </c>
    </row>
    <row r="124" spans="1:9" x14ac:dyDescent="0.15">
      <c r="A124" s="21">
        <v>25393239</v>
      </c>
      <c r="B124" t="s">
        <v>197</v>
      </c>
      <c r="C124" t="s">
        <v>200</v>
      </c>
      <c r="D124" s="19" t="s">
        <v>310</v>
      </c>
      <c r="E124" s="3">
        <v>450236</v>
      </c>
      <c r="F124" s="3">
        <v>4367290</v>
      </c>
      <c r="G124" s="3">
        <f t="shared" si="3"/>
        <v>2096299.2</v>
      </c>
      <c r="H124" s="3">
        <f t="shared" si="4"/>
        <v>218364.5</v>
      </c>
      <c r="I124" s="3">
        <f t="shared" si="5"/>
        <v>39305.61</v>
      </c>
    </row>
    <row r="125" spans="1:9" x14ac:dyDescent="0.15">
      <c r="A125" s="21">
        <v>25393240</v>
      </c>
      <c r="B125" t="s">
        <v>197</v>
      </c>
      <c r="C125" t="s">
        <v>201</v>
      </c>
      <c r="D125" s="19" t="s">
        <v>310</v>
      </c>
      <c r="E125" s="3">
        <v>249523</v>
      </c>
      <c r="F125" s="3">
        <v>2420375</v>
      </c>
      <c r="G125" s="3">
        <f t="shared" si="3"/>
        <v>1161780</v>
      </c>
      <c r="H125" s="3">
        <f t="shared" si="4"/>
        <v>121018.75</v>
      </c>
      <c r="I125" s="3">
        <f t="shared" si="5"/>
        <v>21783.375</v>
      </c>
    </row>
    <row r="126" spans="1:9" x14ac:dyDescent="0.15">
      <c r="A126" s="21">
        <v>25393241</v>
      </c>
      <c r="B126" t="s">
        <v>197</v>
      </c>
      <c r="C126" t="s">
        <v>202</v>
      </c>
      <c r="D126" s="19" t="s">
        <v>310</v>
      </c>
      <c r="E126" s="3">
        <v>263950</v>
      </c>
      <c r="F126" s="3">
        <v>2560316</v>
      </c>
      <c r="G126" s="3">
        <f t="shared" si="3"/>
        <v>1228951.68</v>
      </c>
      <c r="H126" s="3">
        <f t="shared" si="4"/>
        <v>128015.8</v>
      </c>
      <c r="I126" s="3">
        <f t="shared" si="5"/>
        <v>23042.843999999997</v>
      </c>
    </row>
    <row r="127" spans="1:9" x14ac:dyDescent="0.15">
      <c r="A127" s="21">
        <v>25393218</v>
      </c>
      <c r="B127" t="s">
        <v>203</v>
      </c>
      <c r="C127" t="s">
        <v>204</v>
      </c>
      <c r="D127" s="19" t="s">
        <v>310</v>
      </c>
      <c r="E127" s="3">
        <v>1513008</v>
      </c>
      <c r="F127" s="3">
        <v>14676177</v>
      </c>
      <c r="G127" s="3">
        <f t="shared" si="3"/>
        <v>7044564.96</v>
      </c>
      <c r="H127" s="3">
        <f t="shared" si="4"/>
        <v>733808.85000000009</v>
      </c>
      <c r="I127" s="3">
        <f t="shared" si="5"/>
        <v>132085.59299999999</v>
      </c>
    </row>
    <row r="128" spans="1:9" x14ac:dyDescent="0.15">
      <c r="A128" s="21">
        <v>25393219</v>
      </c>
      <c r="B128" t="s">
        <v>203</v>
      </c>
      <c r="C128" t="s">
        <v>205</v>
      </c>
      <c r="D128" s="19" t="s">
        <v>310</v>
      </c>
      <c r="E128" s="3">
        <v>833112</v>
      </c>
      <c r="F128" s="3">
        <v>8081186</v>
      </c>
      <c r="G128" s="3">
        <f t="shared" si="3"/>
        <v>3878969.28</v>
      </c>
      <c r="H128" s="3">
        <f t="shared" si="4"/>
        <v>404059.30000000005</v>
      </c>
      <c r="I128" s="3">
        <f t="shared" si="5"/>
        <v>72730.673999999999</v>
      </c>
    </row>
    <row r="129" spans="1:9" x14ac:dyDescent="0.15">
      <c r="A129" s="21">
        <v>25393221</v>
      </c>
      <c r="B129" t="s">
        <v>203</v>
      </c>
      <c r="C129" t="s">
        <v>206</v>
      </c>
      <c r="D129" s="19" t="s">
        <v>310</v>
      </c>
      <c r="E129" s="3">
        <v>1810553</v>
      </c>
      <c r="F129" s="3">
        <v>17562368</v>
      </c>
      <c r="G129" s="3">
        <f t="shared" si="3"/>
        <v>8429936.6400000006</v>
      </c>
      <c r="H129" s="3">
        <f t="shared" si="4"/>
        <v>878118.40000000002</v>
      </c>
      <c r="I129" s="3">
        <f t="shared" si="5"/>
        <v>158061.31199999998</v>
      </c>
    </row>
    <row r="130" spans="1:9" x14ac:dyDescent="0.15">
      <c r="A130" s="21">
        <v>25393222</v>
      </c>
      <c r="B130" t="s">
        <v>203</v>
      </c>
      <c r="C130" t="s">
        <v>207</v>
      </c>
      <c r="D130" s="19" t="s">
        <v>310</v>
      </c>
      <c r="E130" s="3">
        <v>3838608</v>
      </c>
      <c r="F130" s="3">
        <v>37234496</v>
      </c>
      <c r="G130" s="3">
        <f t="shared" si="3"/>
        <v>17872558.079999998</v>
      </c>
      <c r="H130" s="3">
        <f t="shared" si="4"/>
        <v>1861724.8</v>
      </c>
      <c r="I130" s="3">
        <f t="shared" si="5"/>
        <v>335110.46399999998</v>
      </c>
    </row>
    <row r="131" spans="1:9" x14ac:dyDescent="0.15">
      <c r="A131" s="21">
        <v>25393223</v>
      </c>
      <c r="B131" t="s">
        <v>203</v>
      </c>
      <c r="C131" t="s">
        <v>208</v>
      </c>
      <c r="D131" s="19" t="s">
        <v>310</v>
      </c>
      <c r="E131" s="3">
        <v>910103</v>
      </c>
      <c r="F131" s="3">
        <v>8828000</v>
      </c>
      <c r="G131" s="3">
        <f t="shared" ref="G131:G194" si="6">F131*0.48</f>
        <v>4237440</v>
      </c>
      <c r="H131" s="3">
        <f t="shared" ref="H131:H194" si="7">F131*0.05</f>
        <v>441400</v>
      </c>
      <c r="I131" s="3">
        <f t="shared" ref="I131:I194" si="8">F131*0.009</f>
        <v>79452</v>
      </c>
    </row>
    <row r="132" spans="1:9" x14ac:dyDescent="0.15">
      <c r="A132" s="21">
        <v>25393224</v>
      </c>
      <c r="B132" t="s">
        <v>203</v>
      </c>
      <c r="C132" t="s">
        <v>209</v>
      </c>
      <c r="D132" s="19" t="s">
        <v>310</v>
      </c>
      <c r="E132" s="3">
        <v>801100</v>
      </c>
      <c r="F132" s="3">
        <v>7770677</v>
      </c>
      <c r="G132" s="3">
        <f t="shared" si="6"/>
        <v>3729924.96</v>
      </c>
      <c r="H132" s="3">
        <f t="shared" si="7"/>
        <v>388533.85000000003</v>
      </c>
      <c r="I132" s="3">
        <f t="shared" si="8"/>
        <v>69936.092999999993</v>
      </c>
    </row>
    <row r="133" spans="1:9" x14ac:dyDescent="0.15">
      <c r="A133" s="21">
        <v>25393225</v>
      </c>
      <c r="B133" t="s">
        <v>203</v>
      </c>
      <c r="C133" t="s">
        <v>210</v>
      </c>
      <c r="D133" s="19" t="s">
        <v>310</v>
      </c>
      <c r="E133" s="3">
        <v>1131883</v>
      </c>
      <c r="F133" s="3">
        <v>10979267</v>
      </c>
      <c r="G133" s="3">
        <f t="shared" si="6"/>
        <v>5270048.16</v>
      </c>
      <c r="H133" s="3">
        <f t="shared" si="7"/>
        <v>548963.35</v>
      </c>
      <c r="I133" s="3">
        <f t="shared" si="8"/>
        <v>98813.402999999991</v>
      </c>
    </row>
    <row r="134" spans="1:9" x14ac:dyDescent="0.15">
      <c r="A134" s="21">
        <v>25393226</v>
      </c>
      <c r="B134" t="s">
        <v>203</v>
      </c>
      <c r="C134" t="s">
        <v>211</v>
      </c>
      <c r="D134" s="19" t="s">
        <v>310</v>
      </c>
      <c r="E134" s="3">
        <v>1183675</v>
      </c>
      <c r="F134" s="3">
        <v>11481653</v>
      </c>
      <c r="G134" s="3">
        <f t="shared" si="6"/>
        <v>5511193.4399999995</v>
      </c>
      <c r="H134" s="3">
        <f t="shared" si="7"/>
        <v>574082.65</v>
      </c>
      <c r="I134" s="3">
        <f t="shared" si="8"/>
        <v>103334.87699999999</v>
      </c>
    </row>
    <row r="135" spans="1:9" x14ac:dyDescent="0.15">
      <c r="A135" s="21">
        <v>25393227</v>
      </c>
      <c r="B135" t="s">
        <v>203</v>
      </c>
      <c r="C135" t="s">
        <v>212</v>
      </c>
      <c r="D135" s="19" t="s">
        <v>310</v>
      </c>
      <c r="E135" s="3">
        <v>2056560</v>
      </c>
      <c r="F135" s="3">
        <v>19948632</v>
      </c>
      <c r="G135" s="3">
        <f t="shared" si="6"/>
        <v>9575343.3599999994</v>
      </c>
      <c r="H135" s="3">
        <f t="shared" si="7"/>
        <v>997431.60000000009</v>
      </c>
      <c r="I135" s="3">
        <f t="shared" si="8"/>
        <v>179537.68799999999</v>
      </c>
    </row>
    <row r="136" spans="1:9" x14ac:dyDescent="0.15">
      <c r="A136" s="21">
        <v>25393229</v>
      </c>
      <c r="B136" t="s">
        <v>203</v>
      </c>
      <c r="C136" t="s">
        <v>213</v>
      </c>
      <c r="D136" s="19" t="s">
        <v>310</v>
      </c>
      <c r="E136" s="3">
        <v>1045061</v>
      </c>
      <c r="F136" s="3">
        <v>10137092</v>
      </c>
      <c r="G136" s="3">
        <f t="shared" si="6"/>
        <v>4865804.16</v>
      </c>
      <c r="H136" s="3">
        <f t="shared" si="7"/>
        <v>506854.60000000003</v>
      </c>
      <c r="I136" s="3">
        <f t="shared" si="8"/>
        <v>91233.827999999994</v>
      </c>
    </row>
    <row r="137" spans="1:9" x14ac:dyDescent="0.15">
      <c r="A137" s="21">
        <v>25393231</v>
      </c>
      <c r="B137" t="s">
        <v>203</v>
      </c>
      <c r="C137" t="s">
        <v>214</v>
      </c>
      <c r="D137" s="19" t="s">
        <v>310</v>
      </c>
      <c r="E137" s="3">
        <v>1962409</v>
      </c>
      <c r="F137" s="3">
        <v>19035372</v>
      </c>
      <c r="G137" s="3">
        <f t="shared" si="6"/>
        <v>9136978.5600000005</v>
      </c>
      <c r="H137" s="3">
        <f t="shared" si="7"/>
        <v>951768.60000000009</v>
      </c>
      <c r="I137" s="3">
        <f t="shared" si="8"/>
        <v>171318.348</v>
      </c>
    </row>
    <row r="138" spans="1:9" x14ac:dyDescent="0.15">
      <c r="A138" s="21">
        <v>25393220</v>
      </c>
      <c r="B138" t="s">
        <v>203</v>
      </c>
      <c r="C138" t="s">
        <v>270</v>
      </c>
      <c r="D138" s="19" t="s">
        <v>310</v>
      </c>
      <c r="E138" s="3">
        <v>3964464</v>
      </c>
      <c r="F138" s="3">
        <v>38455300</v>
      </c>
      <c r="G138" s="3">
        <f t="shared" si="6"/>
        <v>18458544</v>
      </c>
      <c r="H138" s="3">
        <f t="shared" si="7"/>
        <v>1922765</v>
      </c>
      <c r="I138" s="3">
        <f t="shared" si="8"/>
        <v>346097.69999999995</v>
      </c>
    </row>
    <row r="139" spans="1:9" x14ac:dyDescent="0.15">
      <c r="A139" s="21">
        <v>25393232</v>
      </c>
      <c r="B139" t="s">
        <v>203</v>
      </c>
      <c r="C139" t="s">
        <v>215</v>
      </c>
      <c r="D139" s="19" t="s">
        <v>310</v>
      </c>
      <c r="E139" s="3">
        <v>2126372</v>
      </c>
      <c r="F139" s="3">
        <v>20625812</v>
      </c>
      <c r="G139" s="3">
        <f t="shared" si="6"/>
        <v>9900389.7599999998</v>
      </c>
      <c r="H139" s="3">
        <f t="shared" si="7"/>
        <v>1031290.6000000001</v>
      </c>
      <c r="I139" s="3">
        <f t="shared" si="8"/>
        <v>185632.30799999999</v>
      </c>
    </row>
    <row r="140" spans="1:9" x14ac:dyDescent="0.15">
      <c r="A140" s="21">
        <v>25393156</v>
      </c>
      <c r="B140" t="s">
        <v>216</v>
      </c>
      <c r="C140" t="s">
        <v>217</v>
      </c>
      <c r="D140" s="19" t="s">
        <v>310</v>
      </c>
      <c r="E140" s="3">
        <v>1375489</v>
      </c>
      <c r="F140" s="3">
        <v>13342254</v>
      </c>
      <c r="G140" s="3">
        <f t="shared" si="6"/>
        <v>6404281.9199999999</v>
      </c>
      <c r="H140" s="3">
        <f t="shared" si="7"/>
        <v>667112.70000000007</v>
      </c>
      <c r="I140" s="3">
        <f t="shared" si="8"/>
        <v>120080.28599999999</v>
      </c>
    </row>
    <row r="141" spans="1:9" x14ac:dyDescent="0.15">
      <c r="A141" s="21">
        <v>25393157</v>
      </c>
      <c r="B141" t="s">
        <v>216</v>
      </c>
      <c r="C141" t="s">
        <v>218</v>
      </c>
      <c r="D141" s="19" t="s">
        <v>310</v>
      </c>
      <c r="E141" s="3">
        <v>1053948</v>
      </c>
      <c r="F141" s="3">
        <v>10223298</v>
      </c>
      <c r="G141" s="3">
        <f t="shared" si="6"/>
        <v>4907183.04</v>
      </c>
      <c r="H141" s="3">
        <f t="shared" si="7"/>
        <v>511164.9</v>
      </c>
      <c r="I141" s="3">
        <f t="shared" si="8"/>
        <v>92009.681999999986</v>
      </c>
    </row>
    <row r="142" spans="1:9" x14ac:dyDescent="0.15">
      <c r="A142" s="21">
        <v>25393158</v>
      </c>
      <c r="B142" t="s">
        <v>216</v>
      </c>
      <c r="C142" t="s">
        <v>219</v>
      </c>
      <c r="D142" s="19" t="s">
        <v>310</v>
      </c>
      <c r="E142" s="3">
        <v>825794</v>
      </c>
      <c r="F142" s="3">
        <v>8010206</v>
      </c>
      <c r="G142" s="3">
        <f t="shared" si="6"/>
        <v>3844898.88</v>
      </c>
      <c r="H142" s="3">
        <f t="shared" si="7"/>
        <v>400510.30000000005</v>
      </c>
      <c r="I142" s="3">
        <f t="shared" si="8"/>
        <v>72091.853999999992</v>
      </c>
    </row>
    <row r="143" spans="1:9" x14ac:dyDescent="0.15">
      <c r="A143" s="21">
        <v>25393159</v>
      </c>
      <c r="B143" t="s">
        <v>216</v>
      </c>
      <c r="C143" t="s">
        <v>220</v>
      </c>
      <c r="D143" s="19" t="s">
        <v>310</v>
      </c>
      <c r="E143" s="3">
        <v>864237</v>
      </c>
      <c r="F143" s="3">
        <v>8383104</v>
      </c>
      <c r="G143" s="3">
        <f t="shared" si="6"/>
        <v>4023889.9199999999</v>
      </c>
      <c r="H143" s="3">
        <f t="shared" si="7"/>
        <v>419155.20000000001</v>
      </c>
      <c r="I143" s="3">
        <f t="shared" si="8"/>
        <v>75447.936000000002</v>
      </c>
    </row>
    <row r="144" spans="1:9" x14ac:dyDescent="0.15">
      <c r="A144" s="21">
        <v>25393112</v>
      </c>
      <c r="B144" t="s">
        <v>221</v>
      </c>
      <c r="C144" t="s">
        <v>305</v>
      </c>
      <c r="D144" s="19" t="s">
        <v>310</v>
      </c>
      <c r="E144" s="3">
        <v>276272</v>
      </c>
      <c r="F144" s="3">
        <v>2679844</v>
      </c>
      <c r="G144" s="3">
        <f t="shared" si="6"/>
        <v>1286325.1199999999</v>
      </c>
      <c r="H144" s="3">
        <f t="shared" si="7"/>
        <v>133992.20000000001</v>
      </c>
      <c r="I144" s="3">
        <f t="shared" si="8"/>
        <v>24118.595999999998</v>
      </c>
    </row>
    <row r="145" spans="1:9" x14ac:dyDescent="0.15">
      <c r="A145" s="21">
        <v>25393113</v>
      </c>
      <c r="B145" t="s">
        <v>221</v>
      </c>
      <c r="C145" t="s">
        <v>306</v>
      </c>
      <c r="D145" s="19" t="s">
        <v>310</v>
      </c>
      <c r="E145" s="3">
        <v>394193</v>
      </c>
      <c r="F145" s="3">
        <v>3823680</v>
      </c>
      <c r="G145" s="3">
        <f t="shared" si="6"/>
        <v>1835366.3999999999</v>
      </c>
      <c r="H145" s="3">
        <f t="shared" si="7"/>
        <v>191184</v>
      </c>
      <c r="I145" s="3">
        <f t="shared" si="8"/>
        <v>34413.119999999995</v>
      </c>
    </row>
    <row r="146" spans="1:9" x14ac:dyDescent="0.15">
      <c r="A146" s="21">
        <v>25393114</v>
      </c>
      <c r="B146" t="s">
        <v>221</v>
      </c>
      <c r="C146" t="s">
        <v>307</v>
      </c>
      <c r="D146" s="19" t="s">
        <v>310</v>
      </c>
      <c r="E146" s="3">
        <v>261160</v>
      </c>
      <c r="F146" s="3">
        <v>2533255</v>
      </c>
      <c r="G146" s="3">
        <f t="shared" si="6"/>
        <v>1215962.3999999999</v>
      </c>
      <c r="H146" s="3">
        <f t="shared" si="7"/>
        <v>126662.75</v>
      </c>
      <c r="I146" s="3">
        <f t="shared" si="8"/>
        <v>22799.294999999998</v>
      </c>
    </row>
    <row r="147" spans="1:9" x14ac:dyDescent="0.15">
      <c r="A147" s="21">
        <v>25393115</v>
      </c>
      <c r="B147" t="s">
        <v>221</v>
      </c>
      <c r="C147" t="s">
        <v>302</v>
      </c>
      <c r="D147" s="19" t="s">
        <v>310</v>
      </c>
      <c r="E147" s="3">
        <v>372631</v>
      </c>
      <c r="F147" s="3">
        <v>3614522</v>
      </c>
      <c r="G147" s="3">
        <f t="shared" si="6"/>
        <v>1734970.5599999998</v>
      </c>
      <c r="H147" s="3">
        <f t="shared" si="7"/>
        <v>180726.1</v>
      </c>
      <c r="I147" s="3">
        <f t="shared" si="8"/>
        <v>32530.697999999997</v>
      </c>
    </row>
    <row r="148" spans="1:9" x14ac:dyDescent="0.15">
      <c r="A148" s="21">
        <v>25393116</v>
      </c>
      <c r="B148" t="s">
        <v>221</v>
      </c>
      <c r="C148" t="s">
        <v>308</v>
      </c>
      <c r="D148" s="19" t="s">
        <v>310</v>
      </c>
      <c r="E148" s="3">
        <v>464071</v>
      </c>
      <c r="F148" s="3">
        <v>4501499</v>
      </c>
      <c r="G148" s="3">
        <f t="shared" si="6"/>
        <v>2160719.52</v>
      </c>
      <c r="H148" s="3">
        <f t="shared" si="7"/>
        <v>225074.95</v>
      </c>
      <c r="I148" s="3">
        <f t="shared" si="8"/>
        <v>40513.490999999995</v>
      </c>
    </row>
    <row r="149" spans="1:9" x14ac:dyDescent="0.15">
      <c r="A149" s="21">
        <v>25393117</v>
      </c>
      <c r="B149" t="s">
        <v>221</v>
      </c>
      <c r="C149" t="s">
        <v>303</v>
      </c>
      <c r="D149" s="19" t="s">
        <v>310</v>
      </c>
      <c r="E149" s="3">
        <v>662151</v>
      </c>
      <c r="F149" s="3">
        <v>6422871</v>
      </c>
      <c r="G149" s="3">
        <f t="shared" si="6"/>
        <v>3082978.08</v>
      </c>
      <c r="H149" s="3">
        <f t="shared" si="7"/>
        <v>321143.55000000005</v>
      </c>
      <c r="I149" s="3">
        <f t="shared" si="8"/>
        <v>57805.838999999993</v>
      </c>
    </row>
    <row r="150" spans="1:9" x14ac:dyDescent="0.15">
      <c r="A150" s="21">
        <v>25393118</v>
      </c>
      <c r="B150" t="s">
        <v>221</v>
      </c>
      <c r="C150" t="s">
        <v>222</v>
      </c>
      <c r="D150" s="19" t="s">
        <v>310</v>
      </c>
      <c r="E150" s="3">
        <v>636976</v>
      </c>
      <c r="F150" s="3">
        <v>6178670</v>
      </c>
      <c r="G150" s="3">
        <f t="shared" si="6"/>
        <v>2965761.6</v>
      </c>
      <c r="H150" s="3">
        <f t="shared" si="7"/>
        <v>308933.5</v>
      </c>
      <c r="I150" s="3">
        <f t="shared" si="8"/>
        <v>55608.03</v>
      </c>
    </row>
    <row r="151" spans="1:9" x14ac:dyDescent="0.15">
      <c r="A151" s="21">
        <v>25393119</v>
      </c>
      <c r="B151" t="s">
        <v>221</v>
      </c>
      <c r="C151" t="s">
        <v>309</v>
      </c>
      <c r="D151" s="19" t="s">
        <v>310</v>
      </c>
      <c r="E151" s="3">
        <v>865811</v>
      </c>
      <c r="F151" s="3">
        <v>8398374</v>
      </c>
      <c r="G151" s="3">
        <f t="shared" si="6"/>
        <v>4031219.52</v>
      </c>
      <c r="H151" s="3">
        <f t="shared" si="7"/>
        <v>419918.7</v>
      </c>
      <c r="I151" s="3">
        <f t="shared" si="8"/>
        <v>75585.365999999995</v>
      </c>
    </row>
    <row r="152" spans="1:9" x14ac:dyDescent="0.15">
      <c r="A152" s="21">
        <v>25393120</v>
      </c>
      <c r="B152" t="s">
        <v>221</v>
      </c>
      <c r="C152" t="s">
        <v>304</v>
      </c>
      <c r="D152" s="19" t="s">
        <v>310</v>
      </c>
      <c r="E152" s="3">
        <v>1123059</v>
      </c>
      <c r="F152" s="3">
        <v>10893678</v>
      </c>
      <c r="G152" s="3">
        <f t="shared" si="6"/>
        <v>5228965.4399999995</v>
      </c>
      <c r="H152" s="3">
        <f t="shared" si="7"/>
        <v>544683.9</v>
      </c>
      <c r="I152" s="3">
        <f t="shared" si="8"/>
        <v>98043.101999999999</v>
      </c>
    </row>
    <row r="153" spans="1:9" x14ac:dyDescent="0.15">
      <c r="A153" s="21">
        <v>25393121</v>
      </c>
      <c r="B153" t="s">
        <v>221</v>
      </c>
      <c r="C153" t="s">
        <v>223</v>
      </c>
      <c r="D153" s="19" t="s">
        <v>310</v>
      </c>
      <c r="E153" s="3">
        <v>636976</v>
      </c>
      <c r="F153" s="3">
        <v>6178670</v>
      </c>
      <c r="G153" s="3">
        <f t="shared" si="6"/>
        <v>2965761.6</v>
      </c>
      <c r="H153" s="3">
        <f t="shared" si="7"/>
        <v>308933.5</v>
      </c>
      <c r="I153" s="3">
        <f t="shared" si="8"/>
        <v>55608.03</v>
      </c>
    </row>
    <row r="154" spans="1:9" x14ac:dyDescent="0.15">
      <c r="A154" s="21">
        <v>25393122</v>
      </c>
      <c r="B154" t="s">
        <v>221</v>
      </c>
      <c r="C154" t="s">
        <v>224</v>
      </c>
      <c r="D154" s="19" t="s">
        <v>310</v>
      </c>
      <c r="E154" s="3">
        <v>318615</v>
      </c>
      <c r="F154" s="3">
        <v>3090571</v>
      </c>
      <c r="G154" s="3">
        <f t="shared" si="6"/>
        <v>1483474.0799999998</v>
      </c>
      <c r="H154" s="3">
        <f t="shared" si="7"/>
        <v>154528.55000000002</v>
      </c>
      <c r="I154" s="3">
        <f t="shared" si="8"/>
        <v>27815.138999999999</v>
      </c>
    </row>
    <row r="155" spans="1:9" x14ac:dyDescent="0.15">
      <c r="A155" s="21">
        <v>25393123</v>
      </c>
      <c r="B155" t="s">
        <v>221</v>
      </c>
      <c r="C155" t="s">
        <v>225</v>
      </c>
      <c r="D155" s="19" t="s">
        <v>310</v>
      </c>
      <c r="E155" s="3">
        <v>1965870</v>
      </c>
      <c r="F155" s="3">
        <v>19068946</v>
      </c>
      <c r="G155" s="3">
        <f t="shared" si="6"/>
        <v>9153094.0800000001</v>
      </c>
      <c r="H155" s="3">
        <f t="shared" si="7"/>
        <v>953447.3</v>
      </c>
      <c r="I155" s="3">
        <f t="shared" si="8"/>
        <v>171620.514</v>
      </c>
    </row>
    <row r="156" spans="1:9" x14ac:dyDescent="0.15">
      <c r="A156" s="21">
        <v>25393124</v>
      </c>
      <c r="B156" t="s">
        <v>221</v>
      </c>
      <c r="C156" t="s">
        <v>226</v>
      </c>
      <c r="D156" s="19" t="s">
        <v>310</v>
      </c>
      <c r="E156" s="3">
        <v>1318204</v>
      </c>
      <c r="F156" s="3">
        <v>12786587</v>
      </c>
      <c r="G156" s="3">
        <f t="shared" si="6"/>
        <v>6137561.7599999998</v>
      </c>
      <c r="H156" s="3">
        <f t="shared" si="7"/>
        <v>639329.35000000009</v>
      </c>
      <c r="I156" s="3">
        <f t="shared" si="8"/>
        <v>115079.283</v>
      </c>
    </row>
    <row r="157" spans="1:9" x14ac:dyDescent="0.15">
      <c r="A157" s="21">
        <v>25393125</v>
      </c>
      <c r="B157" t="s">
        <v>221</v>
      </c>
      <c r="C157" t="s">
        <v>227</v>
      </c>
      <c r="D157" s="19" t="s">
        <v>310</v>
      </c>
      <c r="E157" s="3">
        <v>134859</v>
      </c>
      <c r="F157" s="3">
        <v>1308139</v>
      </c>
      <c r="G157" s="3">
        <f t="shared" si="6"/>
        <v>627906.72</v>
      </c>
      <c r="H157" s="3">
        <f t="shared" si="7"/>
        <v>65406.950000000004</v>
      </c>
      <c r="I157" s="3">
        <f t="shared" si="8"/>
        <v>11773.250999999998</v>
      </c>
    </row>
    <row r="158" spans="1:9" x14ac:dyDescent="0.15">
      <c r="A158" s="21">
        <v>25393126</v>
      </c>
      <c r="B158" t="s">
        <v>221</v>
      </c>
      <c r="C158" t="s">
        <v>228</v>
      </c>
      <c r="D158" s="19" t="s">
        <v>310</v>
      </c>
      <c r="E158" s="3">
        <v>245199</v>
      </c>
      <c r="F158" s="3">
        <v>2378436</v>
      </c>
      <c r="G158" s="3">
        <f t="shared" si="6"/>
        <v>1141649.28</v>
      </c>
      <c r="H158" s="3">
        <f t="shared" si="7"/>
        <v>118921.8</v>
      </c>
      <c r="I158" s="3">
        <f t="shared" si="8"/>
        <v>21405.923999999999</v>
      </c>
    </row>
    <row r="159" spans="1:9" x14ac:dyDescent="0.15">
      <c r="A159" s="21">
        <v>25393127</v>
      </c>
      <c r="B159" t="s">
        <v>221</v>
      </c>
      <c r="C159" t="s">
        <v>229</v>
      </c>
      <c r="D159" s="19" t="s">
        <v>310</v>
      </c>
      <c r="E159" s="3">
        <v>2581843</v>
      </c>
      <c r="F159" s="3">
        <v>25043880</v>
      </c>
      <c r="G159" s="3">
        <f t="shared" si="6"/>
        <v>12021062.4</v>
      </c>
      <c r="H159" s="3">
        <f t="shared" si="7"/>
        <v>1252194</v>
      </c>
      <c r="I159" s="3">
        <f t="shared" si="8"/>
        <v>225394.91999999998</v>
      </c>
    </row>
    <row r="160" spans="1:9" x14ac:dyDescent="0.15">
      <c r="A160" s="21">
        <v>25393132</v>
      </c>
      <c r="B160" t="s">
        <v>221</v>
      </c>
      <c r="C160" t="s">
        <v>230</v>
      </c>
      <c r="D160" s="19" t="s">
        <v>310</v>
      </c>
      <c r="E160" s="3">
        <v>1856376</v>
      </c>
      <c r="F160" s="3">
        <v>18006846</v>
      </c>
      <c r="G160" s="3">
        <f t="shared" si="6"/>
        <v>8643286.0800000001</v>
      </c>
      <c r="H160" s="3">
        <f t="shared" si="7"/>
        <v>900342.3</v>
      </c>
      <c r="I160" s="3">
        <f t="shared" si="8"/>
        <v>162061.614</v>
      </c>
    </row>
    <row r="161" spans="1:9" x14ac:dyDescent="0.15">
      <c r="A161" s="21">
        <v>25393200</v>
      </c>
      <c r="B161" t="s">
        <v>188</v>
      </c>
      <c r="C161" t="s">
        <v>231</v>
      </c>
      <c r="D161" s="19" t="s">
        <v>310</v>
      </c>
      <c r="E161" s="3">
        <v>937263</v>
      </c>
      <c r="F161" s="3">
        <v>9091459</v>
      </c>
      <c r="G161" s="3">
        <f t="shared" si="6"/>
        <v>4363900.32</v>
      </c>
      <c r="H161" s="3">
        <f t="shared" si="7"/>
        <v>454572.95</v>
      </c>
      <c r="I161" s="3">
        <f t="shared" si="8"/>
        <v>81823.130999999994</v>
      </c>
    </row>
    <row r="162" spans="1:9" x14ac:dyDescent="0.15">
      <c r="A162" s="21">
        <v>25393201</v>
      </c>
      <c r="B162" t="s">
        <v>188</v>
      </c>
      <c r="C162" t="s">
        <v>232</v>
      </c>
      <c r="D162" s="19" t="s">
        <v>310</v>
      </c>
      <c r="E162" s="3">
        <v>276272</v>
      </c>
      <c r="F162" s="3">
        <v>2679844</v>
      </c>
      <c r="G162" s="3">
        <f t="shared" si="6"/>
        <v>1286325.1199999999</v>
      </c>
      <c r="H162" s="3">
        <f t="shared" si="7"/>
        <v>133992.20000000001</v>
      </c>
      <c r="I162" s="3">
        <f t="shared" si="8"/>
        <v>24118.595999999998</v>
      </c>
    </row>
    <row r="163" spans="1:9" x14ac:dyDescent="0.15">
      <c r="A163" s="21">
        <v>25393202</v>
      </c>
      <c r="B163" t="s">
        <v>188</v>
      </c>
      <c r="C163" t="s">
        <v>233</v>
      </c>
      <c r="D163" s="19" t="s">
        <v>310</v>
      </c>
      <c r="E163" s="3">
        <v>372631</v>
      </c>
      <c r="F163" s="3">
        <v>3614522</v>
      </c>
      <c r="G163" s="3">
        <f t="shared" si="6"/>
        <v>1734970.5599999998</v>
      </c>
      <c r="H163" s="3">
        <f t="shared" si="7"/>
        <v>180726.1</v>
      </c>
      <c r="I163" s="3">
        <f t="shared" si="8"/>
        <v>32530.697999999997</v>
      </c>
    </row>
    <row r="164" spans="1:9" x14ac:dyDescent="0.15">
      <c r="A164" s="21">
        <v>25393203</v>
      </c>
      <c r="B164" t="s">
        <v>188</v>
      </c>
      <c r="C164" t="s">
        <v>234</v>
      </c>
      <c r="D164" s="19" t="s">
        <v>310</v>
      </c>
      <c r="E164" s="3">
        <v>261160</v>
      </c>
      <c r="F164" s="3">
        <v>2533255</v>
      </c>
      <c r="G164" s="3">
        <f t="shared" si="6"/>
        <v>1215962.3999999999</v>
      </c>
      <c r="H164" s="3">
        <f t="shared" si="7"/>
        <v>126662.75</v>
      </c>
      <c r="I164" s="3">
        <f t="shared" si="8"/>
        <v>22799.294999999998</v>
      </c>
    </row>
    <row r="165" spans="1:9" x14ac:dyDescent="0.15">
      <c r="A165" s="21">
        <v>25393204</v>
      </c>
      <c r="B165" t="s">
        <v>188</v>
      </c>
      <c r="C165" t="s">
        <v>235</v>
      </c>
      <c r="D165" s="19" t="s">
        <v>310</v>
      </c>
      <c r="E165" s="3">
        <v>662151</v>
      </c>
      <c r="F165" s="3">
        <v>6422871</v>
      </c>
      <c r="G165" s="3">
        <f t="shared" si="6"/>
        <v>3082978.08</v>
      </c>
      <c r="H165" s="3">
        <f t="shared" si="7"/>
        <v>321143.55000000005</v>
      </c>
      <c r="I165" s="3">
        <f t="shared" si="8"/>
        <v>57805.838999999993</v>
      </c>
    </row>
    <row r="166" spans="1:9" x14ac:dyDescent="0.15">
      <c r="A166" s="21">
        <v>25393205</v>
      </c>
      <c r="B166" t="s">
        <v>188</v>
      </c>
      <c r="C166" t="s">
        <v>236</v>
      </c>
      <c r="D166" s="19" t="s">
        <v>310</v>
      </c>
      <c r="E166" s="3">
        <v>464071</v>
      </c>
      <c r="F166" s="3">
        <v>4501499</v>
      </c>
      <c r="G166" s="3">
        <f t="shared" si="6"/>
        <v>2160719.52</v>
      </c>
      <c r="H166" s="3">
        <f t="shared" si="7"/>
        <v>225074.95</v>
      </c>
      <c r="I166" s="3">
        <f t="shared" si="8"/>
        <v>40513.490999999995</v>
      </c>
    </row>
    <row r="167" spans="1:9" x14ac:dyDescent="0.15">
      <c r="A167" s="21">
        <v>25469908</v>
      </c>
      <c r="B167" t="s">
        <v>197</v>
      </c>
      <c r="C167" t="s">
        <v>237</v>
      </c>
      <c r="D167" s="19" t="s">
        <v>310</v>
      </c>
      <c r="E167" s="3">
        <v>5016000</v>
      </c>
      <c r="F167" s="3">
        <v>48655200</v>
      </c>
      <c r="G167" s="3">
        <f t="shared" si="6"/>
        <v>23354496</v>
      </c>
      <c r="H167" s="3">
        <f t="shared" si="7"/>
        <v>2432760</v>
      </c>
      <c r="I167" s="3">
        <f t="shared" si="8"/>
        <v>437896.8</v>
      </c>
    </row>
    <row r="168" spans="1:9" x14ac:dyDescent="0.15">
      <c r="A168" s="21">
        <v>15263661</v>
      </c>
      <c r="B168" t="s">
        <v>238</v>
      </c>
      <c r="C168" t="s">
        <v>102</v>
      </c>
      <c r="D168" s="19" t="s">
        <v>310</v>
      </c>
      <c r="E168" s="3">
        <v>2954880</v>
      </c>
      <c r="F168" s="3">
        <v>28662336</v>
      </c>
      <c r="G168" s="3">
        <f t="shared" si="6"/>
        <v>13757921.279999999</v>
      </c>
      <c r="H168" s="3">
        <f t="shared" si="7"/>
        <v>1433116.8</v>
      </c>
      <c r="I168" s="3">
        <f t="shared" si="8"/>
        <v>257961.02399999998</v>
      </c>
    </row>
    <row r="169" spans="1:9" x14ac:dyDescent="0.15">
      <c r="A169" s="21">
        <v>15263670</v>
      </c>
      <c r="B169" t="s">
        <v>238</v>
      </c>
      <c r="C169" t="s">
        <v>239</v>
      </c>
      <c r="D169" s="19" t="s">
        <v>310</v>
      </c>
      <c r="E169" s="3">
        <v>4651200</v>
      </c>
      <c r="F169" s="3">
        <v>45116644</v>
      </c>
      <c r="G169" s="3">
        <f t="shared" si="6"/>
        <v>21655989.120000001</v>
      </c>
      <c r="H169" s="3">
        <f t="shared" si="7"/>
        <v>2255832.2000000002</v>
      </c>
      <c r="I169" s="3">
        <f t="shared" si="8"/>
        <v>406049.79599999997</v>
      </c>
    </row>
    <row r="170" spans="1:9" x14ac:dyDescent="0.15">
      <c r="A170" s="21">
        <v>15264380</v>
      </c>
      <c r="B170" t="s">
        <v>240</v>
      </c>
      <c r="C170" t="s">
        <v>241</v>
      </c>
      <c r="D170" s="19" t="s">
        <v>310</v>
      </c>
      <c r="E170" s="3">
        <v>3262224</v>
      </c>
      <c r="F170" s="3">
        <v>31643574</v>
      </c>
      <c r="G170" s="3">
        <f t="shared" si="6"/>
        <v>15188915.52</v>
      </c>
      <c r="H170" s="3">
        <f t="shared" si="7"/>
        <v>1582178.7000000002</v>
      </c>
      <c r="I170" s="3">
        <f t="shared" si="8"/>
        <v>284792.16599999997</v>
      </c>
    </row>
    <row r="171" spans="1:9" x14ac:dyDescent="0.15">
      <c r="A171" s="21">
        <v>15264381</v>
      </c>
      <c r="B171" t="s">
        <v>240</v>
      </c>
      <c r="C171" t="s">
        <v>242</v>
      </c>
      <c r="D171" s="19" t="s">
        <v>310</v>
      </c>
      <c r="E171" s="3">
        <v>1586880</v>
      </c>
      <c r="F171" s="3">
        <v>15392737</v>
      </c>
      <c r="G171" s="3">
        <f t="shared" si="6"/>
        <v>7388513.7599999998</v>
      </c>
      <c r="H171" s="3">
        <f t="shared" si="7"/>
        <v>769636.85000000009</v>
      </c>
      <c r="I171" s="3">
        <f t="shared" si="8"/>
        <v>138534.633</v>
      </c>
    </row>
    <row r="172" spans="1:9" x14ac:dyDescent="0.15">
      <c r="A172" s="21">
        <v>15264382</v>
      </c>
      <c r="B172" t="s">
        <v>240</v>
      </c>
      <c r="C172" t="s">
        <v>243</v>
      </c>
      <c r="D172" s="19" t="s">
        <v>310</v>
      </c>
      <c r="E172" s="3">
        <v>957600</v>
      </c>
      <c r="F172" s="3">
        <v>9288720</v>
      </c>
      <c r="G172" s="3">
        <f t="shared" si="6"/>
        <v>4458585.5999999996</v>
      </c>
      <c r="H172" s="3">
        <f t="shared" si="7"/>
        <v>464436</v>
      </c>
      <c r="I172" s="3">
        <f t="shared" si="8"/>
        <v>83598.48</v>
      </c>
    </row>
    <row r="173" spans="1:9" x14ac:dyDescent="0.15">
      <c r="A173" s="21">
        <v>15264393</v>
      </c>
      <c r="B173" t="s">
        <v>244</v>
      </c>
      <c r="C173" t="s">
        <v>245</v>
      </c>
      <c r="D173" s="19" t="s">
        <v>310</v>
      </c>
      <c r="E173" s="3">
        <v>2240783</v>
      </c>
      <c r="F173" s="3">
        <v>21735604</v>
      </c>
      <c r="G173" s="3">
        <f t="shared" si="6"/>
        <v>10433089.92</v>
      </c>
      <c r="H173" s="3">
        <f t="shared" si="7"/>
        <v>1086780.2</v>
      </c>
      <c r="I173" s="3">
        <f t="shared" si="8"/>
        <v>195620.43599999999</v>
      </c>
    </row>
    <row r="174" spans="1:9" x14ac:dyDescent="0.15">
      <c r="A174" s="21">
        <v>15264406</v>
      </c>
      <c r="B174" t="s">
        <v>244</v>
      </c>
      <c r="C174" t="s">
        <v>246</v>
      </c>
      <c r="D174" s="19" t="s">
        <v>310</v>
      </c>
      <c r="E174" s="3">
        <v>2039688</v>
      </c>
      <c r="F174" s="3">
        <v>19784974</v>
      </c>
      <c r="G174" s="3">
        <f t="shared" si="6"/>
        <v>9496787.5199999996</v>
      </c>
      <c r="H174" s="3">
        <f t="shared" si="7"/>
        <v>989248.70000000007</v>
      </c>
      <c r="I174" s="3">
        <f t="shared" si="8"/>
        <v>178064.76599999997</v>
      </c>
    </row>
    <row r="175" spans="1:9" x14ac:dyDescent="0.15">
      <c r="A175" s="21">
        <v>15264407</v>
      </c>
      <c r="B175" t="s">
        <v>244</v>
      </c>
      <c r="C175" t="s">
        <v>247</v>
      </c>
      <c r="D175" s="19" t="s">
        <v>310</v>
      </c>
      <c r="E175" s="3">
        <v>1856376</v>
      </c>
      <c r="F175" s="3">
        <v>18006846</v>
      </c>
      <c r="G175" s="3">
        <f t="shared" si="6"/>
        <v>8643286.0800000001</v>
      </c>
      <c r="H175" s="3">
        <f t="shared" si="7"/>
        <v>900342.3</v>
      </c>
      <c r="I175" s="3">
        <f t="shared" si="8"/>
        <v>162061.614</v>
      </c>
    </row>
    <row r="176" spans="1:9" x14ac:dyDescent="0.15">
      <c r="A176" s="21">
        <v>15264408</v>
      </c>
      <c r="B176" t="s">
        <v>248</v>
      </c>
      <c r="C176" t="s">
        <v>249</v>
      </c>
      <c r="D176" s="19" t="s">
        <v>310</v>
      </c>
      <c r="E176" s="3">
        <v>3820368</v>
      </c>
      <c r="F176" s="3">
        <v>37057564</v>
      </c>
      <c r="G176" s="3">
        <f t="shared" si="6"/>
        <v>17787630.719999999</v>
      </c>
      <c r="H176" s="3">
        <f t="shared" si="7"/>
        <v>1852878.2000000002</v>
      </c>
      <c r="I176" s="3">
        <f t="shared" si="8"/>
        <v>333518.076</v>
      </c>
    </row>
    <row r="177" spans="1:9" x14ac:dyDescent="0.15">
      <c r="A177" s="21">
        <v>15264409</v>
      </c>
      <c r="B177" t="s">
        <v>248</v>
      </c>
      <c r="C177" t="s">
        <v>250</v>
      </c>
      <c r="D177" s="19" t="s">
        <v>310</v>
      </c>
      <c r="E177" s="3">
        <v>1111728</v>
      </c>
      <c r="F177" s="3">
        <v>10783761</v>
      </c>
      <c r="G177" s="3">
        <f t="shared" si="6"/>
        <v>5176205.28</v>
      </c>
      <c r="H177" s="3">
        <f t="shared" si="7"/>
        <v>539188.05000000005</v>
      </c>
      <c r="I177" s="3">
        <f t="shared" si="8"/>
        <v>97053.848999999987</v>
      </c>
    </row>
    <row r="178" spans="1:9" x14ac:dyDescent="0.15">
      <c r="A178" s="21">
        <v>15264415</v>
      </c>
      <c r="B178" t="s">
        <v>248</v>
      </c>
      <c r="C178" t="s">
        <v>251</v>
      </c>
      <c r="D178" s="19" t="s">
        <v>310</v>
      </c>
      <c r="E178" s="3">
        <v>632016</v>
      </c>
      <c r="F178" s="3">
        <v>6130555</v>
      </c>
      <c r="G178" s="3">
        <f t="shared" si="6"/>
        <v>2942666.4</v>
      </c>
      <c r="H178" s="3">
        <f t="shared" si="7"/>
        <v>306527.75</v>
      </c>
      <c r="I178" s="3">
        <f t="shared" si="8"/>
        <v>55174.994999999995</v>
      </c>
    </row>
    <row r="179" spans="1:9" x14ac:dyDescent="0.15">
      <c r="A179" s="21">
        <v>15264428</v>
      </c>
      <c r="B179" t="s">
        <v>252</v>
      </c>
      <c r="C179" t="s">
        <v>66</v>
      </c>
      <c r="D179" s="19" t="s">
        <v>310</v>
      </c>
      <c r="E179" s="3">
        <v>1979040</v>
      </c>
      <c r="F179" s="3">
        <v>19196688</v>
      </c>
      <c r="G179" s="3">
        <f t="shared" si="6"/>
        <v>9214410.2400000002</v>
      </c>
      <c r="H179" s="3">
        <f t="shared" si="7"/>
        <v>959834.4</v>
      </c>
      <c r="I179" s="3">
        <f t="shared" si="8"/>
        <v>172770.19199999998</v>
      </c>
    </row>
    <row r="180" spans="1:9" x14ac:dyDescent="0.15">
      <c r="A180" s="21">
        <v>15264429</v>
      </c>
      <c r="B180" t="s">
        <v>252</v>
      </c>
      <c r="C180" t="s">
        <v>67</v>
      </c>
      <c r="D180" s="19" t="s">
        <v>310</v>
      </c>
      <c r="E180" s="3">
        <v>2429568</v>
      </c>
      <c r="F180" s="3">
        <v>23566810</v>
      </c>
      <c r="G180" s="3">
        <f t="shared" si="6"/>
        <v>11312068.799999999</v>
      </c>
      <c r="H180" s="3">
        <f t="shared" si="7"/>
        <v>1178340.5</v>
      </c>
      <c r="I180" s="3">
        <f t="shared" si="8"/>
        <v>212101.28999999998</v>
      </c>
    </row>
    <row r="181" spans="1:9" x14ac:dyDescent="0.15">
      <c r="A181" s="21">
        <v>15264432</v>
      </c>
      <c r="B181" t="s">
        <v>252</v>
      </c>
      <c r="C181" t="s">
        <v>253</v>
      </c>
      <c r="D181" s="19" t="s">
        <v>310</v>
      </c>
      <c r="E181" s="3">
        <v>1838592</v>
      </c>
      <c r="F181" s="3">
        <v>17834342</v>
      </c>
      <c r="G181" s="3">
        <f t="shared" si="6"/>
        <v>8560484.1600000001</v>
      </c>
      <c r="H181" s="3">
        <f t="shared" si="7"/>
        <v>891717.10000000009</v>
      </c>
      <c r="I181" s="3">
        <f t="shared" si="8"/>
        <v>160509.07799999998</v>
      </c>
    </row>
    <row r="182" spans="1:9" x14ac:dyDescent="0.15">
      <c r="A182" s="21">
        <v>15264435</v>
      </c>
      <c r="B182" t="s">
        <v>254</v>
      </c>
      <c r="C182" t="s">
        <v>255</v>
      </c>
      <c r="D182" s="19" t="s">
        <v>310</v>
      </c>
      <c r="E182" s="3">
        <v>1249713</v>
      </c>
      <c r="F182" s="3">
        <v>12122222</v>
      </c>
      <c r="G182" s="3">
        <f t="shared" si="6"/>
        <v>5818666.5599999996</v>
      </c>
      <c r="H182" s="3">
        <f t="shared" si="7"/>
        <v>606111.1</v>
      </c>
      <c r="I182" s="3">
        <f t="shared" si="8"/>
        <v>109099.99799999999</v>
      </c>
    </row>
    <row r="183" spans="1:9" x14ac:dyDescent="0.15">
      <c r="A183" s="21">
        <v>15264470</v>
      </c>
      <c r="B183" t="s">
        <v>254</v>
      </c>
      <c r="C183" t="s">
        <v>256</v>
      </c>
      <c r="D183" s="19" t="s">
        <v>310</v>
      </c>
      <c r="E183" s="3">
        <v>2140920</v>
      </c>
      <c r="F183" s="3">
        <v>20766924</v>
      </c>
      <c r="G183" s="3">
        <f t="shared" si="6"/>
        <v>9968123.5199999996</v>
      </c>
      <c r="H183" s="3">
        <f t="shared" si="7"/>
        <v>1038346.2000000001</v>
      </c>
      <c r="I183" s="3">
        <f t="shared" si="8"/>
        <v>186902.31599999999</v>
      </c>
    </row>
    <row r="184" spans="1:9" x14ac:dyDescent="0.15">
      <c r="A184" s="21">
        <v>15264493</v>
      </c>
      <c r="B184" t="s">
        <v>254</v>
      </c>
      <c r="C184" t="s">
        <v>257</v>
      </c>
      <c r="D184" s="19" t="s">
        <v>310</v>
      </c>
      <c r="E184" s="3">
        <v>1797552</v>
      </c>
      <c r="F184" s="3">
        <v>17436254</v>
      </c>
      <c r="G184" s="3">
        <f t="shared" si="6"/>
        <v>8369401.9199999999</v>
      </c>
      <c r="H184" s="3">
        <f t="shared" si="7"/>
        <v>871812.70000000007</v>
      </c>
      <c r="I184" s="3">
        <f t="shared" si="8"/>
        <v>156926.28599999999</v>
      </c>
    </row>
    <row r="185" spans="1:9" x14ac:dyDescent="0.15">
      <c r="A185" s="21">
        <v>15264535</v>
      </c>
      <c r="B185" t="s">
        <v>254</v>
      </c>
      <c r="C185" t="s">
        <v>258</v>
      </c>
      <c r="D185" s="19" t="s">
        <v>310</v>
      </c>
      <c r="E185" s="3">
        <v>1518480</v>
      </c>
      <c r="F185" s="3">
        <v>14729256</v>
      </c>
      <c r="G185" s="3">
        <f t="shared" si="6"/>
        <v>7070042.8799999999</v>
      </c>
      <c r="H185" s="3">
        <f t="shared" si="7"/>
        <v>736462.8</v>
      </c>
      <c r="I185" s="3">
        <f t="shared" si="8"/>
        <v>132563.304</v>
      </c>
    </row>
    <row r="186" spans="1:9" x14ac:dyDescent="0.15">
      <c r="A186" s="21">
        <v>15265730</v>
      </c>
      <c r="B186" t="s">
        <v>259</v>
      </c>
      <c r="C186" t="s">
        <v>260</v>
      </c>
      <c r="D186" s="19" t="s">
        <v>310</v>
      </c>
      <c r="E186" s="3">
        <v>2729616</v>
      </c>
      <c r="F186" s="3">
        <v>26477276</v>
      </c>
      <c r="G186" s="3">
        <f t="shared" si="6"/>
        <v>12709092.48</v>
      </c>
      <c r="H186" s="3">
        <f t="shared" si="7"/>
        <v>1323863.8</v>
      </c>
      <c r="I186" s="3">
        <f t="shared" si="8"/>
        <v>238295.48399999997</v>
      </c>
    </row>
    <row r="187" spans="1:9" x14ac:dyDescent="0.15">
      <c r="A187" s="21">
        <v>15265731</v>
      </c>
      <c r="B187" t="s">
        <v>259</v>
      </c>
      <c r="C187" t="s">
        <v>261</v>
      </c>
      <c r="D187" s="19" t="s">
        <v>310</v>
      </c>
      <c r="E187" s="3">
        <v>3894696</v>
      </c>
      <c r="F187" s="3">
        <v>37778552</v>
      </c>
      <c r="G187" s="3">
        <f t="shared" si="6"/>
        <v>18133704.960000001</v>
      </c>
      <c r="H187" s="3">
        <f t="shared" si="7"/>
        <v>1888927.6</v>
      </c>
      <c r="I187" s="3">
        <f t="shared" si="8"/>
        <v>340006.96799999999</v>
      </c>
    </row>
    <row r="188" spans="1:9" x14ac:dyDescent="0.15">
      <c r="A188" s="21">
        <v>15265732</v>
      </c>
      <c r="B188" t="s">
        <v>262</v>
      </c>
      <c r="C188" t="s">
        <v>263</v>
      </c>
      <c r="D188" s="19" t="s">
        <v>310</v>
      </c>
      <c r="E188" s="3">
        <v>569088</v>
      </c>
      <c r="F188" s="3">
        <v>5520153</v>
      </c>
      <c r="G188" s="3">
        <f t="shared" si="6"/>
        <v>2649673.44</v>
      </c>
      <c r="H188" s="3">
        <f t="shared" si="7"/>
        <v>276007.65000000002</v>
      </c>
      <c r="I188" s="3">
        <f t="shared" si="8"/>
        <v>49681.376999999993</v>
      </c>
    </row>
    <row r="189" spans="1:9" x14ac:dyDescent="0.15">
      <c r="A189" s="21">
        <v>15265734</v>
      </c>
      <c r="B189" t="s">
        <v>262</v>
      </c>
      <c r="C189" t="s">
        <v>264</v>
      </c>
      <c r="D189" s="19" t="s">
        <v>310</v>
      </c>
      <c r="E189" s="3">
        <v>2737824</v>
      </c>
      <c r="F189" s="3">
        <v>26556894</v>
      </c>
      <c r="G189" s="3">
        <f t="shared" si="6"/>
        <v>12747309.119999999</v>
      </c>
      <c r="H189" s="3">
        <f t="shared" si="7"/>
        <v>1327844.7000000002</v>
      </c>
      <c r="I189" s="3">
        <f t="shared" si="8"/>
        <v>239012.04599999997</v>
      </c>
    </row>
    <row r="190" spans="1:9" x14ac:dyDescent="0.15">
      <c r="A190" s="21">
        <v>15265735</v>
      </c>
      <c r="B190" t="s">
        <v>262</v>
      </c>
      <c r="C190" t="s">
        <v>265</v>
      </c>
      <c r="D190" s="19" t="s">
        <v>310</v>
      </c>
      <c r="E190" s="3">
        <v>3179232</v>
      </c>
      <c r="F190" s="3">
        <v>30838550</v>
      </c>
      <c r="G190" s="3">
        <f t="shared" si="6"/>
        <v>14802504</v>
      </c>
      <c r="H190" s="3">
        <f t="shared" si="7"/>
        <v>1541927.5</v>
      </c>
      <c r="I190" s="3">
        <f t="shared" si="8"/>
        <v>277546.94999999995</v>
      </c>
    </row>
    <row r="191" spans="1:9" x14ac:dyDescent="0.15">
      <c r="A191" s="21">
        <v>15265736</v>
      </c>
      <c r="B191" t="s">
        <v>266</v>
      </c>
      <c r="C191" t="s">
        <v>267</v>
      </c>
      <c r="D191" s="19" t="s">
        <v>310</v>
      </c>
      <c r="E191" s="3">
        <v>1915200</v>
      </c>
      <c r="F191" s="3">
        <v>18577442</v>
      </c>
      <c r="G191" s="3">
        <f t="shared" si="6"/>
        <v>8917172.1600000001</v>
      </c>
      <c r="H191" s="3">
        <f t="shared" si="7"/>
        <v>928872.10000000009</v>
      </c>
      <c r="I191" s="3">
        <f t="shared" si="8"/>
        <v>167196.97799999997</v>
      </c>
    </row>
    <row r="192" spans="1:9" x14ac:dyDescent="0.15">
      <c r="A192" s="21">
        <v>15265737</v>
      </c>
      <c r="B192" t="s">
        <v>266</v>
      </c>
      <c r="C192" t="s">
        <v>268</v>
      </c>
      <c r="D192" s="19" t="s">
        <v>310</v>
      </c>
      <c r="E192" s="3">
        <v>2407680</v>
      </c>
      <c r="F192" s="3">
        <v>23354496</v>
      </c>
      <c r="G192" s="3">
        <f t="shared" si="6"/>
        <v>11210158.08</v>
      </c>
      <c r="H192" s="3">
        <f t="shared" si="7"/>
        <v>1167724.8</v>
      </c>
      <c r="I192" s="3">
        <f t="shared" si="8"/>
        <v>210190.46399999998</v>
      </c>
    </row>
    <row r="193" spans="1:9" x14ac:dyDescent="0.15">
      <c r="A193" s="21">
        <v>15265738</v>
      </c>
      <c r="B193" t="s">
        <v>266</v>
      </c>
      <c r="C193" t="s">
        <v>269</v>
      </c>
      <c r="D193" s="19" t="s">
        <v>310</v>
      </c>
      <c r="E193" s="3">
        <v>1860480</v>
      </c>
      <c r="F193" s="3">
        <v>18046658</v>
      </c>
      <c r="G193" s="3">
        <f t="shared" si="6"/>
        <v>8662395.8399999999</v>
      </c>
      <c r="H193" s="3">
        <f t="shared" si="7"/>
        <v>902332.9</v>
      </c>
      <c r="I193" s="3">
        <f t="shared" si="8"/>
        <v>162419.92199999999</v>
      </c>
    </row>
    <row r="194" spans="1:9" x14ac:dyDescent="0.15">
      <c r="A194" s="21">
        <v>17046929</v>
      </c>
      <c r="B194" t="s">
        <v>271</v>
      </c>
      <c r="C194" t="s">
        <v>272</v>
      </c>
      <c r="D194" s="19" t="s">
        <v>310</v>
      </c>
      <c r="E194" s="3">
        <v>4377600</v>
      </c>
      <c r="F194" s="3">
        <v>42462724</v>
      </c>
      <c r="G194" s="3">
        <f t="shared" si="6"/>
        <v>20382107.52</v>
      </c>
      <c r="H194" s="3">
        <f t="shared" si="7"/>
        <v>2123136.2000000002</v>
      </c>
      <c r="I194" s="3">
        <f t="shared" si="8"/>
        <v>382164.51599999995</v>
      </c>
    </row>
    <row r="195" spans="1:9" x14ac:dyDescent="0.15">
      <c r="A195" s="21">
        <v>17046922</v>
      </c>
      <c r="B195" t="s">
        <v>271</v>
      </c>
      <c r="C195" t="s">
        <v>273</v>
      </c>
      <c r="D195" s="19" t="s">
        <v>310</v>
      </c>
      <c r="E195" s="3">
        <v>2280000</v>
      </c>
      <c r="F195" s="3">
        <v>22116000</v>
      </c>
      <c r="G195" s="3">
        <f t="shared" ref="G195:G196" si="9">F195*0.48</f>
        <v>10615680</v>
      </c>
      <c r="H195" s="3">
        <f t="shared" ref="H195:H196" si="10">F195*0.05</f>
        <v>1105800</v>
      </c>
      <c r="I195" s="3">
        <f t="shared" ref="I195:I196" si="11">F195*0.009</f>
        <v>199043.99999999997</v>
      </c>
    </row>
    <row r="196" spans="1:9" x14ac:dyDescent="0.15">
      <c r="A196" s="21">
        <v>17046921</v>
      </c>
      <c r="B196" t="s">
        <v>271</v>
      </c>
      <c r="C196" t="s">
        <v>274</v>
      </c>
      <c r="D196" s="19" t="s">
        <v>310</v>
      </c>
      <c r="E196" s="3">
        <v>2280000</v>
      </c>
      <c r="F196" s="3">
        <v>22116000</v>
      </c>
      <c r="G196" s="3">
        <f t="shared" si="9"/>
        <v>10615680</v>
      </c>
      <c r="H196" s="3">
        <f t="shared" si="10"/>
        <v>1105800</v>
      </c>
      <c r="I196" s="3">
        <f t="shared" si="11"/>
        <v>199043.99999999997</v>
      </c>
    </row>
    <row r="197" spans="1:9" x14ac:dyDescent="0.15">
      <c r="A197" s="21"/>
    </row>
    <row r="198" spans="1:9" x14ac:dyDescent="0.15">
      <c r="A198" s="21"/>
    </row>
    <row r="199" spans="1:9" x14ac:dyDescent="0.15">
      <c r="A199" s="21"/>
    </row>
    <row r="200" spans="1:9" x14ac:dyDescent="0.15">
      <c r="A200" s="21"/>
    </row>
    <row r="201" spans="1:9" x14ac:dyDescent="0.15">
      <c r="A201" s="21"/>
    </row>
    <row r="202" spans="1:9" x14ac:dyDescent="0.15">
      <c r="A202" s="21"/>
    </row>
    <row r="203" spans="1:9" x14ac:dyDescent="0.15">
      <c r="A203" s="21"/>
    </row>
    <row r="204" spans="1:9" x14ac:dyDescent="0.15">
      <c r="A204" s="21"/>
    </row>
    <row r="205" spans="1:9" x14ac:dyDescent="0.15">
      <c r="A205" s="21"/>
    </row>
    <row r="206" spans="1:9" x14ac:dyDescent="0.15">
      <c r="A206" s="21"/>
    </row>
    <row r="207" spans="1:9" x14ac:dyDescent="0.15">
      <c r="A207" s="21"/>
    </row>
    <row r="208" spans="1:9" x14ac:dyDescent="0.15">
      <c r="A208" s="21"/>
    </row>
    <row r="209" spans="1:1" x14ac:dyDescent="0.15">
      <c r="A209" s="21"/>
    </row>
    <row r="210" spans="1:1" x14ac:dyDescent="0.15">
      <c r="A210" s="21"/>
    </row>
    <row r="211" spans="1:1" x14ac:dyDescent="0.15">
      <c r="A211" s="21"/>
    </row>
    <row r="212" spans="1:1" x14ac:dyDescent="0.15">
      <c r="A212" s="21"/>
    </row>
    <row r="213" spans="1:1" x14ac:dyDescent="0.15">
      <c r="A213" s="21"/>
    </row>
    <row r="214" spans="1:1" x14ac:dyDescent="0.15">
      <c r="A214" s="21"/>
    </row>
    <row r="215" spans="1:1" x14ac:dyDescent="0.15">
      <c r="A215" s="21"/>
    </row>
    <row r="216" spans="1:1" x14ac:dyDescent="0.15">
      <c r="A216" s="21"/>
    </row>
    <row r="217" spans="1:1" x14ac:dyDescent="0.15">
      <c r="A217" s="21"/>
    </row>
    <row r="218" spans="1:1" x14ac:dyDescent="0.15">
      <c r="A218" s="21"/>
    </row>
    <row r="219" spans="1:1" x14ac:dyDescent="0.15">
      <c r="A219" s="21"/>
    </row>
    <row r="220" spans="1:1" x14ac:dyDescent="0.15">
      <c r="A220" s="21"/>
    </row>
    <row r="221" spans="1:1" x14ac:dyDescent="0.15">
      <c r="A221" s="21"/>
    </row>
    <row r="222" spans="1:1" x14ac:dyDescent="0.15">
      <c r="A222" s="21"/>
    </row>
    <row r="223" spans="1:1" x14ac:dyDescent="0.15">
      <c r="A223" s="21"/>
    </row>
    <row r="224" spans="1:1" x14ac:dyDescent="0.15">
      <c r="A224" s="21"/>
    </row>
    <row r="225" spans="1:1" x14ac:dyDescent="0.15">
      <c r="A225" s="21"/>
    </row>
    <row r="226" spans="1:1" x14ac:dyDescent="0.15">
      <c r="A226" s="21"/>
    </row>
    <row r="227" spans="1:1" x14ac:dyDescent="0.15">
      <c r="A227" s="21"/>
    </row>
    <row r="228" spans="1:1" x14ac:dyDescent="0.15">
      <c r="A228" s="21"/>
    </row>
    <row r="229" spans="1:1" x14ac:dyDescent="0.15">
      <c r="A229" s="21"/>
    </row>
    <row r="230" spans="1:1" x14ac:dyDescent="0.15">
      <c r="A230" s="21"/>
    </row>
  </sheetData>
  <phoneticPr fontId="18" type="noConversion"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42"/>
  <dimension ref="A1:C24"/>
  <sheetViews>
    <sheetView topLeftCell="A4" workbookViewId="0">
      <selection activeCell="B27" sqref="B27"/>
    </sheetView>
  </sheetViews>
  <sheetFormatPr baseColWidth="10" defaultColWidth="8.83203125" defaultRowHeight="13" x14ac:dyDescent="0.15"/>
  <cols>
    <col min="1" max="1" width="21.6640625" bestFit="1" customWidth="1"/>
    <col min="2" max="2" width="76.83203125" customWidth="1"/>
    <col min="3" max="3" width="29" bestFit="1" customWidth="1"/>
  </cols>
  <sheetData>
    <row r="1" spans="1:3" x14ac:dyDescent="0.15">
      <c r="A1" s="1" t="s">
        <v>275</v>
      </c>
      <c r="B1" s="1" t="s">
        <v>276</v>
      </c>
      <c r="C1" s="1" t="s">
        <v>277</v>
      </c>
    </row>
    <row r="2" spans="1:3" x14ac:dyDescent="0.15">
      <c r="A2">
        <v>9953363</v>
      </c>
      <c r="B2" t="s">
        <v>278</v>
      </c>
      <c r="C2" t="s">
        <v>279</v>
      </c>
    </row>
    <row r="3" spans="1:3" x14ac:dyDescent="0.15">
      <c r="A3">
        <v>9953372</v>
      </c>
      <c r="B3" t="s">
        <v>280</v>
      </c>
      <c r="C3" t="s">
        <v>279</v>
      </c>
    </row>
    <row r="4" spans="1:3" x14ac:dyDescent="0.15">
      <c r="A4">
        <v>9953396</v>
      </c>
      <c r="B4" t="s">
        <v>281</v>
      </c>
      <c r="C4" t="s">
        <v>279</v>
      </c>
    </row>
    <row r="5" spans="1:3" x14ac:dyDescent="0.15">
      <c r="A5">
        <v>9953422</v>
      </c>
      <c r="B5" t="s">
        <v>282</v>
      </c>
      <c r="C5" t="s">
        <v>279</v>
      </c>
    </row>
    <row r="6" spans="1:3" x14ac:dyDescent="0.15">
      <c r="A6">
        <v>9953436</v>
      </c>
      <c r="B6" t="s">
        <v>283</v>
      </c>
      <c r="C6" t="s">
        <v>279</v>
      </c>
    </row>
    <row r="7" spans="1:3" x14ac:dyDescent="0.15">
      <c r="A7">
        <v>9953456</v>
      </c>
      <c r="B7" t="s">
        <v>284</v>
      </c>
      <c r="C7" t="s">
        <v>279</v>
      </c>
    </row>
    <row r="8" spans="1:3" x14ac:dyDescent="0.15">
      <c r="A8">
        <v>9953467</v>
      </c>
      <c r="B8" t="s">
        <v>285</v>
      </c>
      <c r="C8" t="s">
        <v>279</v>
      </c>
    </row>
    <row r="9" spans="1:3" x14ac:dyDescent="0.15">
      <c r="A9">
        <v>9953489</v>
      </c>
      <c r="B9" t="s">
        <v>286</v>
      </c>
      <c r="C9" t="s">
        <v>279</v>
      </c>
    </row>
    <row r="10" spans="1:3" x14ac:dyDescent="0.15">
      <c r="A10">
        <v>9953539</v>
      </c>
      <c r="B10" t="s">
        <v>287</v>
      </c>
      <c r="C10" t="s">
        <v>279</v>
      </c>
    </row>
    <row r="11" spans="1:3" x14ac:dyDescent="0.15">
      <c r="A11">
        <v>9953578</v>
      </c>
      <c r="B11" t="s">
        <v>288</v>
      </c>
      <c r="C11" t="s">
        <v>279</v>
      </c>
    </row>
    <row r="12" spans="1:3" x14ac:dyDescent="0.15">
      <c r="A12">
        <v>9953588</v>
      </c>
      <c r="B12" t="s">
        <v>289</v>
      </c>
      <c r="C12" t="s">
        <v>279</v>
      </c>
    </row>
    <row r="13" spans="1:3" x14ac:dyDescent="0.15">
      <c r="A13">
        <v>9953597</v>
      </c>
      <c r="B13" t="s">
        <v>290</v>
      </c>
      <c r="C13" t="s">
        <v>279</v>
      </c>
    </row>
    <row r="14" spans="1:3" x14ac:dyDescent="0.15">
      <c r="A14">
        <v>9953603</v>
      </c>
      <c r="B14" t="s">
        <v>291</v>
      </c>
      <c r="C14" t="s">
        <v>279</v>
      </c>
    </row>
    <row r="15" spans="1:3" x14ac:dyDescent="0.15">
      <c r="A15">
        <v>9953626</v>
      </c>
      <c r="B15" t="s">
        <v>292</v>
      </c>
      <c r="C15" t="s">
        <v>279</v>
      </c>
    </row>
    <row r="16" spans="1:3" x14ac:dyDescent="0.15">
      <c r="A16">
        <v>9953638</v>
      </c>
      <c r="B16" t="s">
        <v>293</v>
      </c>
      <c r="C16" t="s">
        <v>279</v>
      </c>
    </row>
    <row r="17" spans="1:3" x14ac:dyDescent="0.15">
      <c r="A17">
        <v>9953645</v>
      </c>
      <c r="B17" t="s">
        <v>294</v>
      </c>
      <c r="C17" t="s">
        <v>279</v>
      </c>
    </row>
    <row r="18" spans="1:3" x14ac:dyDescent="0.15">
      <c r="A18">
        <v>9953662</v>
      </c>
      <c r="B18" t="s">
        <v>295</v>
      </c>
      <c r="C18" t="s">
        <v>279</v>
      </c>
    </row>
    <row r="19" spans="1:3" x14ac:dyDescent="0.15">
      <c r="A19">
        <v>9953681</v>
      </c>
      <c r="B19" t="s">
        <v>296</v>
      </c>
      <c r="C19" t="s">
        <v>279</v>
      </c>
    </row>
    <row r="20" spans="1:3" x14ac:dyDescent="0.15">
      <c r="A20">
        <v>9953688</v>
      </c>
      <c r="B20" t="s">
        <v>297</v>
      </c>
      <c r="C20" t="s">
        <v>279</v>
      </c>
    </row>
    <row r="21" spans="1:3" x14ac:dyDescent="0.15">
      <c r="A21">
        <v>9953703</v>
      </c>
      <c r="B21" t="s">
        <v>298</v>
      </c>
      <c r="C21" t="s">
        <v>279</v>
      </c>
    </row>
    <row r="22" spans="1:3" x14ac:dyDescent="0.15">
      <c r="A22">
        <v>9953754</v>
      </c>
      <c r="B22" t="s">
        <v>299</v>
      </c>
      <c r="C22" t="s">
        <v>279</v>
      </c>
    </row>
    <row r="23" spans="1:3" x14ac:dyDescent="0.15">
      <c r="A23">
        <v>9953763</v>
      </c>
      <c r="B23" t="s">
        <v>300</v>
      </c>
      <c r="C23" t="s">
        <v>279</v>
      </c>
    </row>
    <row r="24" spans="1:3" x14ac:dyDescent="0.15">
      <c r="A24">
        <v>9953805</v>
      </c>
      <c r="B24" t="s">
        <v>301</v>
      </c>
      <c r="C24" t="s">
        <v>279</v>
      </c>
    </row>
  </sheetData>
  <autoFilter ref="A1:B24" xr:uid="{00000000-0009-0000-0000-000002000000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B1F7F9-F0ED-A044-9595-6ACBB6244F6B}">
  <sheetPr codeName="Ark38">
    <tabColor rgb="FFD18F6D"/>
  </sheetPr>
  <dimension ref="A1:I230"/>
  <sheetViews>
    <sheetView topLeftCell="C18" zoomScaleNormal="100" workbookViewId="0">
      <selection activeCell="G1" sqref="G1:G1048576"/>
    </sheetView>
  </sheetViews>
  <sheetFormatPr baseColWidth="10" defaultColWidth="11.5" defaultRowHeight="13" x14ac:dyDescent="0.15"/>
  <cols>
    <col min="1" max="1" width="18" bestFit="1" customWidth="1"/>
    <col min="2" max="2" width="30.5" bestFit="1" customWidth="1"/>
    <col min="3" max="3" width="42.5" bestFit="1" customWidth="1"/>
    <col min="4" max="4" width="17" bestFit="1" customWidth="1"/>
    <col min="5" max="5" width="21.1640625" style="3" bestFit="1" customWidth="1"/>
    <col min="6" max="6" width="20.33203125" style="3" bestFit="1" customWidth="1"/>
    <col min="7" max="7" width="23.33203125" style="3" bestFit="1" customWidth="1"/>
    <col min="8" max="8" width="23.1640625" style="3" bestFit="1" customWidth="1"/>
    <col min="9" max="9" width="25.5" style="3" bestFit="1" customWidth="1"/>
  </cols>
  <sheetData>
    <row r="1" spans="1:9" ht="16" x14ac:dyDescent="0.15">
      <c r="A1" s="2" t="s">
        <v>311</v>
      </c>
      <c r="B1" s="2" t="s">
        <v>50</v>
      </c>
      <c r="C1" s="2" t="s">
        <v>51</v>
      </c>
      <c r="D1" s="2" t="s">
        <v>52</v>
      </c>
      <c r="E1" s="16" t="s">
        <v>339</v>
      </c>
      <c r="F1" s="16" t="s">
        <v>340</v>
      </c>
      <c r="G1" s="16" t="s">
        <v>345</v>
      </c>
      <c r="H1" s="20" t="s">
        <v>343</v>
      </c>
      <c r="I1" s="20" t="s">
        <v>344</v>
      </c>
    </row>
    <row r="2" spans="1:9" x14ac:dyDescent="0.15">
      <c r="A2" s="21">
        <v>15264383</v>
      </c>
      <c r="B2" t="s">
        <v>53</v>
      </c>
      <c r="C2" t="s">
        <v>54</v>
      </c>
      <c r="D2" s="19" t="s">
        <v>310</v>
      </c>
      <c r="E2" s="3">
        <v>4753382</v>
      </c>
      <c r="F2" s="3">
        <v>33939148</v>
      </c>
      <c r="G2" s="3">
        <f>F2*0.48</f>
        <v>16290791.039999999</v>
      </c>
      <c r="H2" s="3">
        <f>F2*0.05</f>
        <v>1696957.4000000001</v>
      </c>
      <c r="I2" s="3">
        <f>F2*0.009</f>
        <v>305452.33199999999</v>
      </c>
    </row>
    <row r="3" spans="1:9" x14ac:dyDescent="0.15">
      <c r="A3" s="21">
        <v>15264384</v>
      </c>
      <c r="B3" t="s">
        <v>53</v>
      </c>
      <c r="C3" t="s">
        <v>55</v>
      </c>
      <c r="D3" s="19" t="s">
        <v>310</v>
      </c>
      <c r="E3" s="3">
        <v>5003560</v>
      </c>
      <c r="F3" s="3">
        <v>35725416</v>
      </c>
      <c r="G3" s="3">
        <f t="shared" ref="G3:G66" si="0">F3*0.48</f>
        <v>17148199.68</v>
      </c>
      <c r="H3" s="3">
        <f t="shared" ref="H3:H66" si="1">F3*0.05</f>
        <v>1786270.8</v>
      </c>
      <c r="I3" s="3">
        <f t="shared" ref="I3:I66" si="2">F3*0.009</f>
        <v>321528.74399999995</v>
      </c>
    </row>
    <row r="4" spans="1:9" x14ac:dyDescent="0.15">
      <c r="A4" s="21">
        <v>15264385</v>
      </c>
      <c r="B4" t="s">
        <v>53</v>
      </c>
      <c r="C4" t="s">
        <v>56</v>
      </c>
      <c r="D4" s="19" t="s">
        <v>310</v>
      </c>
      <c r="E4" s="3">
        <v>5503916</v>
      </c>
      <c r="F4" s="3">
        <v>39297960</v>
      </c>
      <c r="G4" s="3">
        <f t="shared" si="0"/>
        <v>18863020.800000001</v>
      </c>
      <c r="H4" s="3">
        <f t="shared" si="1"/>
        <v>1964898</v>
      </c>
      <c r="I4" s="3">
        <f t="shared" si="2"/>
        <v>353681.63999999996</v>
      </c>
    </row>
    <row r="5" spans="1:9" x14ac:dyDescent="0.15">
      <c r="A5" s="21">
        <v>15264386</v>
      </c>
      <c r="B5" t="s">
        <v>53</v>
      </c>
      <c r="C5" t="s">
        <v>57</v>
      </c>
      <c r="D5" s="19" t="s">
        <v>310</v>
      </c>
      <c r="E5" s="3">
        <v>4503204</v>
      </c>
      <c r="F5" s="3">
        <v>32152878</v>
      </c>
      <c r="G5" s="3">
        <f t="shared" si="0"/>
        <v>15433381.439999999</v>
      </c>
      <c r="H5" s="3">
        <f t="shared" si="1"/>
        <v>1607643.9000000001</v>
      </c>
      <c r="I5" s="3">
        <f t="shared" si="2"/>
        <v>289375.902</v>
      </c>
    </row>
    <row r="6" spans="1:9" x14ac:dyDescent="0.15">
      <c r="A6" s="21">
        <v>15264391</v>
      </c>
      <c r="B6" t="s">
        <v>53</v>
      </c>
      <c r="C6" t="s">
        <v>58</v>
      </c>
      <c r="D6" s="19" t="s">
        <v>310</v>
      </c>
      <c r="E6" s="3">
        <v>4253026</v>
      </c>
      <c r="F6" s="3">
        <v>30366604</v>
      </c>
      <c r="G6" s="3">
        <f t="shared" si="0"/>
        <v>14575969.92</v>
      </c>
      <c r="H6" s="3">
        <f t="shared" si="1"/>
        <v>1518330.2000000002</v>
      </c>
      <c r="I6" s="3">
        <f t="shared" si="2"/>
        <v>273299.43599999999</v>
      </c>
    </row>
    <row r="7" spans="1:9" x14ac:dyDescent="0.15">
      <c r="A7" s="21">
        <v>15265321</v>
      </c>
      <c r="B7" t="s">
        <v>59</v>
      </c>
      <c r="C7" t="s">
        <v>60</v>
      </c>
      <c r="D7" s="19" t="s">
        <v>310</v>
      </c>
      <c r="E7" s="3">
        <v>4864572</v>
      </c>
      <c r="F7" s="3">
        <v>34733044</v>
      </c>
      <c r="G7" s="3">
        <f t="shared" si="0"/>
        <v>16671861.119999999</v>
      </c>
      <c r="H7" s="3">
        <f t="shared" si="1"/>
        <v>1736652.2000000002</v>
      </c>
      <c r="I7" s="3">
        <f t="shared" si="2"/>
        <v>312597.39599999995</v>
      </c>
    </row>
    <row r="8" spans="1:9" x14ac:dyDescent="0.15">
      <c r="A8" s="21">
        <v>15265338</v>
      </c>
      <c r="B8" t="s">
        <v>59</v>
      </c>
      <c r="C8" t="s">
        <v>61</v>
      </c>
      <c r="D8" s="19" t="s">
        <v>310</v>
      </c>
      <c r="E8" s="3">
        <v>6454592</v>
      </c>
      <c r="F8" s="3">
        <v>46085792</v>
      </c>
      <c r="G8" s="3">
        <f t="shared" si="0"/>
        <v>22121180.16</v>
      </c>
      <c r="H8" s="3">
        <f t="shared" si="1"/>
        <v>2304289.6</v>
      </c>
      <c r="I8" s="3">
        <f t="shared" si="2"/>
        <v>414772.12799999997</v>
      </c>
    </row>
    <row r="9" spans="1:9" x14ac:dyDescent="0.15">
      <c r="A9" s="21">
        <v>15265363</v>
      </c>
      <c r="B9" t="s">
        <v>59</v>
      </c>
      <c r="C9" t="s">
        <v>62</v>
      </c>
      <c r="D9" s="19" t="s">
        <v>310</v>
      </c>
      <c r="E9" s="3">
        <v>5528933</v>
      </c>
      <c r="F9" s="3">
        <v>39476584</v>
      </c>
      <c r="G9" s="3">
        <f t="shared" si="0"/>
        <v>18948760.32</v>
      </c>
      <c r="H9" s="3">
        <f t="shared" si="1"/>
        <v>1973829.2000000002</v>
      </c>
      <c r="I9" s="3">
        <f t="shared" si="2"/>
        <v>355289.25599999999</v>
      </c>
    </row>
    <row r="10" spans="1:9" x14ac:dyDescent="0.15">
      <c r="A10" s="21">
        <v>15265370</v>
      </c>
      <c r="B10" t="s">
        <v>59</v>
      </c>
      <c r="C10" t="s">
        <v>63</v>
      </c>
      <c r="D10" s="19" t="s">
        <v>310</v>
      </c>
      <c r="E10" s="3">
        <v>7255162</v>
      </c>
      <c r="F10" s="3">
        <v>51801856</v>
      </c>
      <c r="G10" s="3">
        <f t="shared" si="0"/>
        <v>24864890.879999999</v>
      </c>
      <c r="H10" s="3">
        <f t="shared" si="1"/>
        <v>2590092.8000000003</v>
      </c>
      <c r="I10" s="3">
        <f t="shared" si="2"/>
        <v>466216.70399999997</v>
      </c>
    </row>
    <row r="11" spans="1:9" x14ac:dyDescent="0.15">
      <c r="A11" s="21">
        <v>15265387</v>
      </c>
      <c r="B11" t="s">
        <v>59</v>
      </c>
      <c r="C11" t="s">
        <v>64</v>
      </c>
      <c r="D11" s="19" t="s">
        <v>310</v>
      </c>
      <c r="E11" s="3">
        <v>5656803</v>
      </c>
      <c r="F11" s="3">
        <v>40389572</v>
      </c>
      <c r="G11" s="3">
        <f t="shared" si="0"/>
        <v>19386994.559999999</v>
      </c>
      <c r="H11" s="3">
        <f t="shared" si="1"/>
        <v>2019478.6</v>
      </c>
      <c r="I11" s="3">
        <f t="shared" si="2"/>
        <v>363506.14799999999</v>
      </c>
    </row>
    <row r="12" spans="1:9" x14ac:dyDescent="0.15">
      <c r="A12" s="21">
        <v>15265739</v>
      </c>
      <c r="B12" t="s">
        <v>65</v>
      </c>
      <c r="C12" t="s">
        <v>66</v>
      </c>
      <c r="D12" s="19" t="s">
        <v>310</v>
      </c>
      <c r="E12" s="3">
        <v>28698196</v>
      </c>
      <c r="F12" s="3">
        <v>204905104</v>
      </c>
      <c r="G12" s="3">
        <f t="shared" si="0"/>
        <v>98354449.920000002</v>
      </c>
      <c r="H12" s="3">
        <f t="shared" si="1"/>
        <v>10245255.200000001</v>
      </c>
      <c r="I12" s="3">
        <f t="shared" si="2"/>
        <v>1844145.9359999998</v>
      </c>
    </row>
    <row r="13" spans="1:9" x14ac:dyDescent="0.15">
      <c r="A13" s="21">
        <v>15265741</v>
      </c>
      <c r="B13" t="s">
        <v>65</v>
      </c>
      <c r="C13" t="s">
        <v>67</v>
      </c>
      <c r="D13" s="19" t="s">
        <v>310</v>
      </c>
      <c r="E13" s="3">
        <v>8210286</v>
      </c>
      <c r="F13" s="3">
        <v>58621444</v>
      </c>
      <c r="G13" s="3">
        <f t="shared" si="0"/>
        <v>28138293.119999997</v>
      </c>
      <c r="H13" s="3">
        <f t="shared" si="1"/>
        <v>2931072.2</v>
      </c>
      <c r="I13" s="3">
        <f t="shared" si="2"/>
        <v>527592.99599999993</v>
      </c>
    </row>
    <row r="14" spans="1:9" x14ac:dyDescent="0.15">
      <c r="A14" s="21">
        <v>15265759</v>
      </c>
      <c r="B14" t="s">
        <v>65</v>
      </c>
      <c r="C14" t="s">
        <v>68</v>
      </c>
      <c r="D14" s="19" t="s">
        <v>310</v>
      </c>
      <c r="E14" s="3">
        <v>9236572</v>
      </c>
      <c r="F14" s="3">
        <v>65949116</v>
      </c>
      <c r="G14" s="3">
        <f t="shared" si="0"/>
        <v>31655575.68</v>
      </c>
      <c r="H14" s="3">
        <f t="shared" si="1"/>
        <v>3297455.8000000003</v>
      </c>
      <c r="I14" s="3">
        <f t="shared" si="2"/>
        <v>593542.04399999999</v>
      </c>
    </row>
    <row r="15" spans="1:9" x14ac:dyDescent="0.15">
      <c r="A15" s="21">
        <v>25393098</v>
      </c>
      <c r="B15" t="s">
        <v>69</v>
      </c>
      <c r="C15" t="s">
        <v>70</v>
      </c>
      <c r="D15" s="19" t="s">
        <v>310</v>
      </c>
      <c r="E15" s="3">
        <v>5264996</v>
      </c>
      <c r="F15" s="3">
        <v>37592072</v>
      </c>
      <c r="G15" s="3">
        <f t="shared" si="0"/>
        <v>18044194.559999999</v>
      </c>
      <c r="H15" s="3">
        <f t="shared" si="1"/>
        <v>1879603.6</v>
      </c>
      <c r="I15" s="3">
        <f t="shared" si="2"/>
        <v>338328.64799999999</v>
      </c>
    </row>
    <row r="16" spans="1:9" x14ac:dyDescent="0.15">
      <c r="A16" s="21">
        <v>25393099</v>
      </c>
      <c r="B16" t="s">
        <v>69</v>
      </c>
      <c r="C16" t="s">
        <v>71</v>
      </c>
      <c r="D16" s="19" t="s">
        <v>310</v>
      </c>
      <c r="E16" s="3">
        <v>6613038</v>
      </c>
      <c r="F16" s="3">
        <v>47217096</v>
      </c>
      <c r="G16" s="3">
        <f t="shared" si="0"/>
        <v>22664206.079999998</v>
      </c>
      <c r="H16" s="3">
        <f t="shared" si="1"/>
        <v>2360854.8000000003</v>
      </c>
      <c r="I16" s="3">
        <f t="shared" si="2"/>
        <v>424953.86399999994</v>
      </c>
    </row>
    <row r="17" spans="1:9" x14ac:dyDescent="0.15">
      <c r="A17" s="21">
        <v>25393100</v>
      </c>
      <c r="B17" t="s">
        <v>69</v>
      </c>
      <c r="C17" t="s">
        <v>72</v>
      </c>
      <c r="D17" s="19" t="s">
        <v>310</v>
      </c>
      <c r="E17" s="3">
        <v>9919558</v>
      </c>
      <c r="F17" s="3">
        <v>70825640</v>
      </c>
      <c r="G17" s="3">
        <f t="shared" si="0"/>
        <v>33996307.199999996</v>
      </c>
      <c r="H17" s="3">
        <f t="shared" si="1"/>
        <v>3541282</v>
      </c>
      <c r="I17" s="3">
        <f t="shared" si="2"/>
        <v>637430.76</v>
      </c>
    </row>
    <row r="18" spans="1:9" x14ac:dyDescent="0.15">
      <c r="A18" s="21">
        <v>25393101</v>
      </c>
      <c r="B18" t="s">
        <v>69</v>
      </c>
      <c r="C18" t="s">
        <v>73</v>
      </c>
      <c r="D18" s="19" t="s">
        <v>310</v>
      </c>
      <c r="E18" s="3">
        <v>10982730</v>
      </c>
      <c r="F18" s="3">
        <v>78416696</v>
      </c>
      <c r="G18" s="3">
        <f t="shared" si="0"/>
        <v>37640014.079999998</v>
      </c>
      <c r="H18" s="3">
        <f t="shared" si="1"/>
        <v>3920834.8000000003</v>
      </c>
      <c r="I18" s="3">
        <f t="shared" si="2"/>
        <v>705750.26399999997</v>
      </c>
    </row>
    <row r="19" spans="1:9" x14ac:dyDescent="0.15">
      <c r="A19" s="21">
        <v>25393102</v>
      </c>
      <c r="B19" t="s">
        <v>69</v>
      </c>
      <c r="C19" t="s">
        <v>74</v>
      </c>
      <c r="D19" s="19" t="s">
        <v>310</v>
      </c>
      <c r="E19" s="3">
        <v>10463863</v>
      </c>
      <c r="F19" s="3">
        <v>74711968</v>
      </c>
      <c r="G19" s="3">
        <f t="shared" si="0"/>
        <v>35861744.640000001</v>
      </c>
      <c r="H19" s="3">
        <f t="shared" si="1"/>
        <v>3735598.4000000004</v>
      </c>
      <c r="I19" s="3">
        <f t="shared" si="2"/>
        <v>672407.71199999994</v>
      </c>
    </row>
    <row r="20" spans="1:9" x14ac:dyDescent="0.15">
      <c r="A20" s="21">
        <v>25393103</v>
      </c>
      <c r="B20" t="s">
        <v>69</v>
      </c>
      <c r="C20" t="s">
        <v>75</v>
      </c>
      <c r="D20" s="19" t="s">
        <v>310</v>
      </c>
      <c r="E20" s="3">
        <v>7647386</v>
      </c>
      <c r="F20" s="3">
        <v>54602336</v>
      </c>
      <c r="G20" s="3">
        <f t="shared" si="0"/>
        <v>26209121.279999997</v>
      </c>
      <c r="H20" s="3">
        <f t="shared" si="1"/>
        <v>2730116.8000000003</v>
      </c>
      <c r="I20" s="3">
        <f t="shared" si="2"/>
        <v>491421.02399999998</v>
      </c>
    </row>
    <row r="21" spans="1:9" x14ac:dyDescent="0.15">
      <c r="A21" s="21">
        <v>25393104</v>
      </c>
      <c r="B21" t="s">
        <v>69</v>
      </c>
      <c r="C21" t="s">
        <v>76</v>
      </c>
      <c r="D21" s="19" t="s">
        <v>310</v>
      </c>
      <c r="E21" s="3">
        <v>1097103</v>
      </c>
      <c r="F21" s="3">
        <v>7833315</v>
      </c>
      <c r="G21" s="3">
        <f t="shared" si="0"/>
        <v>3759991.1999999997</v>
      </c>
      <c r="H21" s="3">
        <f t="shared" si="1"/>
        <v>391665.75</v>
      </c>
      <c r="I21" s="3">
        <f t="shared" si="2"/>
        <v>70499.834999999992</v>
      </c>
    </row>
    <row r="22" spans="1:9" x14ac:dyDescent="0.15">
      <c r="A22" s="21">
        <v>25393105</v>
      </c>
      <c r="B22" t="s">
        <v>69</v>
      </c>
      <c r="C22" t="s">
        <v>77</v>
      </c>
      <c r="D22" s="19" t="s">
        <v>310</v>
      </c>
      <c r="E22" s="3">
        <v>10463863</v>
      </c>
      <c r="F22" s="3">
        <v>74711968</v>
      </c>
      <c r="G22" s="3">
        <f t="shared" si="0"/>
        <v>35861744.640000001</v>
      </c>
      <c r="H22" s="3">
        <f t="shared" si="1"/>
        <v>3735598.4000000004</v>
      </c>
      <c r="I22" s="3">
        <f t="shared" si="2"/>
        <v>672407.71199999994</v>
      </c>
    </row>
    <row r="23" spans="1:9" x14ac:dyDescent="0.15">
      <c r="A23" s="21">
        <v>25393106</v>
      </c>
      <c r="B23" t="s">
        <v>69</v>
      </c>
      <c r="C23" t="s">
        <v>78</v>
      </c>
      <c r="D23" s="19" t="s">
        <v>310</v>
      </c>
      <c r="E23" s="3">
        <v>2467177</v>
      </c>
      <c r="F23" s="3">
        <v>17615644</v>
      </c>
      <c r="G23" s="3">
        <f t="shared" si="0"/>
        <v>8455509.1199999992</v>
      </c>
      <c r="H23" s="3">
        <f t="shared" si="1"/>
        <v>880782.20000000007</v>
      </c>
      <c r="I23" s="3">
        <f t="shared" si="2"/>
        <v>158540.796</v>
      </c>
    </row>
    <row r="24" spans="1:9" x14ac:dyDescent="0.15">
      <c r="A24" s="21">
        <v>25393107</v>
      </c>
      <c r="B24" t="s">
        <v>69</v>
      </c>
      <c r="C24" t="s">
        <v>79</v>
      </c>
      <c r="D24" s="19" t="s">
        <v>310</v>
      </c>
      <c r="E24" s="3">
        <v>1459955</v>
      </c>
      <c r="F24" s="3">
        <v>10424081</v>
      </c>
      <c r="G24" s="3">
        <f t="shared" si="0"/>
        <v>5003558.88</v>
      </c>
      <c r="H24" s="3">
        <f t="shared" si="1"/>
        <v>521204.05000000005</v>
      </c>
      <c r="I24" s="3">
        <f t="shared" si="2"/>
        <v>93816.728999999992</v>
      </c>
    </row>
    <row r="25" spans="1:9" x14ac:dyDescent="0.15">
      <c r="A25" s="21">
        <v>25393108</v>
      </c>
      <c r="B25" t="s">
        <v>80</v>
      </c>
      <c r="C25" t="s">
        <v>81</v>
      </c>
      <c r="D25" s="19" t="s">
        <v>310</v>
      </c>
      <c r="E25" s="3">
        <v>23399984</v>
      </c>
      <c r="F25" s="3">
        <v>167075872</v>
      </c>
      <c r="G25" s="3">
        <f t="shared" si="0"/>
        <v>80196418.560000002</v>
      </c>
      <c r="H25" s="3">
        <f t="shared" si="1"/>
        <v>8353793.6000000006</v>
      </c>
      <c r="I25" s="3">
        <f t="shared" si="2"/>
        <v>1503682.848</v>
      </c>
    </row>
    <row r="26" spans="1:9" x14ac:dyDescent="0.15">
      <c r="A26" s="21">
        <v>25393109</v>
      </c>
      <c r="B26" t="s">
        <v>80</v>
      </c>
      <c r="C26" t="s">
        <v>82</v>
      </c>
      <c r="D26" s="19" t="s">
        <v>310</v>
      </c>
      <c r="E26" s="3">
        <v>14182424</v>
      </c>
      <c r="F26" s="3">
        <v>101262512</v>
      </c>
      <c r="G26" s="3">
        <f t="shared" si="0"/>
        <v>48606005.759999998</v>
      </c>
      <c r="H26" s="3">
        <f t="shared" si="1"/>
        <v>5063125.6000000006</v>
      </c>
      <c r="I26" s="3">
        <f t="shared" si="2"/>
        <v>911362.60799999989</v>
      </c>
    </row>
    <row r="27" spans="1:9" x14ac:dyDescent="0.15">
      <c r="A27" s="21">
        <v>25393110</v>
      </c>
      <c r="B27" t="s">
        <v>80</v>
      </c>
      <c r="C27" t="s">
        <v>83</v>
      </c>
      <c r="D27" s="19" t="s">
        <v>310</v>
      </c>
      <c r="E27" s="3">
        <v>12056078</v>
      </c>
      <c r="F27" s="3">
        <v>86080400</v>
      </c>
      <c r="G27" s="3">
        <f t="shared" si="0"/>
        <v>41318592</v>
      </c>
      <c r="H27" s="3">
        <f t="shared" si="1"/>
        <v>4304020</v>
      </c>
      <c r="I27" s="3">
        <f t="shared" si="2"/>
        <v>774723.6</v>
      </c>
    </row>
    <row r="28" spans="1:9" x14ac:dyDescent="0.15">
      <c r="A28" s="21">
        <v>25393087</v>
      </c>
      <c r="B28" t="s">
        <v>84</v>
      </c>
      <c r="C28" t="s">
        <v>85</v>
      </c>
      <c r="D28" s="19" t="s">
        <v>310</v>
      </c>
      <c r="E28" s="3">
        <v>11561977</v>
      </c>
      <c r="F28" s="3">
        <v>82552504</v>
      </c>
      <c r="G28" s="3">
        <f t="shared" si="0"/>
        <v>39625201.920000002</v>
      </c>
      <c r="H28" s="3">
        <f t="shared" si="1"/>
        <v>4127625.2</v>
      </c>
      <c r="I28" s="3">
        <f t="shared" si="2"/>
        <v>742972.53599999996</v>
      </c>
    </row>
    <row r="29" spans="1:9" x14ac:dyDescent="0.15">
      <c r="A29" s="21">
        <v>25393088</v>
      </c>
      <c r="B29" t="s">
        <v>84</v>
      </c>
      <c r="C29" t="s">
        <v>86</v>
      </c>
      <c r="D29" s="19" t="s">
        <v>310</v>
      </c>
      <c r="E29" s="3">
        <v>15538945</v>
      </c>
      <c r="F29" s="3">
        <v>110948064</v>
      </c>
      <c r="G29" s="3">
        <f t="shared" si="0"/>
        <v>53255070.719999999</v>
      </c>
      <c r="H29" s="3">
        <f t="shared" si="1"/>
        <v>5547403.2000000002</v>
      </c>
      <c r="I29" s="3">
        <f t="shared" si="2"/>
        <v>998532.57599999988</v>
      </c>
    </row>
    <row r="30" spans="1:9" x14ac:dyDescent="0.15">
      <c r="A30" s="21">
        <v>25393089</v>
      </c>
      <c r="B30" t="s">
        <v>84</v>
      </c>
      <c r="C30" t="s">
        <v>87</v>
      </c>
      <c r="D30" s="19" t="s">
        <v>310</v>
      </c>
      <c r="E30" s="3">
        <v>9684390</v>
      </c>
      <c r="F30" s="3">
        <v>69146544</v>
      </c>
      <c r="G30" s="3">
        <f t="shared" si="0"/>
        <v>33190341.119999997</v>
      </c>
      <c r="H30" s="3">
        <f t="shared" si="1"/>
        <v>3457327.2</v>
      </c>
      <c r="I30" s="3">
        <f t="shared" si="2"/>
        <v>622318.89599999995</v>
      </c>
    </row>
    <row r="31" spans="1:9" x14ac:dyDescent="0.15">
      <c r="A31" s="21">
        <v>25393091</v>
      </c>
      <c r="B31" t="s">
        <v>84</v>
      </c>
      <c r="C31" t="s">
        <v>88</v>
      </c>
      <c r="D31" s="19" t="s">
        <v>310</v>
      </c>
      <c r="E31" s="3">
        <v>14902103</v>
      </c>
      <c r="F31" s="3">
        <v>106401008</v>
      </c>
      <c r="G31" s="3">
        <f t="shared" si="0"/>
        <v>51072483.839999996</v>
      </c>
      <c r="H31" s="3">
        <f t="shared" si="1"/>
        <v>5320050.4000000004</v>
      </c>
      <c r="I31" s="3">
        <f t="shared" si="2"/>
        <v>957609.07199999993</v>
      </c>
    </row>
    <row r="32" spans="1:9" x14ac:dyDescent="0.15">
      <c r="A32" s="21">
        <v>25393092</v>
      </c>
      <c r="B32" t="s">
        <v>84</v>
      </c>
      <c r="C32" t="s">
        <v>89</v>
      </c>
      <c r="D32" s="19" t="s">
        <v>310</v>
      </c>
      <c r="E32" s="3">
        <v>10841046</v>
      </c>
      <c r="F32" s="3">
        <v>77405072</v>
      </c>
      <c r="G32" s="3">
        <f t="shared" si="0"/>
        <v>37154434.559999995</v>
      </c>
      <c r="H32" s="3">
        <f t="shared" si="1"/>
        <v>3870253.6</v>
      </c>
      <c r="I32" s="3">
        <f t="shared" si="2"/>
        <v>696645.64799999993</v>
      </c>
    </row>
    <row r="33" spans="1:9" x14ac:dyDescent="0.15">
      <c r="A33" s="21">
        <v>25393093</v>
      </c>
      <c r="B33" t="s">
        <v>84</v>
      </c>
      <c r="C33" t="s">
        <v>90</v>
      </c>
      <c r="D33" s="19" t="s">
        <v>310</v>
      </c>
      <c r="E33" s="3">
        <v>4894099</v>
      </c>
      <c r="F33" s="3">
        <v>34943864</v>
      </c>
      <c r="G33" s="3">
        <f t="shared" si="0"/>
        <v>16773054.719999999</v>
      </c>
      <c r="H33" s="3">
        <f t="shared" si="1"/>
        <v>1747193.2000000002</v>
      </c>
      <c r="I33" s="3">
        <f t="shared" si="2"/>
        <v>314494.77599999995</v>
      </c>
    </row>
    <row r="34" spans="1:9" x14ac:dyDescent="0.15">
      <c r="A34" s="21">
        <v>25393094</v>
      </c>
      <c r="B34" t="s">
        <v>84</v>
      </c>
      <c r="C34" t="s">
        <v>91</v>
      </c>
      <c r="D34" s="19" t="s">
        <v>310</v>
      </c>
      <c r="E34" s="3">
        <v>2393369</v>
      </c>
      <c r="F34" s="3">
        <v>17088658</v>
      </c>
      <c r="G34" s="3">
        <f t="shared" si="0"/>
        <v>8202555.8399999999</v>
      </c>
      <c r="H34" s="3">
        <f t="shared" si="1"/>
        <v>854432.9</v>
      </c>
      <c r="I34" s="3">
        <f t="shared" si="2"/>
        <v>153797.92199999999</v>
      </c>
    </row>
    <row r="35" spans="1:9" x14ac:dyDescent="0.15">
      <c r="A35" s="21">
        <v>25393176</v>
      </c>
      <c r="B35" t="s">
        <v>92</v>
      </c>
      <c r="C35" t="s">
        <v>93</v>
      </c>
      <c r="D35" s="19" t="s">
        <v>310</v>
      </c>
      <c r="E35" s="3">
        <v>23399984</v>
      </c>
      <c r="F35" s="3">
        <v>167075872</v>
      </c>
      <c r="G35" s="3">
        <f t="shared" si="0"/>
        <v>80196418.560000002</v>
      </c>
      <c r="H35" s="3">
        <f t="shared" si="1"/>
        <v>8353793.6000000006</v>
      </c>
      <c r="I35" s="3">
        <f t="shared" si="2"/>
        <v>1503682.848</v>
      </c>
    </row>
    <row r="36" spans="1:9" x14ac:dyDescent="0.15">
      <c r="A36" s="21">
        <v>25393177</v>
      </c>
      <c r="B36" t="s">
        <v>92</v>
      </c>
      <c r="C36" t="s">
        <v>94</v>
      </c>
      <c r="D36" s="19" t="s">
        <v>310</v>
      </c>
      <c r="E36" s="3">
        <v>10035015</v>
      </c>
      <c r="F36" s="3">
        <v>71650008</v>
      </c>
      <c r="G36" s="3">
        <f t="shared" si="0"/>
        <v>34392003.839999996</v>
      </c>
      <c r="H36" s="3">
        <f t="shared" si="1"/>
        <v>3582500.4000000004</v>
      </c>
      <c r="I36" s="3">
        <f t="shared" si="2"/>
        <v>644850.07199999993</v>
      </c>
    </row>
    <row r="37" spans="1:9" x14ac:dyDescent="0.15">
      <c r="A37" s="21">
        <v>25393178</v>
      </c>
      <c r="B37" t="s">
        <v>92</v>
      </c>
      <c r="C37" t="s">
        <v>95</v>
      </c>
      <c r="D37" s="19" t="s">
        <v>310</v>
      </c>
      <c r="E37" s="3">
        <v>7286351</v>
      </c>
      <c r="F37" s="3">
        <v>52024544</v>
      </c>
      <c r="G37" s="3">
        <f t="shared" si="0"/>
        <v>24971781.119999997</v>
      </c>
      <c r="H37" s="3">
        <f t="shared" si="1"/>
        <v>2601227.2000000002</v>
      </c>
      <c r="I37" s="3">
        <f t="shared" si="2"/>
        <v>468220.89599999995</v>
      </c>
    </row>
    <row r="38" spans="1:9" x14ac:dyDescent="0.15">
      <c r="A38" s="21">
        <v>25393179</v>
      </c>
      <c r="B38" t="s">
        <v>92</v>
      </c>
      <c r="C38" t="s">
        <v>96</v>
      </c>
      <c r="D38" s="19" t="s">
        <v>310</v>
      </c>
      <c r="E38" s="3">
        <v>11957258</v>
      </c>
      <c r="F38" s="3">
        <v>85374816</v>
      </c>
      <c r="G38" s="3">
        <f t="shared" si="0"/>
        <v>40979911.68</v>
      </c>
      <c r="H38" s="3">
        <f t="shared" si="1"/>
        <v>4268740.8</v>
      </c>
      <c r="I38" s="3">
        <f t="shared" si="2"/>
        <v>768373.34399999992</v>
      </c>
    </row>
    <row r="39" spans="1:9" x14ac:dyDescent="0.15">
      <c r="A39" s="21">
        <v>25393180</v>
      </c>
      <c r="B39" t="s">
        <v>92</v>
      </c>
      <c r="C39" t="s">
        <v>97</v>
      </c>
      <c r="D39" s="19" t="s">
        <v>310</v>
      </c>
      <c r="E39" s="3">
        <v>8250508</v>
      </c>
      <c r="F39" s="3">
        <v>58908628</v>
      </c>
      <c r="G39" s="3">
        <f t="shared" si="0"/>
        <v>28276141.439999998</v>
      </c>
      <c r="H39" s="3">
        <f t="shared" si="1"/>
        <v>2945431.4000000004</v>
      </c>
      <c r="I39" s="3">
        <f t="shared" si="2"/>
        <v>530177.652</v>
      </c>
    </row>
    <row r="40" spans="1:9" x14ac:dyDescent="0.15">
      <c r="A40" s="21">
        <v>25393181</v>
      </c>
      <c r="B40" t="s">
        <v>92</v>
      </c>
      <c r="C40" t="s">
        <v>98</v>
      </c>
      <c r="D40" s="19" t="s">
        <v>310</v>
      </c>
      <c r="E40" s="3">
        <v>3368291</v>
      </c>
      <c r="F40" s="3">
        <v>24049600</v>
      </c>
      <c r="G40" s="3">
        <f t="shared" si="0"/>
        <v>11543808</v>
      </c>
      <c r="H40" s="3">
        <f t="shared" si="1"/>
        <v>1202480</v>
      </c>
      <c r="I40" s="3">
        <f t="shared" si="2"/>
        <v>216446.4</v>
      </c>
    </row>
    <row r="41" spans="1:9" x14ac:dyDescent="0.15">
      <c r="A41" s="21">
        <v>25393233</v>
      </c>
      <c r="B41" t="s">
        <v>99</v>
      </c>
      <c r="C41" t="s">
        <v>100</v>
      </c>
      <c r="D41" s="19" t="s">
        <v>310</v>
      </c>
      <c r="E41" s="3">
        <v>9756941</v>
      </c>
      <c r="F41" s="3">
        <v>69664560</v>
      </c>
      <c r="G41" s="3">
        <f t="shared" si="0"/>
        <v>33438988.799999997</v>
      </c>
      <c r="H41" s="3">
        <f t="shared" si="1"/>
        <v>3483228</v>
      </c>
      <c r="I41" s="3">
        <f t="shared" si="2"/>
        <v>626981.03999999992</v>
      </c>
    </row>
    <row r="42" spans="1:9" x14ac:dyDescent="0.15">
      <c r="A42" s="21">
        <v>25393234</v>
      </c>
      <c r="B42" t="s">
        <v>99</v>
      </c>
      <c r="C42" t="s">
        <v>101</v>
      </c>
      <c r="D42" s="19" t="s">
        <v>310</v>
      </c>
      <c r="E42" s="3">
        <v>2030944</v>
      </c>
      <c r="F42" s="3">
        <v>14500946</v>
      </c>
      <c r="G42" s="3">
        <f t="shared" si="0"/>
        <v>6960454.0800000001</v>
      </c>
      <c r="H42" s="3">
        <f t="shared" si="1"/>
        <v>725047.3</v>
      </c>
      <c r="I42" s="3">
        <f t="shared" si="2"/>
        <v>130508.514</v>
      </c>
    </row>
    <row r="43" spans="1:9" x14ac:dyDescent="0.15">
      <c r="A43" s="21">
        <v>25393235</v>
      </c>
      <c r="B43" t="s">
        <v>99</v>
      </c>
      <c r="C43" t="s">
        <v>102</v>
      </c>
      <c r="D43" s="19" t="s">
        <v>310</v>
      </c>
      <c r="E43" s="3">
        <v>6861549</v>
      </c>
      <c r="F43" s="3">
        <v>48991460</v>
      </c>
      <c r="G43" s="3">
        <f t="shared" si="0"/>
        <v>23515900.800000001</v>
      </c>
      <c r="H43" s="3">
        <f t="shared" si="1"/>
        <v>2449573</v>
      </c>
      <c r="I43" s="3">
        <f t="shared" si="2"/>
        <v>440923.13999999996</v>
      </c>
    </row>
    <row r="44" spans="1:9" x14ac:dyDescent="0.15">
      <c r="A44" s="21">
        <v>25393236</v>
      </c>
      <c r="B44" t="s">
        <v>99</v>
      </c>
      <c r="C44" t="s">
        <v>103</v>
      </c>
      <c r="D44" s="19" t="s">
        <v>310</v>
      </c>
      <c r="E44" s="3">
        <v>9081462</v>
      </c>
      <c r="F44" s="3">
        <v>64841636</v>
      </c>
      <c r="G44" s="3">
        <f t="shared" si="0"/>
        <v>31123985.279999997</v>
      </c>
      <c r="H44" s="3">
        <f t="shared" si="1"/>
        <v>3242081.8000000003</v>
      </c>
      <c r="I44" s="3">
        <f t="shared" si="2"/>
        <v>583574.72399999993</v>
      </c>
    </row>
    <row r="45" spans="1:9" x14ac:dyDescent="0.15">
      <c r="A45" s="21">
        <v>25393169</v>
      </c>
      <c r="B45" t="s">
        <v>104</v>
      </c>
      <c r="C45" t="s">
        <v>105</v>
      </c>
      <c r="D45" s="19" t="s">
        <v>310</v>
      </c>
      <c r="E45" s="3">
        <v>16206532</v>
      </c>
      <c r="F45" s="3">
        <v>115714632</v>
      </c>
      <c r="G45" s="3">
        <f t="shared" si="0"/>
        <v>55543023.359999999</v>
      </c>
      <c r="H45" s="3">
        <f t="shared" si="1"/>
        <v>5785731.6000000006</v>
      </c>
      <c r="I45" s="3">
        <f t="shared" si="2"/>
        <v>1041431.688</v>
      </c>
    </row>
    <row r="46" spans="1:9" x14ac:dyDescent="0.15">
      <c r="A46" s="21">
        <v>25393170</v>
      </c>
      <c r="B46" t="s">
        <v>104</v>
      </c>
      <c r="C46" t="s">
        <v>106</v>
      </c>
      <c r="D46" s="19" t="s">
        <v>310</v>
      </c>
      <c r="E46" s="3">
        <v>10035015</v>
      </c>
      <c r="F46" s="3">
        <v>71650008</v>
      </c>
      <c r="G46" s="3">
        <f t="shared" si="0"/>
        <v>34392003.839999996</v>
      </c>
      <c r="H46" s="3">
        <f t="shared" si="1"/>
        <v>3582500.4000000004</v>
      </c>
      <c r="I46" s="3">
        <f t="shared" si="2"/>
        <v>644850.07199999993</v>
      </c>
    </row>
    <row r="47" spans="1:9" x14ac:dyDescent="0.15">
      <c r="A47" s="21">
        <v>25393171</v>
      </c>
      <c r="B47" t="s">
        <v>104</v>
      </c>
      <c r="C47" t="s">
        <v>107</v>
      </c>
      <c r="D47" s="19" t="s">
        <v>310</v>
      </c>
      <c r="E47" s="3">
        <v>13601176</v>
      </c>
      <c r="F47" s="3">
        <v>97112392</v>
      </c>
      <c r="G47" s="3">
        <f t="shared" si="0"/>
        <v>46613948.159999996</v>
      </c>
      <c r="H47" s="3">
        <f t="shared" si="1"/>
        <v>4855619.6000000006</v>
      </c>
      <c r="I47" s="3">
        <f t="shared" si="2"/>
        <v>874011.52799999993</v>
      </c>
    </row>
    <row r="48" spans="1:9" x14ac:dyDescent="0.15">
      <c r="A48" s="21">
        <v>25393172</v>
      </c>
      <c r="B48" t="s">
        <v>104</v>
      </c>
      <c r="C48" t="s">
        <v>108</v>
      </c>
      <c r="D48" s="19" t="s">
        <v>310</v>
      </c>
      <c r="E48" s="3">
        <v>6849372</v>
      </c>
      <c r="F48" s="3">
        <v>48904520</v>
      </c>
      <c r="G48" s="3">
        <f t="shared" si="0"/>
        <v>23474169.599999998</v>
      </c>
      <c r="H48" s="3">
        <f t="shared" si="1"/>
        <v>2445226</v>
      </c>
      <c r="I48" s="3">
        <f t="shared" si="2"/>
        <v>440140.68</v>
      </c>
    </row>
    <row r="49" spans="1:9" x14ac:dyDescent="0.15">
      <c r="A49" s="21">
        <v>25393173</v>
      </c>
      <c r="B49" t="s">
        <v>104</v>
      </c>
      <c r="C49" t="s">
        <v>109</v>
      </c>
      <c r="D49" s="19" t="s">
        <v>310</v>
      </c>
      <c r="E49" s="3">
        <v>14245136</v>
      </c>
      <c r="F49" s="3">
        <v>101710272</v>
      </c>
      <c r="G49" s="3">
        <f t="shared" si="0"/>
        <v>48820930.559999995</v>
      </c>
      <c r="H49" s="3">
        <f t="shared" si="1"/>
        <v>5085513.6000000006</v>
      </c>
      <c r="I49" s="3">
        <f t="shared" si="2"/>
        <v>915392.44799999997</v>
      </c>
    </row>
    <row r="50" spans="1:9" x14ac:dyDescent="0.15">
      <c r="A50" s="21">
        <v>25393174</v>
      </c>
      <c r="B50" t="s">
        <v>104</v>
      </c>
      <c r="C50" t="s">
        <v>110</v>
      </c>
      <c r="D50" s="19" t="s">
        <v>310</v>
      </c>
      <c r="E50" s="3">
        <v>5305920</v>
      </c>
      <c r="F50" s="3">
        <v>37884268</v>
      </c>
      <c r="G50" s="3">
        <f t="shared" si="0"/>
        <v>18184448.640000001</v>
      </c>
      <c r="H50" s="3">
        <f t="shared" si="1"/>
        <v>1894213.4000000001</v>
      </c>
      <c r="I50" s="3">
        <f t="shared" si="2"/>
        <v>340958.41199999995</v>
      </c>
    </row>
    <row r="51" spans="1:9" x14ac:dyDescent="0.15">
      <c r="A51" s="21">
        <v>25393242</v>
      </c>
      <c r="B51" t="s">
        <v>111</v>
      </c>
      <c r="C51" t="s">
        <v>112</v>
      </c>
      <c r="D51" s="19" t="s">
        <v>310</v>
      </c>
      <c r="E51" s="3">
        <v>2825366</v>
      </c>
      <c r="F51" s="3">
        <v>20173116</v>
      </c>
      <c r="G51" s="3">
        <f t="shared" si="0"/>
        <v>9683095.6799999997</v>
      </c>
      <c r="H51" s="3">
        <f t="shared" si="1"/>
        <v>1008655.8</v>
      </c>
      <c r="I51" s="3">
        <f t="shared" si="2"/>
        <v>181558.04399999999</v>
      </c>
    </row>
    <row r="52" spans="1:9" x14ac:dyDescent="0.15">
      <c r="A52" s="21">
        <v>25393243</v>
      </c>
      <c r="B52" t="s">
        <v>111</v>
      </c>
      <c r="C52" t="s">
        <v>113</v>
      </c>
      <c r="D52" s="19" t="s">
        <v>310</v>
      </c>
      <c r="E52" s="3">
        <v>8491167</v>
      </c>
      <c r="F52" s="3">
        <v>60626932</v>
      </c>
      <c r="G52" s="3">
        <f t="shared" si="0"/>
        <v>29100927.359999999</v>
      </c>
      <c r="H52" s="3">
        <f t="shared" si="1"/>
        <v>3031346.6</v>
      </c>
      <c r="I52" s="3">
        <f t="shared" si="2"/>
        <v>545642.38799999992</v>
      </c>
    </row>
    <row r="53" spans="1:9" x14ac:dyDescent="0.15">
      <c r="A53" s="21">
        <v>25393244</v>
      </c>
      <c r="B53" t="s">
        <v>111</v>
      </c>
      <c r="C53" t="s">
        <v>114</v>
      </c>
      <c r="D53" s="19" t="s">
        <v>310</v>
      </c>
      <c r="E53" s="3">
        <v>3960342</v>
      </c>
      <c r="F53" s="3">
        <v>28276846</v>
      </c>
      <c r="G53" s="3">
        <f t="shared" si="0"/>
        <v>13572886.08</v>
      </c>
      <c r="H53" s="3">
        <f t="shared" si="1"/>
        <v>1413842.3</v>
      </c>
      <c r="I53" s="3">
        <f t="shared" si="2"/>
        <v>254491.61399999997</v>
      </c>
    </row>
    <row r="54" spans="1:9" x14ac:dyDescent="0.15">
      <c r="A54" s="21">
        <v>25393245</v>
      </c>
      <c r="B54" t="s">
        <v>115</v>
      </c>
      <c r="C54" t="s">
        <v>116</v>
      </c>
      <c r="D54" s="19" t="s">
        <v>310</v>
      </c>
      <c r="E54" s="3">
        <v>8320671</v>
      </c>
      <c r="F54" s="3">
        <v>59409584</v>
      </c>
      <c r="G54" s="3">
        <f t="shared" si="0"/>
        <v>28516600.32</v>
      </c>
      <c r="H54" s="3">
        <f t="shared" si="1"/>
        <v>2970479.2</v>
      </c>
      <c r="I54" s="3">
        <f t="shared" si="2"/>
        <v>534686.25599999994</v>
      </c>
    </row>
    <row r="55" spans="1:9" x14ac:dyDescent="0.15">
      <c r="A55" s="21">
        <v>25393246</v>
      </c>
      <c r="B55" t="s">
        <v>115</v>
      </c>
      <c r="C55" t="s">
        <v>117</v>
      </c>
      <c r="D55" s="19" t="s">
        <v>310</v>
      </c>
      <c r="E55" s="3">
        <v>3067554</v>
      </c>
      <c r="F55" s="3">
        <v>21902334</v>
      </c>
      <c r="G55" s="3">
        <f t="shared" si="0"/>
        <v>10513120.32</v>
      </c>
      <c r="H55" s="3">
        <f t="shared" si="1"/>
        <v>1095116.7</v>
      </c>
      <c r="I55" s="3">
        <f t="shared" si="2"/>
        <v>197121.00599999999</v>
      </c>
    </row>
    <row r="56" spans="1:9" x14ac:dyDescent="0.15">
      <c r="A56" s="21">
        <v>25393247</v>
      </c>
      <c r="B56" t="s">
        <v>115</v>
      </c>
      <c r="C56" t="s">
        <v>118</v>
      </c>
      <c r="D56" s="19" t="s">
        <v>310</v>
      </c>
      <c r="E56" s="3">
        <v>31104352</v>
      </c>
      <c r="F56" s="3">
        <v>222085056</v>
      </c>
      <c r="G56" s="3">
        <f t="shared" si="0"/>
        <v>106600826.88</v>
      </c>
      <c r="H56" s="3">
        <f t="shared" si="1"/>
        <v>11104252.800000001</v>
      </c>
      <c r="I56" s="3">
        <f t="shared" si="2"/>
        <v>1998765.504</v>
      </c>
    </row>
    <row r="57" spans="1:9" x14ac:dyDescent="0.15">
      <c r="A57" s="21">
        <v>25393248</v>
      </c>
      <c r="B57" t="s">
        <v>115</v>
      </c>
      <c r="C57" t="s">
        <v>119</v>
      </c>
      <c r="D57" s="19" t="s">
        <v>310</v>
      </c>
      <c r="E57" s="3">
        <v>6424821</v>
      </c>
      <c r="F57" s="3">
        <v>45873220</v>
      </c>
      <c r="G57" s="3">
        <f t="shared" si="0"/>
        <v>22019145.599999998</v>
      </c>
      <c r="H57" s="3">
        <f t="shared" si="1"/>
        <v>2293661</v>
      </c>
      <c r="I57" s="3">
        <f t="shared" si="2"/>
        <v>412858.98</v>
      </c>
    </row>
    <row r="58" spans="1:9" x14ac:dyDescent="0.15">
      <c r="A58" s="21">
        <v>25393111</v>
      </c>
      <c r="B58" t="s">
        <v>120</v>
      </c>
      <c r="C58" t="s">
        <v>121</v>
      </c>
      <c r="D58" s="19" t="s">
        <v>310</v>
      </c>
      <c r="E58" s="3">
        <v>9223229</v>
      </c>
      <c r="F58" s="3">
        <v>65853856</v>
      </c>
      <c r="G58" s="3">
        <f t="shared" si="0"/>
        <v>31609850.879999999</v>
      </c>
      <c r="H58" s="3">
        <f t="shared" si="1"/>
        <v>3292692.8000000003</v>
      </c>
      <c r="I58" s="3">
        <f t="shared" si="2"/>
        <v>592684.70399999991</v>
      </c>
    </row>
    <row r="59" spans="1:9" x14ac:dyDescent="0.15">
      <c r="A59" s="21">
        <v>25393138</v>
      </c>
      <c r="B59" t="s">
        <v>122</v>
      </c>
      <c r="C59" t="s">
        <v>123</v>
      </c>
      <c r="D59" s="19" t="s">
        <v>310</v>
      </c>
      <c r="E59" s="3">
        <v>9783211</v>
      </c>
      <c r="F59" s="3">
        <v>69852120</v>
      </c>
      <c r="G59" s="3">
        <f t="shared" si="0"/>
        <v>33529017.599999998</v>
      </c>
      <c r="H59" s="3">
        <f t="shared" si="1"/>
        <v>3492606</v>
      </c>
      <c r="I59" s="3">
        <f t="shared" si="2"/>
        <v>628669.07999999996</v>
      </c>
    </row>
    <row r="60" spans="1:9" x14ac:dyDescent="0.15">
      <c r="A60" s="21">
        <v>25393139</v>
      </c>
      <c r="B60" t="s">
        <v>122</v>
      </c>
      <c r="C60" t="s">
        <v>124</v>
      </c>
      <c r="D60" s="19" t="s">
        <v>310</v>
      </c>
      <c r="E60" s="3">
        <v>5547947</v>
      </c>
      <c r="F60" s="3">
        <v>39612344</v>
      </c>
      <c r="G60" s="3">
        <f t="shared" si="0"/>
        <v>19013925.120000001</v>
      </c>
      <c r="H60" s="3">
        <f t="shared" si="1"/>
        <v>1980617.2000000002</v>
      </c>
      <c r="I60" s="3">
        <f t="shared" si="2"/>
        <v>356511.09599999996</v>
      </c>
    </row>
    <row r="61" spans="1:9" x14ac:dyDescent="0.15">
      <c r="A61" s="21">
        <v>25393140</v>
      </c>
      <c r="B61" t="s">
        <v>122</v>
      </c>
      <c r="C61" t="s">
        <v>125</v>
      </c>
      <c r="D61" s="19" t="s">
        <v>310</v>
      </c>
      <c r="E61" s="3">
        <v>9756941</v>
      </c>
      <c r="F61" s="3">
        <v>69664560</v>
      </c>
      <c r="G61" s="3">
        <f t="shared" si="0"/>
        <v>33438988.799999997</v>
      </c>
      <c r="H61" s="3">
        <f t="shared" si="1"/>
        <v>3483228</v>
      </c>
      <c r="I61" s="3">
        <f t="shared" si="2"/>
        <v>626981.03999999992</v>
      </c>
    </row>
    <row r="62" spans="1:9" x14ac:dyDescent="0.15">
      <c r="A62" s="21">
        <v>25393141</v>
      </c>
      <c r="B62" t="s">
        <v>122</v>
      </c>
      <c r="C62" t="s">
        <v>126</v>
      </c>
      <c r="D62" s="19" t="s">
        <v>310</v>
      </c>
      <c r="E62" s="3">
        <v>2258807</v>
      </c>
      <c r="F62" s="3">
        <v>16127883</v>
      </c>
      <c r="G62" s="3">
        <f t="shared" si="0"/>
        <v>7741383.8399999999</v>
      </c>
      <c r="H62" s="3">
        <f t="shared" si="1"/>
        <v>806394.15</v>
      </c>
      <c r="I62" s="3">
        <f t="shared" si="2"/>
        <v>145150.94699999999</v>
      </c>
    </row>
    <row r="63" spans="1:9" x14ac:dyDescent="0.15">
      <c r="A63" s="21">
        <v>25393142</v>
      </c>
      <c r="B63" t="s">
        <v>122</v>
      </c>
      <c r="C63" t="s">
        <v>127</v>
      </c>
      <c r="D63" s="19" t="s">
        <v>310</v>
      </c>
      <c r="E63" s="3">
        <v>19043750</v>
      </c>
      <c r="F63" s="3">
        <v>135972368</v>
      </c>
      <c r="G63" s="3">
        <f t="shared" si="0"/>
        <v>65266736.640000001</v>
      </c>
      <c r="H63" s="3">
        <f t="shared" si="1"/>
        <v>6798618.4000000004</v>
      </c>
      <c r="I63" s="3">
        <f t="shared" si="2"/>
        <v>1223751.3119999999</v>
      </c>
    </row>
    <row r="64" spans="1:9" x14ac:dyDescent="0.15">
      <c r="A64" s="21">
        <v>25393145</v>
      </c>
      <c r="B64" t="s">
        <v>122</v>
      </c>
      <c r="C64" t="s">
        <v>128</v>
      </c>
      <c r="D64" s="19" t="s">
        <v>310</v>
      </c>
      <c r="E64" s="3">
        <v>10174389</v>
      </c>
      <c r="F64" s="3">
        <v>72645136</v>
      </c>
      <c r="G64" s="3">
        <f t="shared" si="0"/>
        <v>34869665.280000001</v>
      </c>
      <c r="H64" s="3">
        <f t="shared" si="1"/>
        <v>3632256.8000000003</v>
      </c>
      <c r="I64" s="3">
        <f t="shared" si="2"/>
        <v>653806.22399999993</v>
      </c>
    </row>
    <row r="65" spans="1:9" x14ac:dyDescent="0.15">
      <c r="A65" s="21">
        <v>25393249</v>
      </c>
      <c r="B65" t="s">
        <v>129</v>
      </c>
      <c r="C65" t="s">
        <v>130</v>
      </c>
      <c r="D65" s="19" t="s">
        <v>310</v>
      </c>
      <c r="E65" s="3">
        <v>16617934</v>
      </c>
      <c r="F65" s="3">
        <v>118652048</v>
      </c>
      <c r="G65" s="3">
        <f t="shared" si="0"/>
        <v>56952983.039999999</v>
      </c>
      <c r="H65" s="3">
        <f t="shared" si="1"/>
        <v>5932602.4000000004</v>
      </c>
      <c r="I65" s="3">
        <f t="shared" si="2"/>
        <v>1067868.432</v>
      </c>
    </row>
    <row r="66" spans="1:9" x14ac:dyDescent="0.15">
      <c r="A66" s="21">
        <v>25393251</v>
      </c>
      <c r="B66" t="s">
        <v>129</v>
      </c>
      <c r="C66" t="s">
        <v>131</v>
      </c>
      <c r="D66" s="19" t="s">
        <v>310</v>
      </c>
      <c r="E66" s="3">
        <v>9919558</v>
      </c>
      <c r="F66" s="3">
        <v>70825640</v>
      </c>
      <c r="G66" s="3">
        <f t="shared" si="0"/>
        <v>33996307.199999996</v>
      </c>
      <c r="H66" s="3">
        <f t="shared" si="1"/>
        <v>3541282</v>
      </c>
      <c r="I66" s="3">
        <f t="shared" si="2"/>
        <v>637430.76</v>
      </c>
    </row>
    <row r="67" spans="1:9" x14ac:dyDescent="0.15">
      <c r="A67" s="21">
        <v>25393252</v>
      </c>
      <c r="B67" t="s">
        <v>129</v>
      </c>
      <c r="C67" t="s">
        <v>132</v>
      </c>
      <c r="D67" s="19" t="s">
        <v>310</v>
      </c>
      <c r="E67" s="3">
        <v>3794437</v>
      </c>
      <c r="F67" s="3">
        <v>27092278</v>
      </c>
      <c r="G67" s="3">
        <f t="shared" ref="G67:G130" si="3">F67*0.48</f>
        <v>13004293.439999999</v>
      </c>
      <c r="H67" s="3">
        <f t="shared" ref="H67:H130" si="4">F67*0.05</f>
        <v>1354613.9000000001</v>
      </c>
      <c r="I67" s="3">
        <f t="shared" ref="I67:I130" si="5">F67*0.009</f>
        <v>243830.50199999998</v>
      </c>
    </row>
    <row r="68" spans="1:9" x14ac:dyDescent="0.15">
      <c r="A68" s="21">
        <v>25393253</v>
      </c>
      <c r="B68" t="s">
        <v>129</v>
      </c>
      <c r="C68" t="s">
        <v>133</v>
      </c>
      <c r="D68" s="19" t="s">
        <v>310</v>
      </c>
      <c r="E68" s="3">
        <v>4796869</v>
      </c>
      <c r="F68" s="3">
        <v>34249644</v>
      </c>
      <c r="G68" s="3">
        <f t="shared" si="3"/>
        <v>16439829.119999999</v>
      </c>
      <c r="H68" s="3">
        <f t="shared" si="4"/>
        <v>1712482.2000000002</v>
      </c>
      <c r="I68" s="3">
        <f t="shared" si="5"/>
        <v>308246.79599999997</v>
      </c>
    </row>
    <row r="69" spans="1:9" x14ac:dyDescent="0.15">
      <c r="A69" s="21">
        <v>25393254</v>
      </c>
      <c r="B69" t="s">
        <v>129</v>
      </c>
      <c r="C69" t="s">
        <v>134</v>
      </c>
      <c r="D69" s="19" t="s">
        <v>310</v>
      </c>
      <c r="E69" s="3">
        <v>12536698</v>
      </c>
      <c r="F69" s="3">
        <v>89512016</v>
      </c>
      <c r="G69" s="3">
        <f t="shared" si="3"/>
        <v>42965767.68</v>
      </c>
      <c r="H69" s="3">
        <f t="shared" si="4"/>
        <v>4475600.8</v>
      </c>
      <c r="I69" s="3">
        <f t="shared" si="5"/>
        <v>805608.14399999997</v>
      </c>
    </row>
    <row r="70" spans="1:9" x14ac:dyDescent="0.15">
      <c r="A70" s="21">
        <v>25393255</v>
      </c>
      <c r="B70" t="s">
        <v>129</v>
      </c>
      <c r="C70" t="s">
        <v>135</v>
      </c>
      <c r="D70" s="19" t="s">
        <v>310</v>
      </c>
      <c r="E70" s="3">
        <v>2001173</v>
      </c>
      <c r="F70" s="3">
        <v>14288381</v>
      </c>
      <c r="G70" s="3">
        <f t="shared" si="3"/>
        <v>6858422.8799999999</v>
      </c>
      <c r="H70" s="3">
        <f t="shared" si="4"/>
        <v>714419.05</v>
      </c>
      <c r="I70" s="3">
        <f t="shared" si="5"/>
        <v>128595.42899999999</v>
      </c>
    </row>
    <row r="71" spans="1:9" x14ac:dyDescent="0.15">
      <c r="A71" s="21">
        <v>25393256</v>
      </c>
      <c r="B71" t="s">
        <v>129</v>
      </c>
      <c r="C71" t="s">
        <v>136</v>
      </c>
      <c r="D71" s="19" t="s">
        <v>310</v>
      </c>
      <c r="E71" s="3">
        <v>7337821</v>
      </c>
      <c r="F71" s="3">
        <v>52392044</v>
      </c>
      <c r="G71" s="3">
        <f t="shared" si="3"/>
        <v>25148181.119999997</v>
      </c>
      <c r="H71" s="3">
        <f t="shared" si="4"/>
        <v>2619602.2000000002</v>
      </c>
      <c r="I71" s="3">
        <f t="shared" si="5"/>
        <v>471528.39599999995</v>
      </c>
    </row>
    <row r="72" spans="1:9" x14ac:dyDescent="0.15">
      <c r="A72" s="21">
        <v>25393136</v>
      </c>
      <c r="B72" t="s">
        <v>137</v>
      </c>
      <c r="C72" t="s">
        <v>138</v>
      </c>
      <c r="D72" s="19" t="s">
        <v>310</v>
      </c>
      <c r="E72" s="3">
        <v>3250562</v>
      </c>
      <c r="F72" s="3">
        <v>23209018</v>
      </c>
      <c r="G72" s="3">
        <f t="shared" si="3"/>
        <v>11140328.639999999</v>
      </c>
      <c r="H72" s="3">
        <f t="shared" si="4"/>
        <v>1160450.9000000001</v>
      </c>
      <c r="I72" s="3">
        <f t="shared" si="5"/>
        <v>208881.16199999998</v>
      </c>
    </row>
    <row r="73" spans="1:9" x14ac:dyDescent="0.15">
      <c r="A73" s="21">
        <v>25393095</v>
      </c>
      <c r="B73" t="s">
        <v>139</v>
      </c>
      <c r="C73" t="s">
        <v>140</v>
      </c>
      <c r="D73" s="19" t="s">
        <v>310</v>
      </c>
      <c r="E73" s="3">
        <v>2793217</v>
      </c>
      <c r="F73" s="3">
        <v>19943572</v>
      </c>
      <c r="G73" s="3">
        <f t="shared" si="3"/>
        <v>9572914.5600000005</v>
      </c>
      <c r="H73" s="3">
        <f t="shared" si="4"/>
        <v>997178.60000000009</v>
      </c>
      <c r="I73" s="3">
        <f t="shared" si="5"/>
        <v>179492.14799999999</v>
      </c>
    </row>
    <row r="74" spans="1:9" x14ac:dyDescent="0.15">
      <c r="A74" s="21">
        <v>25393148</v>
      </c>
      <c r="B74" t="s">
        <v>141</v>
      </c>
      <c r="C74" t="s">
        <v>142</v>
      </c>
      <c r="D74" s="19" t="s">
        <v>310</v>
      </c>
      <c r="E74" s="3">
        <v>7221780</v>
      </c>
      <c r="F74" s="3">
        <v>51563508</v>
      </c>
      <c r="G74" s="3">
        <f t="shared" si="3"/>
        <v>24750483.84</v>
      </c>
      <c r="H74" s="3">
        <f t="shared" si="4"/>
        <v>2578175.4000000004</v>
      </c>
      <c r="I74" s="3">
        <f t="shared" si="5"/>
        <v>464071.57199999999</v>
      </c>
    </row>
    <row r="75" spans="1:9" x14ac:dyDescent="0.15">
      <c r="A75" s="21">
        <v>25393149</v>
      </c>
      <c r="B75" t="s">
        <v>141</v>
      </c>
      <c r="C75" t="s">
        <v>143</v>
      </c>
      <c r="D75" s="19" t="s">
        <v>310</v>
      </c>
      <c r="E75" s="3">
        <v>8320671</v>
      </c>
      <c r="F75" s="3">
        <v>59409584</v>
      </c>
      <c r="G75" s="3">
        <f t="shared" si="3"/>
        <v>28516600.32</v>
      </c>
      <c r="H75" s="3">
        <f t="shared" si="4"/>
        <v>2970479.2</v>
      </c>
      <c r="I75" s="3">
        <f t="shared" si="5"/>
        <v>534686.25599999994</v>
      </c>
    </row>
    <row r="76" spans="1:9" x14ac:dyDescent="0.15">
      <c r="A76" s="21">
        <v>25393150</v>
      </c>
      <c r="B76" t="s">
        <v>141</v>
      </c>
      <c r="C76" t="s">
        <v>144</v>
      </c>
      <c r="D76" s="19" t="s">
        <v>310</v>
      </c>
      <c r="E76" s="3">
        <v>6424821</v>
      </c>
      <c r="F76" s="3">
        <v>45873220</v>
      </c>
      <c r="G76" s="3">
        <f t="shared" si="3"/>
        <v>22019145.599999998</v>
      </c>
      <c r="H76" s="3">
        <f t="shared" si="4"/>
        <v>2293661</v>
      </c>
      <c r="I76" s="3">
        <f t="shared" si="5"/>
        <v>412858.98</v>
      </c>
    </row>
    <row r="77" spans="1:9" x14ac:dyDescent="0.15">
      <c r="A77" s="21">
        <v>25393151</v>
      </c>
      <c r="B77" t="s">
        <v>141</v>
      </c>
      <c r="C77" t="s">
        <v>145</v>
      </c>
      <c r="D77" s="19" t="s">
        <v>310</v>
      </c>
      <c r="E77" s="3">
        <v>5626170</v>
      </c>
      <c r="F77" s="3">
        <v>40170852</v>
      </c>
      <c r="G77" s="3">
        <f t="shared" si="3"/>
        <v>19282008.960000001</v>
      </c>
      <c r="H77" s="3">
        <f t="shared" si="4"/>
        <v>2008542.6</v>
      </c>
      <c r="I77" s="3">
        <f t="shared" si="5"/>
        <v>361537.66799999995</v>
      </c>
    </row>
    <row r="78" spans="1:9" x14ac:dyDescent="0.15">
      <c r="A78" s="21">
        <v>25393152</v>
      </c>
      <c r="B78" t="s">
        <v>141</v>
      </c>
      <c r="C78" t="s">
        <v>146</v>
      </c>
      <c r="D78" s="19" t="s">
        <v>310</v>
      </c>
      <c r="E78" s="3">
        <v>14245136</v>
      </c>
      <c r="F78" s="3">
        <v>101710272</v>
      </c>
      <c r="G78" s="3">
        <f t="shared" si="3"/>
        <v>48820930.559999995</v>
      </c>
      <c r="H78" s="3">
        <f t="shared" si="4"/>
        <v>5085513.6000000006</v>
      </c>
      <c r="I78" s="3">
        <f t="shared" si="5"/>
        <v>915392.44799999997</v>
      </c>
    </row>
    <row r="79" spans="1:9" x14ac:dyDescent="0.15">
      <c r="A79" s="21">
        <v>25393153</v>
      </c>
      <c r="B79" t="s">
        <v>141</v>
      </c>
      <c r="C79" t="s">
        <v>147</v>
      </c>
      <c r="D79" s="19" t="s">
        <v>310</v>
      </c>
      <c r="E79" s="3">
        <v>3653774</v>
      </c>
      <c r="F79" s="3">
        <v>26087950</v>
      </c>
      <c r="G79" s="3">
        <f t="shared" si="3"/>
        <v>12522216</v>
      </c>
      <c r="H79" s="3">
        <f t="shared" si="4"/>
        <v>1304397.5</v>
      </c>
      <c r="I79" s="3">
        <f t="shared" si="5"/>
        <v>234791.55</v>
      </c>
    </row>
    <row r="80" spans="1:9" x14ac:dyDescent="0.15">
      <c r="A80" s="21">
        <v>25393154</v>
      </c>
      <c r="B80" t="s">
        <v>141</v>
      </c>
      <c r="C80" t="s">
        <v>148</v>
      </c>
      <c r="D80" s="19" t="s">
        <v>310</v>
      </c>
      <c r="E80" s="3">
        <v>3184043</v>
      </c>
      <c r="F80" s="3">
        <v>22734068</v>
      </c>
      <c r="G80" s="3">
        <f t="shared" si="3"/>
        <v>10912352.639999999</v>
      </c>
      <c r="H80" s="3">
        <f t="shared" si="4"/>
        <v>1136703.4000000001</v>
      </c>
      <c r="I80" s="3">
        <f t="shared" si="5"/>
        <v>204606.61199999999</v>
      </c>
    </row>
    <row r="81" spans="1:9" x14ac:dyDescent="0.15">
      <c r="A81" s="21">
        <v>25393155</v>
      </c>
      <c r="B81" t="s">
        <v>141</v>
      </c>
      <c r="C81" t="s">
        <v>149</v>
      </c>
      <c r="D81" s="19" t="s">
        <v>310</v>
      </c>
      <c r="E81" s="3">
        <v>3653774</v>
      </c>
      <c r="F81" s="3">
        <v>26087950</v>
      </c>
      <c r="G81" s="3">
        <f t="shared" si="3"/>
        <v>12522216</v>
      </c>
      <c r="H81" s="3">
        <f t="shared" si="4"/>
        <v>1304397.5</v>
      </c>
      <c r="I81" s="3">
        <f t="shared" si="5"/>
        <v>234791.55</v>
      </c>
    </row>
    <row r="82" spans="1:9" x14ac:dyDescent="0.15">
      <c r="A82" s="21">
        <v>25393160</v>
      </c>
      <c r="B82" t="s">
        <v>150</v>
      </c>
      <c r="C82" t="s">
        <v>151</v>
      </c>
      <c r="D82" s="19" t="s">
        <v>310</v>
      </c>
      <c r="E82" s="3">
        <v>6271796</v>
      </c>
      <c r="F82" s="3">
        <v>44780620</v>
      </c>
      <c r="G82" s="3">
        <f t="shared" si="3"/>
        <v>21494697.599999998</v>
      </c>
      <c r="H82" s="3">
        <f t="shared" si="4"/>
        <v>2239031</v>
      </c>
      <c r="I82" s="3">
        <f t="shared" si="5"/>
        <v>403025.57999999996</v>
      </c>
    </row>
    <row r="83" spans="1:9" x14ac:dyDescent="0.15">
      <c r="A83" s="21">
        <v>25393161</v>
      </c>
      <c r="B83" t="s">
        <v>150</v>
      </c>
      <c r="C83" t="s">
        <v>152</v>
      </c>
      <c r="D83" s="19" t="s">
        <v>310</v>
      </c>
      <c r="E83" s="3">
        <v>9756941</v>
      </c>
      <c r="F83" s="3">
        <v>69664560</v>
      </c>
      <c r="G83" s="3">
        <f t="shared" si="3"/>
        <v>33438988.799999997</v>
      </c>
      <c r="H83" s="3">
        <f t="shared" si="4"/>
        <v>3483228</v>
      </c>
      <c r="I83" s="3">
        <f t="shared" si="5"/>
        <v>626981.03999999992</v>
      </c>
    </row>
    <row r="84" spans="1:9" x14ac:dyDescent="0.15">
      <c r="A84" s="21">
        <v>25393162</v>
      </c>
      <c r="B84" t="s">
        <v>150</v>
      </c>
      <c r="C84" t="s">
        <v>153</v>
      </c>
      <c r="D84" s="19" t="s">
        <v>310</v>
      </c>
      <c r="E84" s="3">
        <v>15010680</v>
      </c>
      <c r="F84" s="3">
        <v>107176256</v>
      </c>
      <c r="G84" s="3">
        <f t="shared" si="3"/>
        <v>51444602.879999995</v>
      </c>
      <c r="H84" s="3">
        <f t="shared" si="4"/>
        <v>5358812.8000000007</v>
      </c>
      <c r="I84" s="3">
        <f t="shared" si="5"/>
        <v>964586.30399999989</v>
      </c>
    </row>
    <row r="85" spans="1:9" x14ac:dyDescent="0.15">
      <c r="A85" s="21">
        <v>25393163</v>
      </c>
      <c r="B85" t="s">
        <v>150</v>
      </c>
      <c r="C85" t="s">
        <v>154</v>
      </c>
      <c r="D85" s="19" t="s">
        <v>310</v>
      </c>
      <c r="E85" s="3">
        <v>15260859</v>
      </c>
      <c r="F85" s="3">
        <v>108962520</v>
      </c>
      <c r="G85" s="3">
        <f t="shared" si="3"/>
        <v>52302009.600000001</v>
      </c>
      <c r="H85" s="3">
        <f t="shared" si="4"/>
        <v>5448126</v>
      </c>
      <c r="I85" s="3">
        <f t="shared" si="5"/>
        <v>980662.67999999993</v>
      </c>
    </row>
    <row r="86" spans="1:9" x14ac:dyDescent="0.15">
      <c r="A86" s="21">
        <v>25393164</v>
      </c>
      <c r="B86" t="s">
        <v>150</v>
      </c>
      <c r="C86" t="s">
        <v>155</v>
      </c>
      <c r="D86" s="19" t="s">
        <v>310</v>
      </c>
      <c r="E86" s="3">
        <v>10507476</v>
      </c>
      <c r="F86" s="3">
        <v>75023376</v>
      </c>
      <c r="G86" s="3">
        <f t="shared" si="3"/>
        <v>36011220.479999997</v>
      </c>
      <c r="H86" s="3">
        <f t="shared" si="4"/>
        <v>3751168.8000000003</v>
      </c>
      <c r="I86" s="3">
        <f t="shared" si="5"/>
        <v>675210.38399999996</v>
      </c>
    </row>
    <row r="87" spans="1:9" x14ac:dyDescent="0.15">
      <c r="A87" s="21">
        <v>25393165</v>
      </c>
      <c r="B87" t="s">
        <v>150</v>
      </c>
      <c r="C87" t="s">
        <v>156</v>
      </c>
      <c r="D87" s="19" t="s">
        <v>310</v>
      </c>
      <c r="E87" s="3">
        <v>2335685</v>
      </c>
      <c r="F87" s="3">
        <v>16676797</v>
      </c>
      <c r="G87" s="3">
        <f t="shared" si="3"/>
        <v>8004862.5599999996</v>
      </c>
      <c r="H87" s="3">
        <f t="shared" si="4"/>
        <v>833839.85000000009</v>
      </c>
      <c r="I87" s="3">
        <f t="shared" si="5"/>
        <v>150091.17299999998</v>
      </c>
    </row>
    <row r="88" spans="1:9" x14ac:dyDescent="0.15">
      <c r="A88" s="21">
        <v>25393166</v>
      </c>
      <c r="B88" t="s">
        <v>150</v>
      </c>
      <c r="C88" t="s">
        <v>157</v>
      </c>
      <c r="D88" s="19" t="s">
        <v>310</v>
      </c>
      <c r="E88" s="3">
        <v>9223229</v>
      </c>
      <c r="F88" s="3">
        <v>65853856</v>
      </c>
      <c r="G88" s="3">
        <f t="shared" si="3"/>
        <v>31609850.879999999</v>
      </c>
      <c r="H88" s="3">
        <f t="shared" si="4"/>
        <v>3292692.8000000003</v>
      </c>
      <c r="I88" s="3">
        <f t="shared" si="5"/>
        <v>592684.70399999991</v>
      </c>
    </row>
    <row r="89" spans="1:9" x14ac:dyDescent="0.15">
      <c r="A89" s="21">
        <v>25393167</v>
      </c>
      <c r="B89" t="s">
        <v>150</v>
      </c>
      <c r="C89" t="s">
        <v>158</v>
      </c>
      <c r="D89" s="19" t="s">
        <v>310</v>
      </c>
      <c r="E89" s="3">
        <v>11828416</v>
      </c>
      <c r="F89" s="3">
        <v>84454888</v>
      </c>
      <c r="G89" s="3">
        <f t="shared" si="3"/>
        <v>40538346.240000002</v>
      </c>
      <c r="H89" s="3">
        <f t="shared" si="4"/>
        <v>4222744.4000000004</v>
      </c>
      <c r="I89" s="3">
        <f t="shared" si="5"/>
        <v>760093.99199999997</v>
      </c>
    </row>
    <row r="90" spans="1:9" x14ac:dyDescent="0.15">
      <c r="A90" s="21">
        <v>25393168</v>
      </c>
      <c r="B90" t="s">
        <v>150</v>
      </c>
      <c r="C90" t="s">
        <v>159</v>
      </c>
      <c r="D90" s="19" t="s">
        <v>310</v>
      </c>
      <c r="E90" s="3">
        <v>12361294</v>
      </c>
      <c r="F90" s="3">
        <v>88259632</v>
      </c>
      <c r="G90" s="3">
        <f t="shared" si="3"/>
        <v>42364623.359999999</v>
      </c>
      <c r="H90" s="3">
        <f t="shared" si="4"/>
        <v>4412981.6000000006</v>
      </c>
      <c r="I90" s="3">
        <f t="shared" si="5"/>
        <v>794336.68799999997</v>
      </c>
    </row>
    <row r="91" spans="1:9" x14ac:dyDescent="0.15">
      <c r="A91" s="21">
        <v>25393206</v>
      </c>
      <c r="B91" t="s">
        <v>160</v>
      </c>
      <c r="C91" t="s">
        <v>161</v>
      </c>
      <c r="D91" s="19" t="s">
        <v>310</v>
      </c>
      <c r="E91" s="3">
        <v>9223229</v>
      </c>
      <c r="F91" s="3">
        <v>65853856</v>
      </c>
      <c r="G91" s="3">
        <f t="shared" si="3"/>
        <v>31609850.879999999</v>
      </c>
      <c r="H91" s="3">
        <f t="shared" si="4"/>
        <v>3292692.8000000003</v>
      </c>
      <c r="I91" s="3">
        <f t="shared" si="5"/>
        <v>592684.70399999991</v>
      </c>
    </row>
    <row r="92" spans="1:9" x14ac:dyDescent="0.15">
      <c r="A92" s="21">
        <v>25393207</v>
      </c>
      <c r="B92" t="s">
        <v>160</v>
      </c>
      <c r="C92" t="s">
        <v>162</v>
      </c>
      <c r="D92" s="19" t="s">
        <v>310</v>
      </c>
      <c r="E92" s="3">
        <v>6364028</v>
      </c>
      <c r="F92" s="3">
        <v>45439160</v>
      </c>
      <c r="G92" s="3">
        <f t="shared" si="3"/>
        <v>21810796.800000001</v>
      </c>
      <c r="H92" s="3">
        <f t="shared" si="4"/>
        <v>2271958</v>
      </c>
      <c r="I92" s="3">
        <f t="shared" si="5"/>
        <v>408952.43999999994</v>
      </c>
    </row>
    <row r="93" spans="1:9" x14ac:dyDescent="0.15">
      <c r="A93" s="21">
        <v>25393208</v>
      </c>
      <c r="B93" t="s">
        <v>160</v>
      </c>
      <c r="C93" t="s">
        <v>163</v>
      </c>
      <c r="D93" s="19" t="s">
        <v>310</v>
      </c>
      <c r="E93" s="3">
        <v>7101886</v>
      </c>
      <c r="F93" s="3">
        <v>50707468</v>
      </c>
      <c r="G93" s="3">
        <f t="shared" si="3"/>
        <v>24339584.640000001</v>
      </c>
      <c r="H93" s="3">
        <f t="shared" si="4"/>
        <v>2535373.4000000004</v>
      </c>
      <c r="I93" s="3">
        <f t="shared" si="5"/>
        <v>456367.21199999994</v>
      </c>
    </row>
    <row r="94" spans="1:9" x14ac:dyDescent="0.15">
      <c r="A94" s="21">
        <v>25393209</v>
      </c>
      <c r="B94" t="s">
        <v>160</v>
      </c>
      <c r="C94" t="s">
        <v>164</v>
      </c>
      <c r="D94" s="19" t="s">
        <v>310</v>
      </c>
      <c r="E94" s="3">
        <v>6822950</v>
      </c>
      <c r="F94" s="3">
        <v>48715860</v>
      </c>
      <c r="G94" s="3">
        <f t="shared" si="3"/>
        <v>23383612.800000001</v>
      </c>
      <c r="H94" s="3">
        <f t="shared" si="4"/>
        <v>2435793</v>
      </c>
      <c r="I94" s="3">
        <f t="shared" si="5"/>
        <v>438442.74</v>
      </c>
    </row>
    <row r="95" spans="1:9" x14ac:dyDescent="0.15">
      <c r="A95" s="21">
        <v>25393210</v>
      </c>
      <c r="B95" t="s">
        <v>160</v>
      </c>
      <c r="C95" t="s">
        <v>165</v>
      </c>
      <c r="D95" s="19" t="s">
        <v>310</v>
      </c>
      <c r="E95" s="3">
        <v>3887017</v>
      </c>
      <c r="F95" s="3">
        <v>27753302</v>
      </c>
      <c r="G95" s="3">
        <f t="shared" si="3"/>
        <v>13321584.959999999</v>
      </c>
      <c r="H95" s="3">
        <f t="shared" si="4"/>
        <v>1387665.1</v>
      </c>
      <c r="I95" s="3">
        <f t="shared" si="5"/>
        <v>249779.71799999999</v>
      </c>
    </row>
    <row r="96" spans="1:9" x14ac:dyDescent="0.15">
      <c r="A96" s="21">
        <v>25393182</v>
      </c>
      <c r="B96" t="s">
        <v>166</v>
      </c>
      <c r="C96" t="s">
        <v>167</v>
      </c>
      <c r="D96" s="19" t="s">
        <v>310</v>
      </c>
      <c r="E96" s="3">
        <v>4829686</v>
      </c>
      <c r="F96" s="3">
        <v>34483960</v>
      </c>
      <c r="G96" s="3">
        <f t="shared" si="3"/>
        <v>16552300.799999999</v>
      </c>
      <c r="H96" s="3">
        <f t="shared" si="4"/>
        <v>1724198</v>
      </c>
      <c r="I96" s="3">
        <f t="shared" si="5"/>
        <v>310355.63999999996</v>
      </c>
    </row>
    <row r="97" spans="1:9" x14ac:dyDescent="0.15">
      <c r="A97" s="21">
        <v>25393184</v>
      </c>
      <c r="B97" t="s">
        <v>166</v>
      </c>
      <c r="C97" t="s">
        <v>168</v>
      </c>
      <c r="D97" s="19" t="s">
        <v>310</v>
      </c>
      <c r="E97" s="3">
        <v>26463272</v>
      </c>
      <c r="F97" s="3">
        <v>188947760</v>
      </c>
      <c r="G97" s="3">
        <f t="shared" si="3"/>
        <v>90694924.799999997</v>
      </c>
      <c r="H97" s="3">
        <f t="shared" si="4"/>
        <v>9447388</v>
      </c>
      <c r="I97" s="3">
        <f t="shared" si="5"/>
        <v>1700529.8399999999</v>
      </c>
    </row>
    <row r="98" spans="1:9" x14ac:dyDescent="0.15">
      <c r="A98" s="21">
        <v>25393185</v>
      </c>
      <c r="B98" t="s">
        <v>166</v>
      </c>
      <c r="C98" t="s">
        <v>169</v>
      </c>
      <c r="D98" s="19" t="s">
        <v>310</v>
      </c>
      <c r="E98" s="3">
        <v>15010680</v>
      </c>
      <c r="F98" s="3">
        <v>107176256</v>
      </c>
      <c r="G98" s="3">
        <f t="shared" si="3"/>
        <v>51444602.879999995</v>
      </c>
      <c r="H98" s="3">
        <f t="shared" si="4"/>
        <v>5358812.8000000007</v>
      </c>
      <c r="I98" s="3">
        <f t="shared" si="5"/>
        <v>964586.30399999989</v>
      </c>
    </row>
    <row r="99" spans="1:9" x14ac:dyDescent="0.15">
      <c r="A99" s="21">
        <v>25393186</v>
      </c>
      <c r="B99" t="s">
        <v>166</v>
      </c>
      <c r="C99" t="s">
        <v>170</v>
      </c>
      <c r="D99" s="19" t="s">
        <v>310</v>
      </c>
      <c r="E99" s="3">
        <v>7554124</v>
      </c>
      <c r="F99" s="3">
        <v>53936452</v>
      </c>
      <c r="G99" s="3">
        <f t="shared" si="3"/>
        <v>25889496.960000001</v>
      </c>
      <c r="H99" s="3">
        <f t="shared" si="4"/>
        <v>2696822.6</v>
      </c>
      <c r="I99" s="3">
        <f t="shared" si="5"/>
        <v>485428.06799999997</v>
      </c>
    </row>
    <row r="100" spans="1:9" x14ac:dyDescent="0.15">
      <c r="A100" s="21">
        <v>25393187</v>
      </c>
      <c r="B100" t="s">
        <v>166</v>
      </c>
      <c r="C100" t="s">
        <v>171</v>
      </c>
      <c r="D100" s="19" t="s">
        <v>310</v>
      </c>
      <c r="E100" s="3">
        <v>20089294</v>
      </c>
      <c r="F100" s="3">
        <v>143437568</v>
      </c>
      <c r="G100" s="3">
        <f t="shared" si="3"/>
        <v>68850032.640000001</v>
      </c>
      <c r="H100" s="3">
        <f t="shared" si="4"/>
        <v>7171878.4000000004</v>
      </c>
      <c r="I100" s="3">
        <f t="shared" si="5"/>
        <v>1290938.112</v>
      </c>
    </row>
    <row r="101" spans="1:9" x14ac:dyDescent="0.15">
      <c r="A101" s="21">
        <v>25393188</v>
      </c>
      <c r="B101" t="s">
        <v>166</v>
      </c>
      <c r="C101" t="s">
        <v>172</v>
      </c>
      <c r="D101" s="19" t="s">
        <v>310</v>
      </c>
      <c r="E101" s="3">
        <v>24136978</v>
      </c>
      <c r="F101" s="3">
        <v>172338016</v>
      </c>
      <c r="G101" s="3">
        <f t="shared" si="3"/>
        <v>82722247.679999992</v>
      </c>
      <c r="H101" s="3">
        <f t="shared" si="4"/>
        <v>8616900.8000000007</v>
      </c>
      <c r="I101" s="3">
        <f t="shared" si="5"/>
        <v>1551042.1439999999</v>
      </c>
    </row>
    <row r="102" spans="1:9" x14ac:dyDescent="0.15">
      <c r="A102" s="21">
        <v>25393189</v>
      </c>
      <c r="B102" t="s">
        <v>166</v>
      </c>
      <c r="C102" t="s">
        <v>173</v>
      </c>
      <c r="D102" s="19" t="s">
        <v>310</v>
      </c>
      <c r="E102" s="3">
        <v>12330773</v>
      </c>
      <c r="F102" s="3">
        <v>88041712</v>
      </c>
      <c r="G102" s="3">
        <f t="shared" si="3"/>
        <v>42260021.759999998</v>
      </c>
      <c r="H102" s="3">
        <f t="shared" si="4"/>
        <v>4402085.6000000006</v>
      </c>
      <c r="I102" s="3">
        <f t="shared" si="5"/>
        <v>792375.40799999994</v>
      </c>
    </row>
    <row r="103" spans="1:9" x14ac:dyDescent="0.15">
      <c r="A103" s="21">
        <v>25393190</v>
      </c>
      <c r="B103" t="s">
        <v>166</v>
      </c>
      <c r="C103" t="s">
        <v>174</v>
      </c>
      <c r="D103" s="19" t="s">
        <v>310</v>
      </c>
      <c r="E103" s="3">
        <v>2416719</v>
      </c>
      <c r="F103" s="3">
        <v>17255378</v>
      </c>
      <c r="G103" s="3">
        <f t="shared" si="3"/>
        <v>8282581.4399999995</v>
      </c>
      <c r="H103" s="3">
        <f t="shared" si="4"/>
        <v>862768.9</v>
      </c>
      <c r="I103" s="3">
        <f t="shared" si="5"/>
        <v>155298.402</v>
      </c>
    </row>
    <row r="104" spans="1:9" x14ac:dyDescent="0.15">
      <c r="A104" s="21">
        <v>25393191</v>
      </c>
      <c r="B104" t="s">
        <v>166</v>
      </c>
      <c r="C104" t="s">
        <v>175</v>
      </c>
      <c r="D104" s="19" t="s">
        <v>310</v>
      </c>
      <c r="E104" s="3">
        <v>2352924</v>
      </c>
      <c r="F104" s="3">
        <v>16799876</v>
      </c>
      <c r="G104" s="3">
        <f t="shared" si="3"/>
        <v>8063940.4799999995</v>
      </c>
      <c r="H104" s="3">
        <f t="shared" si="4"/>
        <v>839993.8</v>
      </c>
      <c r="I104" s="3">
        <f t="shared" si="5"/>
        <v>151198.88399999999</v>
      </c>
    </row>
    <row r="105" spans="1:9" x14ac:dyDescent="0.15">
      <c r="A105" s="21">
        <v>25393096</v>
      </c>
      <c r="B105" t="s">
        <v>176</v>
      </c>
      <c r="C105" t="s">
        <v>177</v>
      </c>
      <c r="D105" s="19" t="s">
        <v>310</v>
      </c>
      <c r="E105" s="3">
        <v>12846641</v>
      </c>
      <c r="F105" s="3">
        <v>91725008</v>
      </c>
      <c r="G105" s="3">
        <f t="shared" si="3"/>
        <v>44028003.839999996</v>
      </c>
      <c r="H105" s="3">
        <f t="shared" si="4"/>
        <v>4586250.4000000004</v>
      </c>
      <c r="I105" s="3">
        <f t="shared" si="5"/>
        <v>825525.07199999993</v>
      </c>
    </row>
    <row r="106" spans="1:9" x14ac:dyDescent="0.15">
      <c r="A106" s="21">
        <v>25393097</v>
      </c>
      <c r="B106" t="s">
        <v>176</v>
      </c>
      <c r="C106" t="s">
        <v>178</v>
      </c>
      <c r="D106" s="19" t="s">
        <v>310</v>
      </c>
      <c r="E106" s="3">
        <v>8576936</v>
      </c>
      <c r="F106" s="3">
        <v>61239320</v>
      </c>
      <c r="G106" s="3">
        <f t="shared" si="3"/>
        <v>29394873.599999998</v>
      </c>
      <c r="H106" s="3">
        <f t="shared" si="4"/>
        <v>3061966</v>
      </c>
      <c r="I106" s="3">
        <f t="shared" si="5"/>
        <v>551153.88</v>
      </c>
    </row>
    <row r="107" spans="1:9" x14ac:dyDescent="0.15">
      <c r="A107" s="21">
        <v>25393175</v>
      </c>
      <c r="B107" t="s">
        <v>179</v>
      </c>
      <c r="C107" t="s">
        <v>180</v>
      </c>
      <c r="D107" s="19" t="s">
        <v>310</v>
      </c>
      <c r="E107" s="3">
        <v>5580054</v>
      </c>
      <c r="F107" s="3">
        <v>39841580</v>
      </c>
      <c r="G107" s="3">
        <f t="shared" si="3"/>
        <v>19123958.399999999</v>
      </c>
      <c r="H107" s="3">
        <f t="shared" si="4"/>
        <v>1992079</v>
      </c>
      <c r="I107" s="3">
        <f t="shared" si="5"/>
        <v>358574.22</v>
      </c>
    </row>
    <row r="108" spans="1:9" x14ac:dyDescent="0.15">
      <c r="A108" s="21">
        <v>25393211</v>
      </c>
      <c r="B108" t="s">
        <v>181</v>
      </c>
      <c r="C108" t="s">
        <v>182</v>
      </c>
      <c r="D108" s="19" t="s">
        <v>310</v>
      </c>
      <c r="E108" s="3">
        <v>9223229</v>
      </c>
      <c r="F108" s="3">
        <v>65853856</v>
      </c>
      <c r="G108" s="3">
        <f t="shared" si="3"/>
        <v>31609850.879999999</v>
      </c>
      <c r="H108" s="3">
        <f t="shared" si="4"/>
        <v>3292692.8000000003</v>
      </c>
      <c r="I108" s="3">
        <f t="shared" si="5"/>
        <v>592684.70399999991</v>
      </c>
    </row>
    <row r="109" spans="1:9" x14ac:dyDescent="0.15">
      <c r="A109" s="21">
        <v>25393212</v>
      </c>
      <c r="B109" t="s">
        <v>181</v>
      </c>
      <c r="C109" t="s">
        <v>183</v>
      </c>
      <c r="D109" s="19" t="s">
        <v>310</v>
      </c>
      <c r="E109" s="3">
        <v>9756941</v>
      </c>
      <c r="F109" s="3">
        <v>69664560</v>
      </c>
      <c r="G109" s="3">
        <f t="shared" si="3"/>
        <v>33438988.799999997</v>
      </c>
      <c r="H109" s="3">
        <f t="shared" si="4"/>
        <v>3483228</v>
      </c>
      <c r="I109" s="3">
        <f t="shared" si="5"/>
        <v>626981.03999999992</v>
      </c>
    </row>
    <row r="110" spans="1:9" x14ac:dyDescent="0.15">
      <c r="A110" s="21">
        <v>25393214</v>
      </c>
      <c r="B110" t="s">
        <v>181</v>
      </c>
      <c r="C110" t="s">
        <v>184</v>
      </c>
      <c r="D110" s="19" t="s">
        <v>310</v>
      </c>
      <c r="E110" s="3">
        <v>15010680</v>
      </c>
      <c r="F110" s="3">
        <v>107176256</v>
      </c>
      <c r="G110" s="3">
        <f t="shared" si="3"/>
        <v>51444602.879999995</v>
      </c>
      <c r="H110" s="3">
        <f t="shared" si="4"/>
        <v>5358812.8000000007</v>
      </c>
      <c r="I110" s="3">
        <f t="shared" si="5"/>
        <v>964586.30399999989</v>
      </c>
    </row>
    <row r="111" spans="1:9" x14ac:dyDescent="0.15">
      <c r="A111" s="21">
        <v>25393215</v>
      </c>
      <c r="B111" t="s">
        <v>181</v>
      </c>
      <c r="C111" t="s">
        <v>185</v>
      </c>
      <c r="D111" s="19" t="s">
        <v>310</v>
      </c>
      <c r="E111" s="3">
        <v>5654208</v>
      </c>
      <c r="F111" s="3">
        <v>40371048</v>
      </c>
      <c r="G111" s="3">
        <f t="shared" si="3"/>
        <v>19378103.039999999</v>
      </c>
      <c r="H111" s="3">
        <f t="shared" si="4"/>
        <v>2018552.4000000001</v>
      </c>
      <c r="I111" s="3">
        <f t="shared" si="5"/>
        <v>363339.43199999997</v>
      </c>
    </row>
    <row r="112" spans="1:9" x14ac:dyDescent="0.15">
      <c r="A112" s="21">
        <v>25393216</v>
      </c>
      <c r="B112" t="s">
        <v>181</v>
      </c>
      <c r="C112" t="s">
        <v>186</v>
      </c>
      <c r="D112" s="19" t="s">
        <v>310</v>
      </c>
      <c r="E112" s="3">
        <v>3197274</v>
      </c>
      <c r="F112" s="3">
        <v>22828542</v>
      </c>
      <c r="G112" s="3">
        <f t="shared" si="3"/>
        <v>10957700.16</v>
      </c>
      <c r="H112" s="3">
        <f t="shared" si="4"/>
        <v>1141427.1000000001</v>
      </c>
      <c r="I112" s="3">
        <f t="shared" si="5"/>
        <v>205456.878</v>
      </c>
    </row>
    <row r="113" spans="1:9" x14ac:dyDescent="0.15">
      <c r="A113" s="21">
        <v>25393217</v>
      </c>
      <c r="B113" t="s">
        <v>181</v>
      </c>
      <c r="C113" t="s">
        <v>187</v>
      </c>
      <c r="D113" s="19" t="s">
        <v>310</v>
      </c>
      <c r="E113" s="3">
        <v>8756230</v>
      </c>
      <c r="F113" s="3">
        <v>62519484</v>
      </c>
      <c r="G113" s="3">
        <f t="shared" si="3"/>
        <v>30009352.32</v>
      </c>
      <c r="H113" s="3">
        <f t="shared" si="4"/>
        <v>3125974.2</v>
      </c>
      <c r="I113" s="3">
        <f t="shared" si="5"/>
        <v>562675.35599999991</v>
      </c>
    </row>
    <row r="114" spans="1:9" x14ac:dyDescent="0.15">
      <c r="A114" s="21">
        <v>25393192</v>
      </c>
      <c r="B114" t="s">
        <v>188</v>
      </c>
      <c r="C114" t="s">
        <v>189</v>
      </c>
      <c r="D114" s="19" t="s">
        <v>310</v>
      </c>
      <c r="E114" s="3">
        <v>14260146</v>
      </c>
      <c r="F114" s="3">
        <v>101817440</v>
      </c>
      <c r="G114" s="3">
        <f t="shared" si="3"/>
        <v>48872371.199999996</v>
      </c>
      <c r="H114" s="3">
        <f t="shared" si="4"/>
        <v>5090872</v>
      </c>
      <c r="I114" s="3">
        <f t="shared" si="5"/>
        <v>916356.96</v>
      </c>
    </row>
    <row r="115" spans="1:9" x14ac:dyDescent="0.15">
      <c r="A115" s="21">
        <v>25393193</v>
      </c>
      <c r="B115" t="s">
        <v>188</v>
      </c>
      <c r="C115" t="s">
        <v>190</v>
      </c>
      <c r="D115" s="19" t="s">
        <v>310</v>
      </c>
      <c r="E115" s="3">
        <v>5626170</v>
      </c>
      <c r="F115" s="3">
        <v>40170852</v>
      </c>
      <c r="G115" s="3">
        <f t="shared" si="3"/>
        <v>19282008.960000001</v>
      </c>
      <c r="H115" s="3">
        <f t="shared" si="4"/>
        <v>2008542.6</v>
      </c>
      <c r="I115" s="3">
        <f t="shared" si="5"/>
        <v>361537.66799999995</v>
      </c>
    </row>
    <row r="116" spans="1:9" x14ac:dyDescent="0.15">
      <c r="A116" s="21">
        <v>25393194</v>
      </c>
      <c r="B116" t="s">
        <v>188</v>
      </c>
      <c r="C116" t="s">
        <v>191</v>
      </c>
      <c r="D116" s="19" t="s">
        <v>310</v>
      </c>
      <c r="E116" s="3">
        <v>5626170</v>
      </c>
      <c r="F116" s="3">
        <v>40170852</v>
      </c>
      <c r="G116" s="3">
        <f t="shared" si="3"/>
        <v>19282008.960000001</v>
      </c>
      <c r="H116" s="3">
        <f t="shared" si="4"/>
        <v>2008542.6</v>
      </c>
      <c r="I116" s="3">
        <f t="shared" si="5"/>
        <v>361537.66799999995</v>
      </c>
    </row>
    <row r="117" spans="1:9" x14ac:dyDescent="0.15">
      <c r="A117" s="21">
        <v>25393195</v>
      </c>
      <c r="B117" t="s">
        <v>188</v>
      </c>
      <c r="C117" t="s">
        <v>192</v>
      </c>
      <c r="D117" s="19" t="s">
        <v>310</v>
      </c>
      <c r="E117" s="3">
        <v>9223229</v>
      </c>
      <c r="F117" s="3">
        <v>65853856</v>
      </c>
      <c r="G117" s="3">
        <f t="shared" si="3"/>
        <v>31609850.879999999</v>
      </c>
      <c r="H117" s="3">
        <f t="shared" si="4"/>
        <v>3292692.8000000003</v>
      </c>
      <c r="I117" s="3">
        <f t="shared" si="5"/>
        <v>592684.70399999991</v>
      </c>
    </row>
    <row r="118" spans="1:9" x14ac:dyDescent="0.15">
      <c r="A118" s="21">
        <v>25393196</v>
      </c>
      <c r="B118" t="s">
        <v>188</v>
      </c>
      <c r="C118" t="s">
        <v>193</v>
      </c>
      <c r="D118" s="19" t="s">
        <v>310</v>
      </c>
      <c r="E118" s="3">
        <v>9756941</v>
      </c>
      <c r="F118" s="3">
        <v>69664560</v>
      </c>
      <c r="G118" s="3">
        <f t="shared" si="3"/>
        <v>33438988.799999997</v>
      </c>
      <c r="H118" s="3">
        <f t="shared" si="4"/>
        <v>3483228</v>
      </c>
      <c r="I118" s="3">
        <f t="shared" si="5"/>
        <v>626981.03999999992</v>
      </c>
    </row>
    <row r="119" spans="1:9" x14ac:dyDescent="0.15">
      <c r="A119" s="21">
        <v>25393197</v>
      </c>
      <c r="B119" t="s">
        <v>188</v>
      </c>
      <c r="C119" t="s">
        <v>194</v>
      </c>
      <c r="D119" s="19" t="s">
        <v>310</v>
      </c>
      <c r="E119" s="3">
        <v>19764062</v>
      </c>
      <c r="F119" s="3">
        <v>141115408</v>
      </c>
      <c r="G119" s="3">
        <f t="shared" si="3"/>
        <v>67735395.840000004</v>
      </c>
      <c r="H119" s="3">
        <f t="shared" si="4"/>
        <v>7055770.4000000004</v>
      </c>
      <c r="I119" s="3">
        <f t="shared" si="5"/>
        <v>1270038.6719999998</v>
      </c>
    </row>
    <row r="120" spans="1:9" x14ac:dyDescent="0.15">
      <c r="A120" s="21">
        <v>25393198</v>
      </c>
      <c r="B120" t="s">
        <v>188</v>
      </c>
      <c r="C120" t="s">
        <v>195</v>
      </c>
      <c r="D120" s="19" t="s">
        <v>310</v>
      </c>
      <c r="E120" s="3">
        <v>18320902</v>
      </c>
      <c r="F120" s="3">
        <v>130811232</v>
      </c>
      <c r="G120" s="3">
        <f t="shared" si="3"/>
        <v>62789391.359999999</v>
      </c>
      <c r="H120" s="3">
        <f t="shared" si="4"/>
        <v>6540561.6000000006</v>
      </c>
      <c r="I120" s="3">
        <f t="shared" si="5"/>
        <v>1177301.088</v>
      </c>
    </row>
    <row r="121" spans="1:9" x14ac:dyDescent="0.15">
      <c r="A121" s="21">
        <v>25393199</v>
      </c>
      <c r="B121" t="s">
        <v>188</v>
      </c>
      <c r="C121" t="s">
        <v>196</v>
      </c>
      <c r="D121" s="19" t="s">
        <v>310</v>
      </c>
      <c r="E121" s="3">
        <v>9788197</v>
      </c>
      <c r="F121" s="3">
        <v>69887728</v>
      </c>
      <c r="G121" s="3">
        <f t="shared" si="3"/>
        <v>33546109.439999998</v>
      </c>
      <c r="H121" s="3">
        <f t="shared" si="4"/>
        <v>3494386.4000000004</v>
      </c>
      <c r="I121" s="3">
        <f t="shared" si="5"/>
        <v>628989.55199999991</v>
      </c>
    </row>
    <row r="122" spans="1:9" x14ac:dyDescent="0.15">
      <c r="A122" s="21">
        <v>25393237</v>
      </c>
      <c r="B122" t="s">
        <v>197</v>
      </c>
      <c r="C122" t="s">
        <v>198</v>
      </c>
      <c r="D122" s="19" t="s">
        <v>310</v>
      </c>
      <c r="E122" s="3">
        <v>27797556</v>
      </c>
      <c r="F122" s="3">
        <v>198474544</v>
      </c>
      <c r="G122" s="3">
        <f t="shared" si="3"/>
        <v>95267781.11999999</v>
      </c>
      <c r="H122" s="3">
        <f t="shared" si="4"/>
        <v>9923727.2000000011</v>
      </c>
      <c r="I122" s="3">
        <f t="shared" si="5"/>
        <v>1786270.8959999999</v>
      </c>
    </row>
    <row r="123" spans="1:9" x14ac:dyDescent="0.15">
      <c r="A123" s="21">
        <v>25393238</v>
      </c>
      <c r="B123" t="s">
        <v>197</v>
      </c>
      <c r="C123" t="s">
        <v>199</v>
      </c>
      <c r="D123" s="19" t="s">
        <v>310</v>
      </c>
      <c r="E123" s="3">
        <v>345579</v>
      </c>
      <c r="F123" s="3">
        <v>2467435</v>
      </c>
      <c r="G123" s="3">
        <f t="shared" si="3"/>
        <v>1184368.8</v>
      </c>
      <c r="H123" s="3">
        <f t="shared" si="4"/>
        <v>123371.75</v>
      </c>
      <c r="I123" s="3">
        <f t="shared" si="5"/>
        <v>22206.914999999997</v>
      </c>
    </row>
    <row r="124" spans="1:9" x14ac:dyDescent="0.15">
      <c r="A124" s="21">
        <v>25393239</v>
      </c>
      <c r="B124" t="s">
        <v>197</v>
      </c>
      <c r="C124" t="s">
        <v>200</v>
      </c>
      <c r="D124" s="19" t="s">
        <v>310</v>
      </c>
      <c r="E124" s="3">
        <v>2744619</v>
      </c>
      <c r="F124" s="3">
        <v>19596582</v>
      </c>
      <c r="G124" s="3">
        <f t="shared" si="3"/>
        <v>9406359.3599999994</v>
      </c>
      <c r="H124" s="3">
        <f t="shared" si="4"/>
        <v>979829.10000000009</v>
      </c>
      <c r="I124" s="3">
        <f t="shared" si="5"/>
        <v>176369.23799999998</v>
      </c>
    </row>
    <row r="125" spans="1:9" x14ac:dyDescent="0.15">
      <c r="A125" s="21">
        <v>25393240</v>
      </c>
      <c r="B125" t="s">
        <v>197</v>
      </c>
      <c r="C125" t="s">
        <v>201</v>
      </c>
      <c r="D125" s="19" t="s">
        <v>310</v>
      </c>
      <c r="E125" s="3">
        <v>1521081</v>
      </c>
      <c r="F125" s="3">
        <v>10860527</v>
      </c>
      <c r="G125" s="3">
        <f t="shared" si="3"/>
        <v>5213052.96</v>
      </c>
      <c r="H125" s="3">
        <f t="shared" si="4"/>
        <v>543026.35</v>
      </c>
      <c r="I125" s="3">
        <f t="shared" si="5"/>
        <v>97744.742999999988</v>
      </c>
    </row>
    <row r="126" spans="1:9" x14ac:dyDescent="0.15">
      <c r="A126" s="21">
        <v>25393241</v>
      </c>
      <c r="B126" t="s">
        <v>197</v>
      </c>
      <c r="C126" t="s">
        <v>202</v>
      </c>
      <c r="D126" s="19" t="s">
        <v>310</v>
      </c>
      <c r="E126" s="3">
        <v>1609028</v>
      </c>
      <c r="F126" s="3">
        <v>11488464</v>
      </c>
      <c r="G126" s="3">
        <f t="shared" si="3"/>
        <v>5514462.7199999997</v>
      </c>
      <c r="H126" s="3">
        <f t="shared" si="4"/>
        <v>574423.20000000007</v>
      </c>
      <c r="I126" s="3">
        <f t="shared" si="5"/>
        <v>103396.17599999999</v>
      </c>
    </row>
    <row r="127" spans="1:9" x14ac:dyDescent="0.15">
      <c r="A127" s="21">
        <v>25393218</v>
      </c>
      <c r="B127" t="s">
        <v>203</v>
      </c>
      <c r="C127" t="s">
        <v>204</v>
      </c>
      <c r="D127" s="19" t="s">
        <v>310</v>
      </c>
      <c r="E127" s="3">
        <v>9223229</v>
      </c>
      <c r="F127" s="3">
        <v>65853856</v>
      </c>
      <c r="G127" s="3">
        <f t="shared" si="3"/>
        <v>31609850.879999999</v>
      </c>
      <c r="H127" s="3">
        <f t="shared" si="4"/>
        <v>3292692.8000000003</v>
      </c>
      <c r="I127" s="3">
        <f t="shared" si="5"/>
        <v>592684.70399999991</v>
      </c>
    </row>
    <row r="128" spans="1:9" x14ac:dyDescent="0.15">
      <c r="A128" s="21">
        <v>25393219</v>
      </c>
      <c r="B128" t="s">
        <v>203</v>
      </c>
      <c r="C128" t="s">
        <v>205</v>
      </c>
      <c r="D128" s="19" t="s">
        <v>310</v>
      </c>
      <c r="E128" s="3">
        <v>5078613</v>
      </c>
      <c r="F128" s="3">
        <v>36261300</v>
      </c>
      <c r="G128" s="3">
        <f t="shared" si="3"/>
        <v>17405424</v>
      </c>
      <c r="H128" s="3">
        <f t="shared" si="4"/>
        <v>1813065</v>
      </c>
      <c r="I128" s="3">
        <f t="shared" si="5"/>
        <v>326351.69999999995</v>
      </c>
    </row>
    <row r="129" spans="1:9" x14ac:dyDescent="0.15">
      <c r="A129" s="21">
        <v>25393221</v>
      </c>
      <c r="B129" t="s">
        <v>203</v>
      </c>
      <c r="C129" t="s">
        <v>206</v>
      </c>
      <c r="D129" s="19" t="s">
        <v>310</v>
      </c>
      <c r="E129" s="3">
        <v>11037052</v>
      </c>
      <c r="F129" s="3">
        <v>78804552</v>
      </c>
      <c r="G129" s="3">
        <f t="shared" si="3"/>
        <v>37826184.960000001</v>
      </c>
      <c r="H129" s="3">
        <f t="shared" si="4"/>
        <v>3940227.6</v>
      </c>
      <c r="I129" s="3">
        <f t="shared" si="5"/>
        <v>709240.96799999999</v>
      </c>
    </row>
    <row r="130" spans="1:9" x14ac:dyDescent="0.15">
      <c r="A130" s="21">
        <v>25393222</v>
      </c>
      <c r="B130" t="s">
        <v>203</v>
      </c>
      <c r="C130" t="s">
        <v>207</v>
      </c>
      <c r="D130" s="19" t="s">
        <v>310</v>
      </c>
      <c r="E130" s="3">
        <v>23399984</v>
      </c>
      <c r="F130" s="3">
        <v>167075872</v>
      </c>
      <c r="G130" s="3">
        <f t="shared" si="3"/>
        <v>80196418.560000002</v>
      </c>
      <c r="H130" s="3">
        <f t="shared" si="4"/>
        <v>8353793.6000000006</v>
      </c>
      <c r="I130" s="3">
        <f t="shared" si="5"/>
        <v>1503682.848</v>
      </c>
    </row>
    <row r="131" spans="1:9" x14ac:dyDescent="0.15">
      <c r="A131" s="21">
        <v>25393223</v>
      </c>
      <c r="B131" t="s">
        <v>203</v>
      </c>
      <c r="C131" t="s">
        <v>208</v>
      </c>
      <c r="D131" s="19" t="s">
        <v>310</v>
      </c>
      <c r="E131" s="3">
        <v>5547947</v>
      </c>
      <c r="F131" s="3">
        <v>39612344</v>
      </c>
      <c r="G131" s="3">
        <f t="shared" ref="G131:G194" si="6">F131*0.48</f>
        <v>19013925.120000001</v>
      </c>
      <c r="H131" s="3">
        <f t="shared" ref="H131:H194" si="7">F131*0.05</f>
        <v>1980617.2000000002</v>
      </c>
      <c r="I131" s="3">
        <f t="shared" ref="I131:I194" si="8">F131*0.009</f>
        <v>356511.09599999996</v>
      </c>
    </row>
    <row r="132" spans="1:9" x14ac:dyDescent="0.15">
      <c r="A132" s="21">
        <v>25393224</v>
      </c>
      <c r="B132" t="s">
        <v>203</v>
      </c>
      <c r="C132" t="s">
        <v>209</v>
      </c>
      <c r="D132" s="19" t="s">
        <v>310</v>
      </c>
      <c r="E132" s="3">
        <v>4883474</v>
      </c>
      <c r="F132" s="3">
        <v>34868008</v>
      </c>
      <c r="G132" s="3">
        <f t="shared" si="6"/>
        <v>16736643.84</v>
      </c>
      <c r="H132" s="3">
        <f t="shared" si="7"/>
        <v>1743400.4000000001</v>
      </c>
      <c r="I132" s="3">
        <f t="shared" si="8"/>
        <v>313812.07199999999</v>
      </c>
    </row>
    <row r="133" spans="1:9" x14ac:dyDescent="0.15">
      <c r="A133" s="21">
        <v>25393225</v>
      </c>
      <c r="B133" t="s">
        <v>203</v>
      </c>
      <c r="C133" t="s">
        <v>210</v>
      </c>
      <c r="D133" s="19" t="s">
        <v>310</v>
      </c>
      <c r="E133" s="3">
        <v>6899909</v>
      </c>
      <c r="F133" s="3">
        <v>49265356</v>
      </c>
      <c r="G133" s="3">
        <f t="shared" si="6"/>
        <v>23647370.879999999</v>
      </c>
      <c r="H133" s="3">
        <f t="shared" si="7"/>
        <v>2463267.8000000003</v>
      </c>
      <c r="I133" s="3">
        <f t="shared" si="8"/>
        <v>443388.20399999997</v>
      </c>
    </row>
    <row r="134" spans="1:9" x14ac:dyDescent="0.15">
      <c r="A134" s="21">
        <v>25393226</v>
      </c>
      <c r="B134" t="s">
        <v>203</v>
      </c>
      <c r="C134" t="s">
        <v>211</v>
      </c>
      <c r="D134" s="19" t="s">
        <v>310</v>
      </c>
      <c r="E134" s="3">
        <v>7215633</v>
      </c>
      <c r="F134" s="3">
        <v>51519624</v>
      </c>
      <c r="G134" s="3">
        <f t="shared" si="6"/>
        <v>24729419.52</v>
      </c>
      <c r="H134" s="3">
        <f t="shared" si="7"/>
        <v>2575981.2000000002</v>
      </c>
      <c r="I134" s="3">
        <f t="shared" si="8"/>
        <v>463676.61599999998</v>
      </c>
    </row>
    <row r="135" spans="1:9" x14ac:dyDescent="0.15">
      <c r="A135" s="21">
        <v>25393227</v>
      </c>
      <c r="B135" t="s">
        <v>203</v>
      </c>
      <c r="C135" t="s">
        <v>212</v>
      </c>
      <c r="D135" s="19" t="s">
        <v>310</v>
      </c>
      <c r="E135" s="3">
        <v>12536698</v>
      </c>
      <c r="F135" s="3">
        <v>89512016</v>
      </c>
      <c r="G135" s="3">
        <f t="shared" si="6"/>
        <v>42965767.68</v>
      </c>
      <c r="H135" s="3">
        <f t="shared" si="7"/>
        <v>4475600.8</v>
      </c>
      <c r="I135" s="3">
        <f t="shared" si="8"/>
        <v>805608.14399999997</v>
      </c>
    </row>
    <row r="136" spans="1:9" x14ac:dyDescent="0.15">
      <c r="A136" s="21">
        <v>25393229</v>
      </c>
      <c r="B136" t="s">
        <v>203</v>
      </c>
      <c r="C136" t="s">
        <v>213</v>
      </c>
      <c r="D136" s="19" t="s">
        <v>310</v>
      </c>
      <c r="E136" s="3">
        <v>6370645</v>
      </c>
      <c r="F136" s="3">
        <v>45486404</v>
      </c>
      <c r="G136" s="3">
        <f t="shared" si="6"/>
        <v>21833473.919999998</v>
      </c>
      <c r="H136" s="3">
        <f t="shared" si="7"/>
        <v>2274320.2000000002</v>
      </c>
      <c r="I136" s="3">
        <f t="shared" si="8"/>
        <v>409377.63599999994</v>
      </c>
    </row>
    <row r="137" spans="1:9" x14ac:dyDescent="0.15">
      <c r="A137" s="21">
        <v>25393231</v>
      </c>
      <c r="B137" t="s">
        <v>203</v>
      </c>
      <c r="C137" t="s">
        <v>214</v>
      </c>
      <c r="D137" s="19" t="s">
        <v>310</v>
      </c>
      <c r="E137" s="3">
        <v>11962761</v>
      </c>
      <c r="F137" s="3">
        <v>85414112</v>
      </c>
      <c r="G137" s="3">
        <f t="shared" si="6"/>
        <v>40998773.759999998</v>
      </c>
      <c r="H137" s="3">
        <f t="shared" si="7"/>
        <v>4270705.6000000006</v>
      </c>
      <c r="I137" s="3">
        <f t="shared" si="8"/>
        <v>768727.00799999991</v>
      </c>
    </row>
    <row r="138" spans="1:9" x14ac:dyDescent="0.15">
      <c r="A138" s="21">
        <v>25393220</v>
      </c>
      <c r="B138" t="s">
        <v>203</v>
      </c>
      <c r="C138" t="s">
        <v>270</v>
      </c>
      <c r="D138" s="19" t="s">
        <v>310</v>
      </c>
      <c r="E138" s="3">
        <v>24167196</v>
      </c>
      <c r="F138" s="3">
        <v>172553776</v>
      </c>
      <c r="G138" s="3">
        <f t="shared" si="6"/>
        <v>82825812.480000004</v>
      </c>
      <c r="H138" s="3">
        <f t="shared" si="7"/>
        <v>8627688.8000000007</v>
      </c>
      <c r="I138" s="3">
        <f t="shared" si="8"/>
        <v>1552983.9839999999</v>
      </c>
    </row>
    <row r="139" spans="1:9" x14ac:dyDescent="0.15">
      <c r="A139" s="21">
        <v>25393232</v>
      </c>
      <c r="B139" t="s">
        <v>203</v>
      </c>
      <c r="C139" t="s">
        <v>215</v>
      </c>
      <c r="D139" s="19" t="s">
        <v>310</v>
      </c>
      <c r="E139" s="3">
        <v>12962271</v>
      </c>
      <c r="F139" s="3">
        <v>92550616</v>
      </c>
      <c r="G139" s="3">
        <f t="shared" si="6"/>
        <v>44424295.68</v>
      </c>
      <c r="H139" s="3">
        <f t="shared" si="7"/>
        <v>4627530.8</v>
      </c>
      <c r="I139" s="3">
        <f t="shared" si="8"/>
        <v>832955.54399999999</v>
      </c>
    </row>
    <row r="140" spans="1:9" x14ac:dyDescent="0.15">
      <c r="A140" s="21">
        <v>25393156</v>
      </c>
      <c r="B140" t="s">
        <v>216</v>
      </c>
      <c r="C140" t="s">
        <v>217</v>
      </c>
      <c r="D140" s="19" t="s">
        <v>310</v>
      </c>
      <c r="E140" s="3">
        <v>8384925</v>
      </c>
      <c r="F140" s="3">
        <v>59868364</v>
      </c>
      <c r="G140" s="3">
        <f t="shared" si="6"/>
        <v>28736814.719999999</v>
      </c>
      <c r="H140" s="3">
        <f t="shared" si="7"/>
        <v>2993418.2</v>
      </c>
      <c r="I140" s="3">
        <f t="shared" si="8"/>
        <v>538815.27599999995</v>
      </c>
    </row>
    <row r="141" spans="1:9" x14ac:dyDescent="0.15">
      <c r="A141" s="21">
        <v>25393157</v>
      </c>
      <c r="B141" t="s">
        <v>216</v>
      </c>
      <c r="C141" t="s">
        <v>218</v>
      </c>
      <c r="D141" s="19" t="s">
        <v>310</v>
      </c>
      <c r="E141" s="3">
        <v>6424821</v>
      </c>
      <c r="F141" s="3">
        <v>45873220</v>
      </c>
      <c r="G141" s="3">
        <f t="shared" si="6"/>
        <v>22019145.599999998</v>
      </c>
      <c r="H141" s="3">
        <f t="shared" si="7"/>
        <v>2293661</v>
      </c>
      <c r="I141" s="3">
        <f t="shared" si="8"/>
        <v>412858.98</v>
      </c>
    </row>
    <row r="142" spans="1:9" x14ac:dyDescent="0.15">
      <c r="A142" s="21">
        <v>25393158</v>
      </c>
      <c r="B142" t="s">
        <v>216</v>
      </c>
      <c r="C142" t="s">
        <v>219</v>
      </c>
      <c r="D142" s="19" t="s">
        <v>310</v>
      </c>
      <c r="E142" s="3">
        <v>5034006</v>
      </c>
      <c r="F142" s="3">
        <v>35942800</v>
      </c>
      <c r="G142" s="3">
        <f t="shared" si="6"/>
        <v>17252544</v>
      </c>
      <c r="H142" s="3">
        <f t="shared" si="7"/>
        <v>1797140</v>
      </c>
      <c r="I142" s="3">
        <f t="shared" si="8"/>
        <v>323485.19999999995</v>
      </c>
    </row>
    <row r="143" spans="1:9" x14ac:dyDescent="0.15">
      <c r="A143" s="21">
        <v>25393159</v>
      </c>
      <c r="B143" t="s">
        <v>216</v>
      </c>
      <c r="C143" t="s">
        <v>220</v>
      </c>
      <c r="D143" s="19" t="s">
        <v>310</v>
      </c>
      <c r="E143" s="3">
        <v>5268353</v>
      </c>
      <c r="F143" s="3">
        <v>37616048</v>
      </c>
      <c r="G143" s="3">
        <f t="shared" si="6"/>
        <v>18055703.039999999</v>
      </c>
      <c r="H143" s="3">
        <f t="shared" si="7"/>
        <v>1880802.4000000001</v>
      </c>
      <c r="I143" s="3">
        <f t="shared" si="8"/>
        <v>338544.43199999997</v>
      </c>
    </row>
    <row r="144" spans="1:9" x14ac:dyDescent="0.15">
      <c r="A144" s="21">
        <v>25393112</v>
      </c>
      <c r="B144" t="s">
        <v>221</v>
      </c>
      <c r="C144" t="s">
        <v>305</v>
      </c>
      <c r="D144" s="19" t="s">
        <v>310</v>
      </c>
      <c r="E144" s="3">
        <v>1684145</v>
      </c>
      <c r="F144" s="3">
        <v>12024800</v>
      </c>
      <c r="G144" s="3">
        <f t="shared" si="6"/>
        <v>5771904</v>
      </c>
      <c r="H144" s="3">
        <f t="shared" si="7"/>
        <v>601240</v>
      </c>
      <c r="I144" s="3">
        <f t="shared" si="8"/>
        <v>108223.2</v>
      </c>
    </row>
    <row r="145" spans="1:9" x14ac:dyDescent="0.15">
      <c r="A145" s="21">
        <v>25393113</v>
      </c>
      <c r="B145" t="s">
        <v>221</v>
      </c>
      <c r="C145" t="s">
        <v>306</v>
      </c>
      <c r="D145" s="19" t="s">
        <v>310</v>
      </c>
      <c r="E145" s="3">
        <v>2402988</v>
      </c>
      <c r="F145" s="3">
        <v>17157334</v>
      </c>
      <c r="G145" s="3">
        <f t="shared" si="6"/>
        <v>8235520.3199999994</v>
      </c>
      <c r="H145" s="3">
        <f t="shared" si="7"/>
        <v>857866.70000000007</v>
      </c>
      <c r="I145" s="3">
        <f t="shared" si="8"/>
        <v>154416.00599999999</v>
      </c>
    </row>
    <row r="146" spans="1:9" x14ac:dyDescent="0.15">
      <c r="A146" s="21">
        <v>25393114</v>
      </c>
      <c r="B146" t="s">
        <v>221</v>
      </c>
      <c r="C146" t="s">
        <v>307</v>
      </c>
      <c r="D146" s="19" t="s">
        <v>310</v>
      </c>
      <c r="E146" s="3">
        <v>1592021</v>
      </c>
      <c r="F146" s="3">
        <v>11367033</v>
      </c>
      <c r="G146" s="3">
        <f t="shared" si="6"/>
        <v>5456175.8399999999</v>
      </c>
      <c r="H146" s="3">
        <f t="shared" si="7"/>
        <v>568351.65</v>
      </c>
      <c r="I146" s="3">
        <f t="shared" si="8"/>
        <v>102303.29699999999</v>
      </c>
    </row>
    <row r="147" spans="1:9" x14ac:dyDescent="0.15">
      <c r="A147" s="21">
        <v>25393115</v>
      </c>
      <c r="B147" t="s">
        <v>221</v>
      </c>
      <c r="C147" t="s">
        <v>302</v>
      </c>
      <c r="D147" s="19" t="s">
        <v>310</v>
      </c>
      <c r="E147" s="3">
        <v>2271542</v>
      </c>
      <c r="F147" s="3">
        <v>16218815</v>
      </c>
      <c r="G147" s="3">
        <f t="shared" si="6"/>
        <v>7785031.1999999993</v>
      </c>
      <c r="H147" s="3">
        <f t="shared" si="7"/>
        <v>810940.75</v>
      </c>
      <c r="I147" s="3">
        <f t="shared" si="8"/>
        <v>145969.33499999999</v>
      </c>
    </row>
    <row r="148" spans="1:9" x14ac:dyDescent="0.15">
      <c r="A148" s="21">
        <v>25393116</v>
      </c>
      <c r="B148" t="s">
        <v>221</v>
      </c>
      <c r="C148" t="s">
        <v>308</v>
      </c>
      <c r="D148" s="19" t="s">
        <v>310</v>
      </c>
      <c r="E148" s="3">
        <v>2828963</v>
      </c>
      <c r="F148" s="3">
        <v>20198796</v>
      </c>
      <c r="G148" s="3">
        <f t="shared" si="6"/>
        <v>9695422.0800000001</v>
      </c>
      <c r="H148" s="3">
        <f t="shared" si="7"/>
        <v>1009939.8</v>
      </c>
      <c r="I148" s="3">
        <f t="shared" si="8"/>
        <v>181789.16399999999</v>
      </c>
    </row>
    <row r="149" spans="1:9" x14ac:dyDescent="0.15">
      <c r="A149" s="21">
        <v>25393117</v>
      </c>
      <c r="B149" t="s">
        <v>221</v>
      </c>
      <c r="C149" t="s">
        <v>303</v>
      </c>
      <c r="D149" s="19" t="s">
        <v>310</v>
      </c>
      <c r="E149" s="3">
        <v>4036447</v>
      </c>
      <c r="F149" s="3">
        <v>28820232</v>
      </c>
      <c r="G149" s="3">
        <f t="shared" si="6"/>
        <v>13833711.359999999</v>
      </c>
      <c r="H149" s="3">
        <f t="shared" si="7"/>
        <v>1441011.6</v>
      </c>
      <c r="I149" s="3">
        <f t="shared" si="8"/>
        <v>259382.08799999999</v>
      </c>
    </row>
    <row r="150" spans="1:9" x14ac:dyDescent="0.15">
      <c r="A150" s="21">
        <v>25393118</v>
      </c>
      <c r="B150" t="s">
        <v>221</v>
      </c>
      <c r="C150" t="s">
        <v>222</v>
      </c>
      <c r="D150" s="19" t="s">
        <v>310</v>
      </c>
      <c r="E150" s="3">
        <v>3882979</v>
      </c>
      <c r="F150" s="3">
        <v>27724472</v>
      </c>
      <c r="G150" s="3">
        <f t="shared" si="6"/>
        <v>13307746.559999999</v>
      </c>
      <c r="H150" s="3">
        <f t="shared" si="7"/>
        <v>1386223.6</v>
      </c>
      <c r="I150" s="3">
        <f t="shared" si="8"/>
        <v>249520.24799999999</v>
      </c>
    </row>
    <row r="151" spans="1:9" x14ac:dyDescent="0.15">
      <c r="A151" s="21">
        <v>25393119</v>
      </c>
      <c r="B151" t="s">
        <v>221</v>
      </c>
      <c r="C151" t="s">
        <v>309</v>
      </c>
      <c r="D151" s="19" t="s">
        <v>310</v>
      </c>
      <c r="E151" s="3">
        <v>5277949</v>
      </c>
      <c r="F151" s="3">
        <v>37684564</v>
      </c>
      <c r="G151" s="3">
        <f t="shared" si="6"/>
        <v>18088590.719999999</v>
      </c>
      <c r="H151" s="3">
        <f t="shared" si="7"/>
        <v>1884228.2000000002</v>
      </c>
      <c r="I151" s="3">
        <f t="shared" si="8"/>
        <v>339161.076</v>
      </c>
    </row>
    <row r="152" spans="1:9" x14ac:dyDescent="0.15">
      <c r="A152" s="21">
        <v>25393120</v>
      </c>
      <c r="B152" t="s">
        <v>221</v>
      </c>
      <c r="C152" t="s">
        <v>304</v>
      </c>
      <c r="D152" s="19" t="s">
        <v>310</v>
      </c>
      <c r="E152" s="3">
        <v>6846121</v>
      </c>
      <c r="F152" s="3">
        <v>48881300</v>
      </c>
      <c r="G152" s="3">
        <f t="shared" si="6"/>
        <v>23463024</v>
      </c>
      <c r="H152" s="3">
        <f t="shared" si="7"/>
        <v>2444065</v>
      </c>
      <c r="I152" s="3">
        <f t="shared" si="8"/>
        <v>439931.69999999995</v>
      </c>
    </row>
    <row r="153" spans="1:9" x14ac:dyDescent="0.15">
      <c r="A153" s="21">
        <v>25393121</v>
      </c>
      <c r="B153" t="s">
        <v>221</v>
      </c>
      <c r="C153" t="s">
        <v>223</v>
      </c>
      <c r="D153" s="19" t="s">
        <v>310</v>
      </c>
      <c r="E153" s="3">
        <v>3882979</v>
      </c>
      <c r="F153" s="3">
        <v>27724472</v>
      </c>
      <c r="G153" s="3">
        <f t="shared" si="6"/>
        <v>13307746.559999999</v>
      </c>
      <c r="H153" s="3">
        <f t="shared" si="7"/>
        <v>1386223.6</v>
      </c>
      <c r="I153" s="3">
        <f t="shared" si="8"/>
        <v>249520.24799999999</v>
      </c>
    </row>
    <row r="154" spans="1:9" x14ac:dyDescent="0.15">
      <c r="A154" s="21">
        <v>25393122</v>
      </c>
      <c r="B154" t="s">
        <v>221</v>
      </c>
      <c r="C154" t="s">
        <v>224</v>
      </c>
      <c r="D154" s="19" t="s">
        <v>310</v>
      </c>
      <c r="E154" s="3">
        <v>1942266</v>
      </c>
      <c r="F154" s="3">
        <v>13867781</v>
      </c>
      <c r="G154" s="3">
        <f t="shared" si="6"/>
        <v>6656534.8799999999</v>
      </c>
      <c r="H154" s="3">
        <f t="shared" si="7"/>
        <v>693389.05</v>
      </c>
      <c r="I154" s="3">
        <f t="shared" si="8"/>
        <v>124810.02899999999</v>
      </c>
    </row>
    <row r="155" spans="1:9" x14ac:dyDescent="0.15">
      <c r="A155" s="21">
        <v>25393123</v>
      </c>
      <c r="B155" t="s">
        <v>221</v>
      </c>
      <c r="C155" t="s">
        <v>225</v>
      </c>
      <c r="D155" s="19" t="s">
        <v>310</v>
      </c>
      <c r="E155" s="3">
        <v>11983860</v>
      </c>
      <c r="F155" s="3">
        <v>85564760</v>
      </c>
      <c r="G155" s="3">
        <f t="shared" si="6"/>
        <v>41071084.799999997</v>
      </c>
      <c r="H155" s="3">
        <f t="shared" si="7"/>
        <v>4278238</v>
      </c>
      <c r="I155" s="3">
        <f t="shared" si="8"/>
        <v>770082.84</v>
      </c>
    </row>
    <row r="156" spans="1:9" x14ac:dyDescent="0.15">
      <c r="A156" s="21">
        <v>25393124</v>
      </c>
      <c r="B156" t="s">
        <v>221</v>
      </c>
      <c r="C156" t="s">
        <v>226</v>
      </c>
      <c r="D156" s="19" t="s">
        <v>310</v>
      </c>
      <c r="E156" s="3">
        <v>8035717</v>
      </c>
      <c r="F156" s="3">
        <v>57375024</v>
      </c>
      <c r="G156" s="3">
        <f t="shared" si="6"/>
        <v>27540011.52</v>
      </c>
      <c r="H156" s="3">
        <f t="shared" si="7"/>
        <v>2868751.2</v>
      </c>
      <c r="I156" s="3">
        <f t="shared" si="8"/>
        <v>516375.21599999996</v>
      </c>
    </row>
    <row r="157" spans="1:9" x14ac:dyDescent="0.15">
      <c r="A157" s="21">
        <v>25393125</v>
      </c>
      <c r="B157" t="s">
        <v>221</v>
      </c>
      <c r="C157" t="s">
        <v>227</v>
      </c>
      <c r="D157" s="19" t="s">
        <v>310</v>
      </c>
      <c r="E157" s="3">
        <v>822099</v>
      </c>
      <c r="F157" s="3">
        <v>5869789</v>
      </c>
      <c r="G157" s="3">
        <f t="shared" si="6"/>
        <v>2817498.7199999997</v>
      </c>
      <c r="H157" s="3">
        <f t="shared" si="7"/>
        <v>293489.45</v>
      </c>
      <c r="I157" s="3">
        <f t="shared" si="8"/>
        <v>52828.100999999995</v>
      </c>
    </row>
    <row r="158" spans="1:9" x14ac:dyDescent="0.15">
      <c r="A158" s="21">
        <v>25393126</v>
      </c>
      <c r="B158" t="s">
        <v>221</v>
      </c>
      <c r="C158" t="s">
        <v>228</v>
      </c>
      <c r="D158" s="19" t="s">
        <v>310</v>
      </c>
      <c r="E158" s="3">
        <v>1494725</v>
      </c>
      <c r="F158" s="3">
        <v>10672343</v>
      </c>
      <c r="G158" s="3">
        <f t="shared" si="6"/>
        <v>5122724.6399999997</v>
      </c>
      <c r="H158" s="3">
        <f t="shared" si="7"/>
        <v>533617.15</v>
      </c>
      <c r="I158" s="3">
        <f t="shared" si="8"/>
        <v>96051.087</v>
      </c>
    </row>
    <row r="159" spans="1:9" x14ac:dyDescent="0.15">
      <c r="A159" s="21">
        <v>25393127</v>
      </c>
      <c r="B159" t="s">
        <v>221</v>
      </c>
      <c r="C159" t="s">
        <v>229</v>
      </c>
      <c r="D159" s="19" t="s">
        <v>310</v>
      </c>
      <c r="E159" s="3">
        <v>15738801</v>
      </c>
      <c r="F159" s="3">
        <v>112375040</v>
      </c>
      <c r="G159" s="3">
        <f t="shared" si="6"/>
        <v>53940019.199999996</v>
      </c>
      <c r="H159" s="3">
        <f t="shared" si="7"/>
        <v>5618752</v>
      </c>
      <c r="I159" s="3">
        <f t="shared" si="8"/>
        <v>1011375.3599999999</v>
      </c>
    </row>
    <row r="160" spans="1:9" x14ac:dyDescent="0.15">
      <c r="A160" s="21">
        <v>25393132</v>
      </c>
      <c r="B160" t="s">
        <v>221</v>
      </c>
      <c r="C160" t="s">
        <v>230</v>
      </c>
      <c r="D160" s="19" t="s">
        <v>310</v>
      </c>
      <c r="E160" s="3">
        <v>11316384</v>
      </c>
      <c r="F160" s="3">
        <v>80798984</v>
      </c>
      <c r="G160" s="3">
        <f t="shared" si="6"/>
        <v>38783512.32</v>
      </c>
      <c r="H160" s="3">
        <f t="shared" si="7"/>
        <v>4039949.2</v>
      </c>
      <c r="I160" s="3">
        <f t="shared" si="8"/>
        <v>727190.85599999991</v>
      </c>
    </row>
    <row r="161" spans="1:9" x14ac:dyDescent="0.15">
      <c r="A161" s="21">
        <v>25393200</v>
      </c>
      <c r="B161" t="s">
        <v>188</v>
      </c>
      <c r="C161" t="s">
        <v>231</v>
      </c>
      <c r="D161" s="19" t="s">
        <v>310</v>
      </c>
      <c r="E161" s="3">
        <v>5713518</v>
      </c>
      <c r="F161" s="3">
        <v>40794520</v>
      </c>
      <c r="G161" s="3">
        <f t="shared" si="6"/>
        <v>19581369.599999998</v>
      </c>
      <c r="H161" s="3">
        <f t="shared" si="7"/>
        <v>2039726</v>
      </c>
      <c r="I161" s="3">
        <f t="shared" si="8"/>
        <v>367150.68</v>
      </c>
    </row>
    <row r="162" spans="1:9" x14ac:dyDescent="0.15">
      <c r="A162" s="21">
        <v>25393201</v>
      </c>
      <c r="B162" t="s">
        <v>188</v>
      </c>
      <c r="C162" t="s">
        <v>232</v>
      </c>
      <c r="D162" s="19" t="s">
        <v>310</v>
      </c>
      <c r="E162" s="3">
        <v>1684145</v>
      </c>
      <c r="F162" s="3">
        <v>12024800</v>
      </c>
      <c r="G162" s="3">
        <f t="shared" si="6"/>
        <v>5771904</v>
      </c>
      <c r="H162" s="3">
        <f t="shared" si="7"/>
        <v>601240</v>
      </c>
      <c r="I162" s="3">
        <f t="shared" si="8"/>
        <v>108223.2</v>
      </c>
    </row>
    <row r="163" spans="1:9" x14ac:dyDescent="0.15">
      <c r="A163" s="21">
        <v>25393202</v>
      </c>
      <c r="B163" t="s">
        <v>188</v>
      </c>
      <c r="C163" t="s">
        <v>233</v>
      </c>
      <c r="D163" s="19" t="s">
        <v>310</v>
      </c>
      <c r="E163" s="3">
        <v>2271542</v>
      </c>
      <c r="F163" s="3">
        <v>16218815</v>
      </c>
      <c r="G163" s="3">
        <f t="shared" si="6"/>
        <v>7785031.1999999993</v>
      </c>
      <c r="H163" s="3">
        <f t="shared" si="7"/>
        <v>810940.75</v>
      </c>
      <c r="I163" s="3">
        <f t="shared" si="8"/>
        <v>145969.33499999999</v>
      </c>
    </row>
    <row r="164" spans="1:9" x14ac:dyDescent="0.15">
      <c r="A164" s="21">
        <v>25393203</v>
      </c>
      <c r="B164" t="s">
        <v>188</v>
      </c>
      <c r="C164" t="s">
        <v>234</v>
      </c>
      <c r="D164" s="19" t="s">
        <v>310</v>
      </c>
      <c r="E164" s="3">
        <v>1592021</v>
      </c>
      <c r="F164" s="3">
        <v>11367034</v>
      </c>
      <c r="G164" s="3">
        <f t="shared" si="6"/>
        <v>5456176.3199999994</v>
      </c>
      <c r="H164" s="3">
        <f t="shared" si="7"/>
        <v>568351.70000000007</v>
      </c>
      <c r="I164" s="3">
        <f t="shared" si="8"/>
        <v>102303.306</v>
      </c>
    </row>
    <row r="165" spans="1:9" x14ac:dyDescent="0.15">
      <c r="A165" s="21">
        <v>25393204</v>
      </c>
      <c r="B165" t="s">
        <v>188</v>
      </c>
      <c r="C165" t="s">
        <v>235</v>
      </c>
      <c r="D165" s="19" t="s">
        <v>310</v>
      </c>
      <c r="E165" s="3">
        <v>4036446</v>
      </c>
      <c r="F165" s="3">
        <v>28820230</v>
      </c>
      <c r="G165" s="3">
        <f t="shared" si="6"/>
        <v>13833710.4</v>
      </c>
      <c r="H165" s="3">
        <f t="shared" si="7"/>
        <v>1441011.5</v>
      </c>
      <c r="I165" s="3">
        <f t="shared" si="8"/>
        <v>259382.06999999998</v>
      </c>
    </row>
    <row r="166" spans="1:9" x14ac:dyDescent="0.15">
      <c r="A166" s="21">
        <v>25393205</v>
      </c>
      <c r="B166" t="s">
        <v>188</v>
      </c>
      <c r="C166" t="s">
        <v>236</v>
      </c>
      <c r="D166" s="19" t="s">
        <v>310</v>
      </c>
      <c r="E166" s="3">
        <v>2828963</v>
      </c>
      <c r="F166" s="3">
        <v>20198796</v>
      </c>
      <c r="G166" s="3">
        <f t="shared" si="6"/>
        <v>9695422.0800000001</v>
      </c>
      <c r="H166" s="3">
        <f t="shared" si="7"/>
        <v>1009939.8</v>
      </c>
      <c r="I166" s="3">
        <f t="shared" si="8"/>
        <v>181789.16399999999</v>
      </c>
    </row>
    <row r="167" spans="1:9" x14ac:dyDescent="0.15">
      <c r="A167" s="21">
        <v>25469908</v>
      </c>
      <c r="B167" t="s">
        <v>197</v>
      </c>
      <c r="C167" t="s">
        <v>237</v>
      </c>
      <c r="D167" s="19" t="s">
        <v>310</v>
      </c>
      <c r="E167" s="3">
        <v>30577312</v>
      </c>
      <c r="F167" s="3">
        <v>218322000</v>
      </c>
      <c r="G167" s="3">
        <f t="shared" si="6"/>
        <v>104794560</v>
      </c>
      <c r="H167" s="3">
        <f t="shared" si="7"/>
        <v>10916100</v>
      </c>
      <c r="I167" s="3">
        <f t="shared" si="8"/>
        <v>1964897.9999999998</v>
      </c>
    </row>
    <row r="168" spans="1:9" x14ac:dyDescent="0.15">
      <c r="A168" s="21">
        <v>15263661</v>
      </c>
      <c r="B168" t="s">
        <v>238</v>
      </c>
      <c r="C168" t="s">
        <v>102</v>
      </c>
      <c r="D168" s="19" t="s">
        <v>310</v>
      </c>
      <c r="E168" s="3">
        <v>18012818</v>
      </c>
      <c r="F168" s="3">
        <v>128611504</v>
      </c>
      <c r="G168" s="3">
        <f t="shared" si="6"/>
        <v>61733521.919999994</v>
      </c>
      <c r="H168" s="3">
        <f t="shared" si="7"/>
        <v>6430575.2000000002</v>
      </c>
      <c r="I168" s="3">
        <f t="shared" si="8"/>
        <v>1157503.5359999998</v>
      </c>
    </row>
    <row r="169" spans="1:9" x14ac:dyDescent="0.15">
      <c r="A169" s="21">
        <v>15263670</v>
      </c>
      <c r="B169" t="s">
        <v>238</v>
      </c>
      <c r="C169" t="s">
        <v>239</v>
      </c>
      <c r="D169" s="19" t="s">
        <v>310</v>
      </c>
      <c r="E169" s="3">
        <v>28353508</v>
      </c>
      <c r="F169" s="3">
        <v>202444048</v>
      </c>
      <c r="G169" s="3">
        <f t="shared" si="6"/>
        <v>97173143.039999992</v>
      </c>
      <c r="H169" s="3">
        <f t="shared" si="7"/>
        <v>10122202.4</v>
      </c>
      <c r="I169" s="3">
        <f t="shared" si="8"/>
        <v>1821996.4319999998</v>
      </c>
    </row>
    <row r="170" spans="1:9" x14ac:dyDescent="0.15">
      <c r="A170" s="21">
        <v>15264380</v>
      </c>
      <c r="B170" t="s">
        <v>240</v>
      </c>
      <c r="C170" t="s">
        <v>241</v>
      </c>
      <c r="D170" s="19" t="s">
        <v>310</v>
      </c>
      <c r="E170" s="3">
        <v>19886372</v>
      </c>
      <c r="F170" s="3">
        <v>141988688</v>
      </c>
      <c r="G170" s="3">
        <f t="shared" si="6"/>
        <v>68154570.239999995</v>
      </c>
      <c r="H170" s="3">
        <f t="shared" si="7"/>
        <v>7099434.4000000004</v>
      </c>
      <c r="I170" s="3">
        <f t="shared" si="8"/>
        <v>1277898.1919999998</v>
      </c>
    </row>
    <row r="171" spans="1:9" x14ac:dyDescent="0.15">
      <c r="A171" s="21">
        <v>15264381</v>
      </c>
      <c r="B171" t="s">
        <v>240</v>
      </c>
      <c r="C171" t="s">
        <v>242</v>
      </c>
      <c r="D171" s="19" t="s">
        <v>310</v>
      </c>
      <c r="E171" s="3">
        <v>9673549</v>
      </c>
      <c r="F171" s="3">
        <v>69069144</v>
      </c>
      <c r="G171" s="3">
        <f t="shared" si="6"/>
        <v>33153189.119999997</v>
      </c>
      <c r="H171" s="3">
        <f t="shared" si="7"/>
        <v>3453457.2</v>
      </c>
      <c r="I171" s="3">
        <f t="shared" si="8"/>
        <v>621622.29599999997</v>
      </c>
    </row>
    <row r="172" spans="1:9" x14ac:dyDescent="0.15">
      <c r="A172" s="21">
        <v>15264382</v>
      </c>
      <c r="B172" t="s">
        <v>240</v>
      </c>
      <c r="C172" t="s">
        <v>243</v>
      </c>
      <c r="D172" s="19" t="s">
        <v>310</v>
      </c>
      <c r="E172" s="3">
        <v>5837486</v>
      </c>
      <c r="F172" s="3">
        <v>41679652</v>
      </c>
      <c r="G172" s="3">
        <f t="shared" si="6"/>
        <v>20006232.960000001</v>
      </c>
      <c r="H172" s="3">
        <f t="shared" si="7"/>
        <v>2083982.6</v>
      </c>
      <c r="I172" s="3">
        <f t="shared" si="8"/>
        <v>375116.86799999996</v>
      </c>
    </row>
    <row r="173" spans="1:9" x14ac:dyDescent="0.15">
      <c r="A173" s="21">
        <v>15264393</v>
      </c>
      <c r="B173" t="s">
        <v>244</v>
      </c>
      <c r="C173" t="s">
        <v>245</v>
      </c>
      <c r="D173" s="19" t="s">
        <v>310</v>
      </c>
      <c r="E173" s="3">
        <v>13659718</v>
      </c>
      <c r="F173" s="3">
        <v>97530392</v>
      </c>
      <c r="G173" s="3">
        <f t="shared" si="6"/>
        <v>46814588.159999996</v>
      </c>
      <c r="H173" s="3">
        <f t="shared" si="7"/>
        <v>4876519.6000000006</v>
      </c>
      <c r="I173" s="3">
        <f t="shared" si="8"/>
        <v>877773.52799999993</v>
      </c>
    </row>
    <row r="174" spans="1:9" x14ac:dyDescent="0.15">
      <c r="A174" s="21">
        <v>15264406</v>
      </c>
      <c r="B174" t="s">
        <v>244</v>
      </c>
      <c r="C174" t="s">
        <v>246</v>
      </c>
      <c r="D174" s="19" t="s">
        <v>310</v>
      </c>
      <c r="E174" s="3">
        <v>12433846</v>
      </c>
      <c r="F174" s="3">
        <v>88777656</v>
      </c>
      <c r="G174" s="3">
        <f t="shared" si="6"/>
        <v>42613274.879999995</v>
      </c>
      <c r="H174" s="3">
        <f t="shared" si="7"/>
        <v>4438882.8</v>
      </c>
      <c r="I174" s="3">
        <f t="shared" si="8"/>
        <v>798998.90399999998</v>
      </c>
    </row>
    <row r="175" spans="1:9" x14ac:dyDescent="0.15">
      <c r="A175" s="21">
        <v>15264407</v>
      </c>
      <c r="B175" t="s">
        <v>244</v>
      </c>
      <c r="C175" t="s">
        <v>247</v>
      </c>
      <c r="D175" s="19" t="s">
        <v>310</v>
      </c>
      <c r="E175" s="3">
        <v>11316384</v>
      </c>
      <c r="F175" s="3">
        <v>80798984</v>
      </c>
      <c r="G175" s="3">
        <f t="shared" si="6"/>
        <v>38783512.32</v>
      </c>
      <c r="H175" s="3">
        <f t="shared" si="7"/>
        <v>4039949.2</v>
      </c>
      <c r="I175" s="3">
        <f t="shared" si="8"/>
        <v>727190.85599999991</v>
      </c>
    </row>
    <row r="176" spans="1:9" x14ac:dyDescent="0.15">
      <c r="A176" s="21">
        <v>15264408</v>
      </c>
      <c r="B176" t="s">
        <v>248</v>
      </c>
      <c r="C176" t="s">
        <v>249</v>
      </c>
      <c r="D176" s="19" t="s">
        <v>310</v>
      </c>
      <c r="E176" s="3">
        <v>23288790</v>
      </c>
      <c r="F176" s="3">
        <v>166281968</v>
      </c>
      <c r="G176" s="3">
        <f t="shared" si="6"/>
        <v>79815344.640000001</v>
      </c>
      <c r="H176" s="3">
        <f t="shared" si="7"/>
        <v>8314098.4000000004</v>
      </c>
      <c r="I176" s="3">
        <f t="shared" si="8"/>
        <v>1496537.7119999998</v>
      </c>
    </row>
    <row r="177" spans="1:9" x14ac:dyDescent="0.15">
      <c r="A177" s="21">
        <v>15264409</v>
      </c>
      <c r="B177" t="s">
        <v>248</v>
      </c>
      <c r="C177" t="s">
        <v>250</v>
      </c>
      <c r="D177" s="19" t="s">
        <v>310</v>
      </c>
      <c r="E177" s="3">
        <v>6777044</v>
      </c>
      <c r="F177" s="3">
        <v>48388092</v>
      </c>
      <c r="G177" s="3">
        <f t="shared" si="6"/>
        <v>23226284.16</v>
      </c>
      <c r="H177" s="3">
        <f t="shared" si="7"/>
        <v>2419404.6</v>
      </c>
      <c r="I177" s="3">
        <f t="shared" si="8"/>
        <v>435492.82799999998</v>
      </c>
    </row>
    <row r="178" spans="1:9" x14ac:dyDescent="0.15">
      <c r="A178" s="21">
        <v>15264415</v>
      </c>
      <c r="B178" t="s">
        <v>248</v>
      </c>
      <c r="C178" t="s">
        <v>251</v>
      </c>
      <c r="D178" s="19" t="s">
        <v>310</v>
      </c>
      <c r="E178" s="3">
        <v>3852741</v>
      </c>
      <c r="F178" s="3">
        <v>27508572</v>
      </c>
      <c r="G178" s="3">
        <f t="shared" si="6"/>
        <v>13204114.559999999</v>
      </c>
      <c r="H178" s="3">
        <f t="shared" si="7"/>
        <v>1375428.6</v>
      </c>
      <c r="I178" s="3">
        <f t="shared" si="8"/>
        <v>247577.14799999999</v>
      </c>
    </row>
    <row r="179" spans="1:9" x14ac:dyDescent="0.15">
      <c r="A179" s="21">
        <v>15264428</v>
      </c>
      <c r="B179" t="s">
        <v>252</v>
      </c>
      <c r="C179" t="s">
        <v>66</v>
      </c>
      <c r="D179" s="19" t="s">
        <v>310</v>
      </c>
      <c r="E179" s="3">
        <v>12064139</v>
      </c>
      <c r="F179" s="3">
        <v>86137952</v>
      </c>
      <c r="G179" s="3">
        <f t="shared" si="6"/>
        <v>41346216.960000001</v>
      </c>
      <c r="H179" s="3">
        <f t="shared" si="7"/>
        <v>4306897.6000000006</v>
      </c>
      <c r="I179" s="3">
        <f t="shared" si="8"/>
        <v>775241.56799999997</v>
      </c>
    </row>
    <row r="180" spans="1:9" x14ac:dyDescent="0.15">
      <c r="A180" s="21">
        <v>15264429</v>
      </c>
      <c r="B180" t="s">
        <v>252</v>
      </c>
      <c r="C180" t="s">
        <v>67</v>
      </c>
      <c r="D180" s="19" t="s">
        <v>310</v>
      </c>
      <c r="E180" s="3">
        <v>14810539</v>
      </c>
      <c r="F180" s="3">
        <v>105747248</v>
      </c>
      <c r="G180" s="3">
        <f t="shared" si="6"/>
        <v>50758679.039999999</v>
      </c>
      <c r="H180" s="3">
        <f t="shared" si="7"/>
        <v>5287362.4000000004</v>
      </c>
      <c r="I180" s="3">
        <f t="shared" si="8"/>
        <v>951725.23199999996</v>
      </c>
    </row>
    <row r="181" spans="1:9" x14ac:dyDescent="0.15">
      <c r="A181" s="21">
        <v>15264432</v>
      </c>
      <c r="B181" t="s">
        <v>252</v>
      </c>
      <c r="C181" t="s">
        <v>253</v>
      </c>
      <c r="D181" s="19" t="s">
        <v>310</v>
      </c>
      <c r="E181" s="3">
        <v>11207975</v>
      </c>
      <c r="F181" s="3">
        <v>80024936</v>
      </c>
      <c r="G181" s="3">
        <f t="shared" si="6"/>
        <v>38411969.280000001</v>
      </c>
      <c r="H181" s="3">
        <f t="shared" si="7"/>
        <v>4001246.8000000003</v>
      </c>
      <c r="I181" s="3">
        <f t="shared" si="8"/>
        <v>720224.424</v>
      </c>
    </row>
    <row r="182" spans="1:9" x14ac:dyDescent="0.15">
      <c r="A182" s="21">
        <v>15264435</v>
      </c>
      <c r="B182" t="s">
        <v>254</v>
      </c>
      <c r="C182" t="s">
        <v>255</v>
      </c>
      <c r="D182" s="19" t="s">
        <v>310</v>
      </c>
      <c r="E182" s="3">
        <v>7618198</v>
      </c>
      <c r="F182" s="3">
        <v>54393932</v>
      </c>
      <c r="G182" s="3">
        <f t="shared" si="6"/>
        <v>26109087.359999999</v>
      </c>
      <c r="H182" s="3">
        <f t="shared" si="7"/>
        <v>2719696.6</v>
      </c>
      <c r="I182" s="3">
        <f t="shared" si="8"/>
        <v>489545.38799999998</v>
      </c>
    </row>
    <row r="183" spans="1:9" x14ac:dyDescent="0.15">
      <c r="A183" s="21">
        <v>15264470</v>
      </c>
      <c r="B183" t="s">
        <v>254</v>
      </c>
      <c r="C183" t="s">
        <v>256</v>
      </c>
      <c r="D183" s="19" t="s">
        <v>310</v>
      </c>
      <c r="E183" s="3">
        <v>13050952</v>
      </c>
      <c r="F183" s="3">
        <v>93183800</v>
      </c>
      <c r="G183" s="3">
        <f t="shared" si="6"/>
        <v>44728224</v>
      </c>
      <c r="H183" s="3">
        <f t="shared" si="7"/>
        <v>4659190</v>
      </c>
      <c r="I183" s="3">
        <f t="shared" si="8"/>
        <v>838654.2</v>
      </c>
    </row>
    <row r="184" spans="1:9" x14ac:dyDescent="0.15">
      <c r="A184" s="21">
        <v>15264493</v>
      </c>
      <c r="B184" t="s">
        <v>254</v>
      </c>
      <c r="C184" t="s">
        <v>257</v>
      </c>
      <c r="D184" s="19" t="s">
        <v>310</v>
      </c>
      <c r="E184" s="3">
        <v>10957797</v>
      </c>
      <c r="F184" s="3">
        <v>78238672</v>
      </c>
      <c r="G184" s="3">
        <f t="shared" si="6"/>
        <v>37554562.559999995</v>
      </c>
      <c r="H184" s="3">
        <f t="shared" si="7"/>
        <v>3911933.6</v>
      </c>
      <c r="I184" s="3">
        <f t="shared" si="8"/>
        <v>704148.04799999995</v>
      </c>
    </row>
    <row r="185" spans="1:9" x14ac:dyDescent="0.15">
      <c r="A185" s="21">
        <v>15264535</v>
      </c>
      <c r="B185" t="s">
        <v>254</v>
      </c>
      <c r="C185" t="s">
        <v>258</v>
      </c>
      <c r="D185" s="19" t="s">
        <v>310</v>
      </c>
      <c r="E185" s="3">
        <v>9256586</v>
      </c>
      <c r="F185" s="3">
        <v>66092024</v>
      </c>
      <c r="G185" s="3">
        <f t="shared" si="6"/>
        <v>31724171.52</v>
      </c>
      <c r="H185" s="3">
        <f t="shared" si="7"/>
        <v>3304601.2</v>
      </c>
      <c r="I185" s="3">
        <f t="shared" si="8"/>
        <v>594828.2159999999</v>
      </c>
    </row>
    <row r="186" spans="1:9" x14ac:dyDescent="0.15">
      <c r="A186" s="21">
        <v>15265730</v>
      </c>
      <c r="B186" t="s">
        <v>259</v>
      </c>
      <c r="C186" t="s">
        <v>260</v>
      </c>
      <c r="D186" s="19" t="s">
        <v>310</v>
      </c>
      <c r="E186" s="3">
        <v>16639618</v>
      </c>
      <c r="F186" s="3">
        <v>118806864</v>
      </c>
      <c r="G186" s="3">
        <f t="shared" si="6"/>
        <v>57027294.719999999</v>
      </c>
      <c r="H186" s="3">
        <f t="shared" si="7"/>
        <v>5940343.2000000002</v>
      </c>
      <c r="I186" s="3">
        <f t="shared" si="8"/>
        <v>1069261.7759999998</v>
      </c>
    </row>
    <row r="187" spans="1:9" x14ac:dyDescent="0.15">
      <c r="A187" s="21">
        <v>15265731</v>
      </c>
      <c r="B187" t="s">
        <v>259</v>
      </c>
      <c r="C187" t="s">
        <v>261</v>
      </c>
      <c r="D187" s="19" t="s">
        <v>310</v>
      </c>
      <c r="E187" s="3">
        <v>23741892</v>
      </c>
      <c r="F187" s="3">
        <v>169517104</v>
      </c>
      <c r="G187" s="3">
        <f t="shared" si="6"/>
        <v>81368209.920000002</v>
      </c>
      <c r="H187" s="3">
        <f t="shared" si="7"/>
        <v>8475855.2000000011</v>
      </c>
      <c r="I187" s="3">
        <f t="shared" si="8"/>
        <v>1525653.936</v>
      </c>
    </row>
    <row r="188" spans="1:9" x14ac:dyDescent="0.15">
      <c r="A188" s="21">
        <v>15265732</v>
      </c>
      <c r="B188" t="s">
        <v>262</v>
      </c>
      <c r="C188" t="s">
        <v>263</v>
      </c>
      <c r="D188" s="19" t="s">
        <v>310</v>
      </c>
      <c r="E188" s="3">
        <v>3469135</v>
      </c>
      <c r="F188" s="3">
        <v>24769622</v>
      </c>
      <c r="G188" s="3">
        <f t="shared" si="6"/>
        <v>11889418.559999999</v>
      </c>
      <c r="H188" s="3">
        <f t="shared" si="7"/>
        <v>1238481.1000000001</v>
      </c>
      <c r="I188" s="3">
        <f t="shared" si="8"/>
        <v>222926.59799999997</v>
      </c>
    </row>
    <row r="189" spans="1:9" x14ac:dyDescent="0.15">
      <c r="A189" s="21">
        <v>15265734</v>
      </c>
      <c r="B189" t="s">
        <v>262</v>
      </c>
      <c r="C189" t="s">
        <v>264</v>
      </c>
      <c r="D189" s="19" t="s">
        <v>310</v>
      </c>
      <c r="E189" s="3">
        <v>16689653</v>
      </c>
      <c r="F189" s="3">
        <v>119164120</v>
      </c>
      <c r="G189" s="3">
        <f t="shared" si="6"/>
        <v>57198777.600000001</v>
      </c>
      <c r="H189" s="3">
        <f t="shared" si="7"/>
        <v>5958206</v>
      </c>
      <c r="I189" s="3">
        <f t="shared" si="8"/>
        <v>1072477.0799999998</v>
      </c>
    </row>
    <row r="190" spans="1:9" x14ac:dyDescent="0.15">
      <c r="A190" s="21">
        <v>15265735</v>
      </c>
      <c r="B190" t="s">
        <v>262</v>
      </c>
      <c r="C190" t="s">
        <v>265</v>
      </c>
      <c r="D190" s="19" t="s">
        <v>310</v>
      </c>
      <c r="E190" s="3">
        <v>19380454</v>
      </c>
      <c r="F190" s="3">
        <v>138376448</v>
      </c>
      <c r="G190" s="3">
        <f t="shared" si="6"/>
        <v>66420695.039999999</v>
      </c>
      <c r="H190" s="3">
        <f t="shared" si="7"/>
        <v>6918822.4000000004</v>
      </c>
      <c r="I190" s="3">
        <f t="shared" si="8"/>
        <v>1245388.0319999999</v>
      </c>
    </row>
    <row r="191" spans="1:9" x14ac:dyDescent="0.15">
      <c r="A191" s="21">
        <v>15265736</v>
      </c>
      <c r="B191" t="s">
        <v>266</v>
      </c>
      <c r="C191" t="s">
        <v>267</v>
      </c>
      <c r="D191" s="19" t="s">
        <v>310</v>
      </c>
      <c r="E191" s="3">
        <v>11674974</v>
      </c>
      <c r="F191" s="3">
        <v>83359312</v>
      </c>
      <c r="G191" s="3">
        <f t="shared" si="6"/>
        <v>40012469.759999998</v>
      </c>
      <c r="H191" s="3">
        <f t="shared" si="7"/>
        <v>4167965.6</v>
      </c>
      <c r="I191" s="3">
        <f t="shared" si="8"/>
        <v>750233.80799999996</v>
      </c>
    </row>
    <row r="192" spans="1:9" x14ac:dyDescent="0.15">
      <c r="A192" s="21">
        <v>15265737</v>
      </c>
      <c r="B192" t="s">
        <v>266</v>
      </c>
      <c r="C192" t="s">
        <v>268</v>
      </c>
      <c r="D192" s="19" t="s">
        <v>310</v>
      </c>
      <c r="E192" s="3">
        <v>14677111</v>
      </c>
      <c r="F192" s="3">
        <v>104794560</v>
      </c>
      <c r="G192" s="3">
        <f t="shared" si="6"/>
        <v>50301388.799999997</v>
      </c>
      <c r="H192" s="3">
        <f t="shared" si="7"/>
        <v>5239728</v>
      </c>
      <c r="I192" s="3">
        <f t="shared" si="8"/>
        <v>943151.03999999992</v>
      </c>
    </row>
    <row r="193" spans="1:9" x14ac:dyDescent="0.15">
      <c r="A193" s="21">
        <v>15265738</v>
      </c>
      <c r="B193" t="s">
        <v>266</v>
      </c>
      <c r="C193" t="s">
        <v>269</v>
      </c>
      <c r="D193" s="19" t="s">
        <v>310</v>
      </c>
      <c r="E193" s="3">
        <v>11341403</v>
      </c>
      <c r="F193" s="3">
        <v>80977616</v>
      </c>
      <c r="G193" s="3">
        <f t="shared" si="6"/>
        <v>38869255.68</v>
      </c>
      <c r="H193" s="3">
        <f t="shared" si="7"/>
        <v>4048880.8000000003</v>
      </c>
      <c r="I193" s="3">
        <f t="shared" si="8"/>
        <v>728798.54399999999</v>
      </c>
    </row>
    <row r="194" spans="1:9" x14ac:dyDescent="0.15">
      <c r="A194" s="21">
        <v>17046929</v>
      </c>
      <c r="B194" t="s">
        <v>271</v>
      </c>
      <c r="C194" t="s">
        <v>272</v>
      </c>
      <c r="D194" s="19" t="s">
        <v>310</v>
      </c>
      <c r="E194" s="3">
        <v>26685654</v>
      </c>
      <c r="F194" s="3">
        <v>190535568</v>
      </c>
      <c r="G194" s="3">
        <f t="shared" si="6"/>
        <v>91457072.640000001</v>
      </c>
      <c r="H194" s="3">
        <f t="shared" si="7"/>
        <v>9526778.4000000004</v>
      </c>
      <c r="I194" s="3">
        <f t="shared" si="8"/>
        <v>1714820.112</v>
      </c>
    </row>
    <row r="195" spans="1:9" x14ac:dyDescent="0.15">
      <c r="A195" s="21">
        <v>17046922</v>
      </c>
      <c r="B195" t="s">
        <v>271</v>
      </c>
      <c r="C195" t="s">
        <v>273</v>
      </c>
      <c r="D195" s="19" t="s">
        <v>310</v>
      </c>
      <c r="E195" s="3">
        <v>13898778</v>
      </c>
      <c r="F195" s="3">
        <v>99237272</v>
      </c>
      <c r="G195" s="3">
        <f t="shared" ref="G195:G196" si="9">F195*0.48</f>
        <v>47633890.559999995</v>
      </c>
      <c r="H195" s="3">
        <f t="shared" ref="H195:H196" si="10">F195*0.05</f>
        <v>4961863.6000000006</v>
      </c>
      <c r="I195" s="3">
        <f t="shared" ref="I195:I196" si="11">F195*0.009</f>
        <v>893135.44799999997</v>
      </c>
    </row>
    <row r="196" spans="1:9" x14ac:dyDescent="0.15">
      <c r="A196" s="21">
        <v>17046921</v>
      </c>
      <c r="B196" t="s">
        <v>271</v>
      </c>
      <c r="C196" t="s">
        <v>274</v>
      </c>
      <c r="D196" s="19" t="s">
        <v>310</v>
      </c>
      <c r="E196" s="3">
        <v>13898778</v>
      </c>
      <c r="F196" s="3">
        <v>99237272</v>
      </c>
      <c r="G196" s="3">
        <f t="shared" si="9"/>
        <v>47633890.559999995</v>
      </c>
      <c r="H196" s="3">
        <f t="shared" si="10"/>
        <v>4961863.6000000006</v>
      </c>
      <c r="I196" s="3">
        <f t="shared" si="11"/>
        <v>893135.44799999997</v>
      </c>
    </row>
    <row r="197" spans="1:9" x14ac:dyDescent="0.15">
      <c r="A197" s="21"/>
    </row>
    <row r="198" spans="1:9" x14ac:dyDescent="0.15">
      <c r="A198" s="21"/>
    </row>
    <row r="199" spans="1:9" x14ac:dyDescent="0.15">
      <c r="A199" s="21"/>
    </row>
    <row r="200" spans="1:9" x14ac:dyDescent="0.15">
      <c r="A200" s="21"/>
    </row>
    <row r="201" spans="1:9" x14ac:dyDescent="0.15">
      <c r="A201" s="21"/>
    </row>
    <row r="202" spans="1:9" x14ac:dyDescent="0.15">
      <c r="A202" s="21"/>
    </row>
    <row r="203" spans="1:9" x14ac:dyDescent="0.15">
      <c r="A203" s="21"/>
    </row>
    <row r="204" spans="1:9" x14ac:dyDescent="0.15">
      <c r="A204" s="21"/>
    </row>
    <row r="205" spans="1:9" x14ac:dyDescent="0.15">
      <c r="A205" s="21"/>
    </row>
    <row r="206" spans="1:9" x14ac:dyDescent="0.15">
      <c r="A206" s="21"/>
    </row>
    <row r="207" spans="1:9" x14ac:dyDescent="0.15">
      <c r="A207" s="21"/>
    </row>
    <row r="208" spans="1:9" x14ac:dyDescent="0.15">
      <c r="A208" s="21"/>
    </row>
    <row r="209" spans="1:1" x14ac:dyDescent="0.15">
      <c r="A209" s="21"/>
    </row>
    <row r="210" spans="1:1" x14ac:dyDescent="0.15">
      <c r="A210" s="21"/>
    </row>
    <row r="211" spans="1:1" x14ac:dyDescent="0.15">
      <c r="A211" s="21"/>
    </row>
    <row r="212" spans="1:1" x14ac:dyDescent="0.15">
      <c r="A212" s="21"/>
    </row>
    <row r="213" spans="1:1" x14ac:dyDescent="0.15">
      <c r="A213" s="21"/>
    </row>
    <row r="214" spans="1:1" x14ac:dyDescent="0.15">
      <c r="A214" s="21"/>
    </row>
    <row r="215" spans="1:1" x14ac:dyDescent="0.15">
      <c r="A215" s="21"/>
    </row>
    <row r="216" spans="1:1" x14ac:dyDescent="0.15">
      <c r="A216" s="21"/>
    </row>
    <row r="217" spans="1:1" x14ac:dyDescent="0.15">
      <c r="A217" s="21"/>
    </row>
    <row r="218" spans="1:1" x14ac:dyDescent="0.15">
      <c r="A218" s="21"/>
    </row>
    <row r="219" spans="1:1" x14ac:dyDescent="0.15">
      <c r="A219" s="21"/>
    </row>
    <row r="220" spans="1:1" x14ac:dyDescent="0.15">
      <c r="A220" s="21"/>
    </row>
    <row r="221" spans="1:1" x14ac:dyDescent="0.15">
      <c r="A221" s="21"/>
    </row>
    <row r="222" spans="1:1" x14ac:dyDescent="0.15">
      <c r="A222" s="21"/>
    </row>
    <row r="223" spans="1:1" x14ac:dyDescent="0.15">
      <c r="A223" s="21"/>
    </row>
    <row r="224" spans="1:1" x14ac:dyDescent="0.15">
      <c r="A224" s="21"/>
    </row>
    <row r="225" spans="1:1" x14ac:dyDescent="0.15">
      <c r="A225" s="21"/>
    </row>
    <row r="226" spans="1:1" x14ac:dyDescent="0.15">
      <c r="A226" s="21"/>
    </row>
    <row r="227" spans="1:1" x14ac:dyDescent="0.15">
      <c r="A227" s="21"/>
    </row>
    <row r="228" spans="1:1" x14ac:dyDescent="0.15">
      <c r="A228" s="21"/>
    </row>
    <row r="229" spans="1:1" x14ac:dyDescent="0.15">
      <c r="A229" s="21"/>
    </row>
    <row r="230" spans="1:1" x14ac:dyDescent="0.15">
      <c r="A230" s="21"/>
    </row>
  </sheetData>
  <phoneticPr fontId="18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4DB44-7654-144B-AB1C-4320E7B5F64C}">
  <sheetPr codeName="Ark15">
    <tabColor rgb="FFAED27A"/>
  </sheetPr>
  <dimension ref="A1:M230"/>
  <sheetViews>
    <sheetView zoomScaleNormal="100" workbookViewId="0">
      <selection activeCell="G1" sqref="G1:G1048576"/>
    </sheetView>
  </sheetViews>
  <sheetFormatPr baseColWidth="10" defaultColWidth="11.5" defaultRowHeight="13" x14ac:dyDescent="0.15"/>
  <cols>
    <col min="1" max="1" width="18" bestFit="1" customWidth="1"/>
    <col min="2" max="2" width="30.5" bestFit="1" customWidth="1"/>
    <col min="3" max="3" width="42.83203125" bestFit="1" customWidth="1"/>
    <col min="4" max="4" width="17" bestFit="1" customWidth="1"/>
    <col min="5" max="5" width="20.6640625" style="3" bestFit="1" customWidth="1"/>
    <col min="6" max="6" width="20.33203125" style="3" bestFit="1" customWidth="1"/>
    <col min="7" max="7" width="23.33203125" style="3" bestFit="1" customWidth="1"/>
    <col min="8" max="8" width="23.1640625" style="3" bestFit="1" customWidth="1"/>
    <col min="9" max="9" width="25.5" style="3" bestFit="1" customWidth="1"/>
    <col min="10" max="10" width="15.83203125" customWidth="1"/>
  </cols>
  <sheetData>
    <row r="1" spans="1:13" ht="16" x14ac:dyDescent="0.15">
      <c r="A1" s="2" t="s">
        <v>311</v>
      </c>
      <c r="B1" s="2" t="s">
        <v>50</v>
      </c>
      <c r="C1" s="2" t="s">
        <v>51</v>
      </c>
      <c r="D1" s="2" t="s">
        <v>52</v>
      </c>
      <c r="E1" s="16" t="s">
        <v>339</v>
      </c>
      <c r="F1" s="16" t="s">
        <v>340</v>
      </c>
      <c r="G1" s="16" t="s">
        <v>345</v>
      </c>
      <c r="H1" s="20" t="s">
        <v>343</v>
      </c>
      <c r="I1" s="20" t="s">
        <v>344</v>
      </c>
    </row>
    <row r="2" spans="1:13" ht="13" customHeight="1" x14ac:dyDescent="0.15">
      <c r="A2" s="21">
        <v>15264383</v>
      </c>
      <c r="B2" t="s">
        <v>53</v>
      </c>
      <c r="C2" t="s">
        <v>54</v>
      </c>
      <c r="D2" s="19" t="s">
        <v>310</v>
      </c>
      <c r="E2" s="3">
        <v>6745912</v>
      </c>
      <c r="F2" s="3">
        <v>45332528</v>
      </c>
      <c r="G2" s="3">
        <f>F2*0.48</f>
        <v>21759613.439999998</v>
      </c>
      <c r="H2" s="3">
        <f>F2*0.05</f>
        <v>2266626.4</v>
      </c>
      <c r="I2" s="3">
        <f>F2*0.009</f>
        <v>407992.75199999998</v>
      </c>
    </row>
    <row r="3" spans="1:13" ht="13" customHeight="1" x14ac:dyDescent="0.15">
      <c r="A3" s="21">
        <v>15264384</v>
      </c>
      <c r="B3" t="s">
        <v>53</v>
      </c>
      <c r="C3" t="s">
        <v>55</v>
      </c>
      <c r="D3" s="19" t="s">
        <v>310</v>
      </c>
      <c r="E3" s="3">
        <v>7100960</v>
      </c>
      <c r="F3" s="3">
        <v>47718452</v>
      </c>
      <c r="G3" s="3">
        <f t="shared" ref="G3:G66" si="0">F3*0.48</f>
        <v>22904856.960000001</v>
      </c>
      <c r="H3" s="3">
        <f t="shared" ref="H3:H66" si="1">F3*0.05</f>
        <v>2385922.6</v>
      </c>
      <c r="I3" s="3">
        <f t="shared" ref="I3:I66" si="2">F3*0.009</f>
        <v>429466.06799999997</v>
      </c>
    </row>
    <row r="4" spans="1:13" ht="13" customHeight="1" x14ac:dyDescent="0.15">
      <c r="A4" s="21">
        <v>15264385</v>
      </c>
      <c r="B4" t="s">
        <v>53</v>
      </c>
      <c r="C4" t="s">
        <v>56</v>
      </c>
      <c r="D4" s="19" t="s">
        <v>310</v>
      </c>
      <c r="E4" s="3">
        <v>7811056</v>
      </c>
      <c r="F4" s="3">
        <v>52490296</v>
      </c>
      <c r="G4" s="3">
        <f t="shared" si="0"/>
        <v>25195342.079999998</v>
      </c>
      <c r="H4" s="3">
        <f t="shared" si="1"/>
        <v>2624514.8000000003</v>
      </c>
      <c r="I4" s="3">
        <f t="shared" si="2"/>
        <v>472412.66399999999</v>
      </c>
    </row>
    <row r="5" spans="1:13" ht="13" customHeight="1" x14ac:dyDescent="0.15">
      <c r="A5" s="21">
        <v>15264386</v>
      </c>
      <c r="B5" t="s">
        <v>53</v>
      </c>
      <c r="C5" t="s">
        <v>57</v>
      </c>
      <c r="D5" s="19" t="s">
        <v>310</v>
      </c>
      <c r="E5" s="3">
        <v>6390864</v>
      </c>
      <c r="F5" s="3">
        <v>42946608</v>
      </c>
      <c r="G5" s="3">
        <f t="shared" si="0"/>
        <v>20614371.84</v>
      </c>
      <c r="H5" s="3">
        <f t="shared" si="1"/>
        <v>2147330.4</v>
      </c>
      <c r="I5" s="3">
        <f t="shared" si="2"/>
        <v>386519.47199999995</v>
      </c>
    </row>
    <row r="6" spans="1:13" ht="13" customHeight="1" x14ac:dyDescent="0.15">
      <c r="A6" s="21">
        <v>15264391</v>
      </c>
      <c r="B6" t="s">
        <v>53</v>
      </c>
      <c r="C6" t="s">
        <v>58</v>
      </c>
      <c r="D6" s="19" t="s">
        <v>310</v>
      </c>
      <c r="E6" s="3">
        <v>6035816</v>
      </c>
      <c r="F6" s="3">
        <v>40560684</v>
      </c>
      <c r="G6" s="3">
        <f t="shared" si="0"/>
        <v>19469128.32</v>
      </c>
      <c r="H6" s="3">
        <f t="shared" si="1"/>
        <v>2028034.2000000002</v>
      </c>
      <c r="I6" s="3">
        <f t="shared" si="2"/>
        <v>365046.15599999996</v>
      </c>
    </row>
    <row r="7" spans="1:13" ht="13" customHeight="1" x14ac:dyDescent="0.15">
      <c r="A7" s="21">
        <v>15265321</v>
      </c>
      <c r="B7" t="s">
        <v>59</v>
      </c>
      <c r="C7" t="s">
        <v>60</v>
      </c>
      <c r="D7" s="19" t="s">
        <v>310</v>
      </c>
      <c r="E7" s="3">
        <v>6903711</v>
      </c>
      <c r="F7" s="3">
        <v>46392940</v>
      </c>
      <c r="G7" s="3">
        <f t="shared" si="0"/>
        <v>22268611.199999999</v>
      </c>
      <c r="H7" s="3">
        <f t="shared" si="1"/>
        <v>2319647</v>
      </c>
      <c r="I7" s="3">
        <f t="shared" si="2"/>
        <v>417536.45999999996</v>
      </c>
    </row>
    <row r="8" spans="1:13" ht="13" customHeight="1" x14ac:dyDescent="0.15">
      <c r="A8" s="21">
        <v>15265338</v>
      </c>
      <c r="B8" t="s">
        <v>59</v>
      </c>
      <c r="C8" t="s">
        <v>61</v>
      </c>
      <c r="D8" s="19" t="s">
        <v>310</v>
      </c>
      <c r="E8" s="3">
        <v>9160240</v>
      </c>
      <c r="F8" s="3">
        <v>61556804</v>
      </c>
      <c r="G8" s="3">
        <f t="shared" si="0"/>
        <v>29547265.919999998</v>
      </c>
      <c r="H8" s="3">
        <f t="shared" si="1"/>
        <v>3077840.2</v>
      </c>
      <c r="I8" s="3">
        <f t="shared" si="2"/>
        <v>554011.23599999992</v>
      </c>
    </row>
    <row r="9" spans="1:13" ht="13" customHeight="1" x14ac:dyDescent="0.15">
      <c r="A9" s="21">
        <v>15265363</v>
      </c>
      <c r="B9" t="s">
        <v>59</v>
      </c>
      <c r="C9" t="s">
        <v>62</v>
      </c>
      <c r="D9" s="19" t="s">
        <v>310</v>
      </c>
      <c r="E9" s="3">
        <v>7846561</v>
      </c>
      <c r="F9" s="3">
        <v>52728888</v>
      </c>
      <c r="G9" s="3">
        <f t="shared" si="0"/>
        <v>25309866.239999998</v>
      </c>
      <c r="H9" s="3">
        <f t="shared" si="1"/>
        <v>2636444.4000000004</v>
      </c>
      <c r="I9" s="3">
        <f t="shared" si="2"/>
        <v>474559.99199999997</v>
      </c>
    </row>
    <row r="10" spans="1:13" ht="13" customHeight="1" x14ac:dyDescent="0.15">
      <c r="A10" s="21">
        <v>15265370</v>
      </c>
      <c r="B10" t="s">
        <v>59</v>
      </c>
      <c r="C10" t="s">
        <v>63</v>
      </c>
      <c r="D10" s="19" t="s">
        <v>310</v>
      </c>
      <c r="E10" s="3">
        <v>10296392</v>
      </c>
      <c r="F10" s="3">
        <v>69191752</v>
      </c>
      <c r="G10" s="3">
        <f t="shared" si="0"/>
        <v>33212040.959999997</v>
      </c>
      <c r="H10" s="3">
        <f t="shared" si="1"/>
        <v>3459587.6</v>
      </c>
      <c r="I10" s="3">
        <f t="shared" si="2"/>
        <v>622725.76799999992</v>
      </c>
    </row>
    <row r="11" spans="1:13" ht="13" customHeight="1" x14ac:dyDescent="0.15">
      <c r="A11" s="21">
        <v>15265387</v>
      </c>
      <c r="B11" t="s">
        <v>59</v>
      </c>
      <c r="C11" t="s">
        <v>64</v>
      </c>
      <c r="D11" s="19" t="s">
        <v>310</v>
      </c>
      <c r="E11" s="3">
        <v>8028030</v>
      </c>
      <c r="F11" s="3">
        <v>53948360</v>
      </c>
      <c r="G11" s="3">
        <f t="shared" si="0"/>
        <v>25895212.800000001</v>
      </c>
      <c r="H11" s="3">
        <f t="shared" si="1"/>
        <v>2697418</v>
      </c>
      <c r="I11" s="3">
        <f t="shared" si="2"/>
        <v>485535.24</v>
      </c>
    </row>
    <row r="12" spans="1:13" s="7" customFormat="1" ht="13" customHeight="1" x14ac:dyDescent="0.15">
      <c r="A12" s="21">
        <v>15265739</v>
      </c>
      <c r="B12" s="7" t="s">
        <v>65</v>
      </c>
      <c r="C12" s="7" t="s">
        <v>66</v>
      </c>
      <c r="D12" s="19" t="s">
        <v>310</v>
      </c>
      <c r="E12" s="18">
        <v>40727952</v>
      </c>
      <c r="F12" s="18">
        <v>273691840</v>
      </c>
      <c r="G12" s="3">
        <f t="shared" si="0"/>
        <v>131372083.19999999</v>
      </c>
      <c r="H12" s="3">
        <f t="shared" si="1"/>
        <v>13684592</v>
      </c>
      <c r="I12" s="3">
        <f t="shared" si="2"/>
        <v>2463226.5599999996</v>
      </c>
      <c r="K12"/>
      <c r="L12"/>
      <c r="M12"/>
    </row>
    <row r="13" spans="1:13" ht="13" customHeight="1" x14ac:dyDescent="0.15">
      <c r="A13" s="21">
        <v>15265741</v>
      </c>
      <c r="B13" t="s">
        <v>65</v>
      </c>
      <c r="C13" t="s">
        <v>67</v>
      </c>
      <c r="D13" s="19" t="s">
        <v>310</v>
      </c>
      <c r="E13" s="3">
        <v>11651887</v>
      </c>
      <c r="F13" s="3">
        <v>78300680</v>
      </c>
      <c r="G13" s="3">
        <f t="shared" si="0"/>
        <v>37584326.399999999</v>
      </c>
      <c r="H13" s="3">
        <f t="shared" si="1"/>
        <v>3915034</v>
      </c>
      <c r="I13" s="3">
        <f t="shared" si="2"/>
        <v>704706.12</v>
      </c>
    </row>
    <row r="14" spans="1:13" ht="13" customHeight="1" x14ac:dyDescent="0.15">
      <c r="A14" s="21">
        <v>15265759</v>
      </c>
      <c r="B14" t="s">
        <v>65</v>
      </c>
      <c r="C14" t="s">
        <v>68</v>
      </c>
      <c r="D14" s="19" t="s">
        <v>310</v>
      </c>
      <c r="E14" s="3">
        <v>13108372</v>
      </c>
      <c r="F14" s="3">
        <v>88088264</v>
      </c>
      <c r="G14" s="3">
        <f t="shared" si="0"/>
        <v>42282366.719999999</v>
      </c>
      <c r="H14" s="3">
        <f t="shared" si="1"/>
        <v>4404413.2</v>
      </c>
      <c r="I14" s="3">
        <f t="shared" si="2"/>
        <v>792794.37599999993</v>
      </c>
    </row>
    <row r="15" spans="1:13" ht="13" customHeight="1" x14ac:dyDescent="0.15">
      <c r="A15" s="21">
        <v>25393098</v>
      </c>
      <c r="B15" t="s">
        <v>69</v>
      </c>
      <c r="C15" t="s">
        <v>70</v>
      </c>
      <c r="D15" s="19" t="s">
        <v>310</v>
      </c>
      <c r="E15" s="3">
        <v>7471986</v>
      </c>
      <c r="F15" s="3">
        <v>50211740</v>
      </c>
      <c r="G15" s="3">
        <f t="shared" si="0"/>
        <v>24101635.199999999</v>
      </c>
      <c r="H15" s="3">
        <f t="shared" si="1"/>
        <v>2510587</v>
      </c>
      <c r="I15" s="3">
        <f t="shared" si="2"/>
        <v>451905.66</v>
      </c>
    </row>
    <row r="16" spans="1:13" ht="13" customHeight="1" x14ac:dyDescent="0.15">
      <c r="A16" s="21">
        <v>25393099</v>
      </c>
      <c r="B16" t="s">
        <v>69</v>
      </c>
      <c r="C16" t="s">
        <v>71</v>
      </c>
      <c r="D16" s="19" t="s">
        <v>310</v>
      </c>
      <c r="E16" s="3">
        <v>9385103</v>
      </c>
      <c r="F16" s="3">
        <v>63067888</v>
      </c>
      <c r="G16" s="3">
        <f t="shared" si="0"/>
        <v>30272586.239999998</v>
      </c>
      <c r="H16" s="3">
        <f t="shared" si="1"/>
        <v>3153394.4000000004</v>
      </c>
      <c r="I16" s="3">
        <f t="shared" si="2"/>
        <v>567610.99199999997</v>
      </c>
    </row>
    <row r="17" spans="1:9" ht="13" customHeight="1" x14ac:dyDescent="0.15">
      <c r="A17" s="21">
        <v>25393100</v>
      </c>
      <c r="B17" t="s">
        <v>69</v>
      </c>
      <c r="C17" t="s">
        <v>72</v>
      </c>
      <c r="D17" s="19" t="s">
        <v>310</v>
      </c>
      <c r="E17" s="3">
        <v>14077654</v>
      </c>
      <c r="F17" s="3">
        <v>94601832</v>
      </c>
      <c r="G17" s="3">
        <f t="shared" si="0"/>
        <v>45408879.359999999</v>
      </c>
      <c r="H17" s="3">
        <f t="shared" si="1"/>
        <v>4730091.6000000006</v>
      </c>
      <c r="I17" s="3">
        <f t="shared" si="2"/>
        <v>851416.4879999999</v>
      </c>
    </row>
    <row r="18" spans="1:9" ht="13" customHeight="1" x14ac:dyDescent="0.15">
      <c r="A18" s="21">
        <v>25393101</v>
      </c>
      <c r="B18" s="6" t="s">
        <v>69</v>
      </c>
      <c r="C18" t="s">
        <v>73</v>
      </c>
      <c r="D18" s="19" t="s">
        <v>310</v>
      </c>
      <c r="E18" s="3">
        <v>15586489</v>
      </c>
      <c r="F18" s="3">
        <v>104741200</v>
      </c>
      <c r="G18" s="3">
        <f t="shared" si="0"/>
        <v>50275776</v>
      </c>
      <c r="H18" s="3">
        <f t="shared" si="1"/>
        <v>5237060</v>
      </c>
      <c r="I18" s="3">
        <f t="shared" si="2"/>
        <v>942670.79999999993</v>
      </c>
    </row>
    <row r="19" spans="1:9" ht="13" customHeight="1" x14ac:dyDescent="0.15">
      <c r="A19" s="21">
        <v>25393102</v>
      </c>
      <c r="B19" t="s">
        <v>69</v>
      </c>
      <c r="C19" t="s">
        <v>74</v>
      </c>
      <c r="D19" s="19" t="s">
        <v>310</v>
      </c>
      <c r="E19" s="3">
        <v>14850121</v>
      </c>
      <c r="F19" s="3">
        <v>99792808</v>
      </c>
      <c r="G19" s="3">
        <f t="shared" si="0"/>
        <v>47900547.839999996</v>
      </c>
      <c r="H19" s="3">
        <f t="shared" si="1"/>
        <v>4989640.4000000004</v>
      </c>
      <c r="I19" s="3">
        <f t="shared" si="2"/>
        <v>898135.27199999988</v>
      </c>
    </row>
    <row r="20" spans="1:9" ht="13" customHeight="1" x14ac:dyDescent="0.15">
      <c r="A20" s="21">
        <v>25393103</v>
      </c>
      <c r="B20" t="s">
        <v>69</v>
      </c>
      <c r="C20" t="s">
        <v>75</v>
      </c>
      <c r="D20" s="19" t="s">
        <v>310</v>
      </c>
      <c r="E20" s="3">
        <v>10853030</v>
      </c>
      <c r="F20" s="3">
        <v>72932360</v>
      </c>
      <c r="G20" s="3">
        <f t="shared" si="0"/>
        <v>35007532.799999997</v>
      </c>
      <c r="H20" s="3">
        <f t="shared" si="1"/>
        <v>3646618</v>
      </c>
      <c r="I20" s="3">
        <f t="shared" si="2"/>
        <v>656391.24</v>
      </c>
    </row>
    <row r="21" spans="1:9" ht="13" customHeight="1" x14ac:dyDescent="0.15">
      <c r="A21" s="21">
        <v>25393104</v>
      </c>
      <c r="B21" t="s">
        <v>69</v>
      </c>
      <c r="C21" t="s">
        <v>76</v>
      </c>
      <c r="D21" s="19" t="s">
        <v>310</v>
      </c>
      <c r="E21" s="3">
        <v>1556988</v>
      </c>
      <c r="F21" s="3">
        <v>10462962</v>
      </c>
      <c r="G21" s="3">
        <f t="shared" si="0"/>
        <v>5022221.76</v>
      </c>
      <c r="H21" s="3">
        <f t="shared" si="1"/>
        <v>523148.10000000003</v>
      </c>
      <c r="I21" s="3">
        <f t="shared" si="2"/>
        <v>94166.657999999996</v>
      </c>
    </row>
    <row r="22" spans="1:9" ht="13" customHeight="1" x14ac:dyDescent="0.15">
      <c r="A22" s="21">
        <v>25393105</v>
      </c>
      <c r="B22" t="s">
        <v>69</v>
      </c>
      <c r="C22" t="s">
        <v>77</v>
      </c>
      <c r="D22" s="19" t="s">
        <v>310</v>
      </c>
      <c r="E22" s="3">
        <v>14850121</v>
      </c>
      <c r="F22" s="3">
        <v>99792808</v>
      </c>
      <c r="G22" s="3">
        <f t="shared" si="0"/>
        <v>47900547.839999996</v>
      </c>
      <c r="H22" s="3">
        <f t="shared" si="1"/>
        <v>4989640.4000000004</v>
      </c>
      <c r="I22" s="3">
        <f t="shared" si="2"/>
        <v>898135.27199999988</v>
      </c>
    </row>
    <row r="23" spans="1:9" ht="13" customHeight="1" x14ac:dyDescent="0.15">
      <c r="A23" s="21">
        <v>25393106</v>
      </c>
      <c r="B23" t="s">
        <v>69</v>
      </c>
      <c r="C23" t="s">
        <v>78</v>
      </c>
      <c r="D23" s="19" t="s">
        <v>310</v>
      </c>
      <c r="E23" s="3">
        <v>3501371</v>
      </c>
      <c r="F23" s="3">
        <v>23529220</v>
      </c>
      <c r="G23" s="3">
        <f t="shared" si="0"/>
        <v>11294025.6</v>
      </c>
      <c r="H23" s="3">
        <f t="shared" si="1"/>
        <v>1176461</v>
      </c>
      <c r="I23" s="3">
        <f t="shared" si="2"/>
        <v>211762.97999999998</v>
      </c>
    </row>
    <row r="24" spans="1:9" ht="13" customHeight="1" x14ac:dyDescent="0.15">
      <c r="A24" s="21">
        <v>25393107</v>
      </c>
      <c r="B24" t="s">
        <v>69</v>
      </c>
      <c r="C24" t="s">
        <v>79</v>
      </c>
      <c r="D24" s="19" t="s">
        <v>310</v>
      </c>
      <c r="E24" s="3">
        <v>2071941</v>
      </c>
      <c r="F24" s="3">
        <v>13923448</v>
      </c>
      <c r="G24" s="3">
        <f t="shared" si="0"/>
        <v>6683255.04</v>
      </c>
      <c r="H24" s="3">
        <f t="shared" si="1"/>
        <v>696172.4</v>
      </c>
      <c r="I24" s="3">
        <f t="shared" si="2"/>
        <v>125311.03199999999</v>
      </c>
    </row>
    <row r="25" spans="1:9" ht="13" customHeight="1" x14ac:dyDescent="0.15">
      <c r="A25" s="21">
        <v>25393108</v>
      </c>
      <c r="B25" t="s">
        <v>80</v>
      </c>
      <c r="C25" t="s">
        <v>81</v>
      </c>
      <c r="D25" s="19" t="s">
        <v>310</v>
      </c>
      <c r="E25" s="3">
        <v>33208824</v>
      </c>
      <c r="F25" s="3">
        <v>223163312</v>
      </c>
      <c r="G25" s="3">
        <f t="shared" si="0"/>
        <v>107118389.75999999</v>
      </c>
      <c r="H25" s="3">
        <f t="shared" si="1"/>
        <v>11158165.600000001</v>
      </c>
      <c r="I25" s="3">
        <f t="shared" si="2"/>
        <v>2008469.808</v>
      </c>
    </row>
    <row r="26" spans="1:9" ht="13" customHeight="1" x14ac:dyDescent="0.15">
      <c r="A26" s="21">
        <v>25393109</v>
      </c>
      <c r="B26" t="s">
        <v>80</v>
      </c>
      <c r="C26" t="s">
        <v>82</v>
      </c>
      <c r="D26" s="19" t="s">
        <v>310</v>
      </c>
      <c r="E26" s="3">
        <v>20127438</v>
      </c>
      <c r="F26" s="3">
        <v>135256368</v>
      </c>
      <c r="G26" s="3">
        <f t="shared" si="0"/>
        <v>64923056.640000001</v>
      </c>
      <c r="H26" s="3">
        <f t="shared" si="1"/>
        <v>6762818.4000000004</v>
      </c>
      <c r="I26" s="3">
        <f t="shared" si="2"/>
        <v>1217307.3119999999</v>
      </c>
    </row>
    <row r="27" spans="1:9" ht="13" customHeight="1" x14ac:dyDescent="0.15">
      <c r="A27" s="21">
        <v>25393110</v>
      </c>
      <c r="B27" t="s">
        <v>80</v>
      </c>
      <c r="C27" t="s">
        <v>83</v>
      </c>
      <c r="D27" s="19" t="s">
        <v>310</v>
      </c>
      <c r="E27" s="3">
        <v>17109764</v>
      </c>
      <c r="F27" s="3">
        <v>114977616</v>
      </c>
      <c r="G27" s="3">
        <f t="shared" si="0"/>
        <v>55189255.68</v>
      </c>
      <c r="H27" s="3">
        <f t="shared" si="1"/>
        <v>5748880.8000000007</v>
      </c>
      <c r="I27" s="3">
        <f t="shared" si="2"/>
        <v>1034798.5439999999</v>
      </c>
    </row>
    <row r="28" spans="1:9" ht="13" customHeight="1" x14ac:dyDescent="0.15">
      <c r="A28" s="21">
        <v>25393087</v>
      </c>
      <c r="B28" t="s">
        <v>84</v>
      </c>
      <c r="C28" t="s">
        <v>85</v>
      </c>
      <c r="D28" s="19" t="s">
        <v>310</v>
      </c>
      <c r="E28" s="3">
        <v>16408544</v>
      </c>
      <c r="F28" s="3">
        <v>110265416</v>
      </c>
      <c r="G28" s="3">
        <f t="shared" si="0"/>
        <v>52927399.68</v>
      </c>
      <c r="H28" s="3">
        <f t="shared" si="1"/>
        <v>5513270.8000000007</v>
      </c>
      <c r="I28" s="3">
        <f t="shared" si="2"/>
        <v>992388.74399999995</v>
      </c>
    </row>
    <row r="29" spans="1:9" ht="13" customHeight="1" x14ac:dyDescent="0.15">
      <c r="A29" s="21">
        <v>25393088</v>
      </c>
      <c r="B29" t="s">
        <v>84</v>
      </c>
      <c r="C29" t="s">
        <v>86</v>
      </c>
      <c r="D29" s="19" t="s">
        <v>310</v>
      </c>
      <c r="E29" s="3">
        <v>22052586</v>
      </c>
      <c r="F29" s="3">
        <v>148193376</v>
      </c>
      <c r="G29" s="3">
        <f t="shared" si="0"/>
        <v>71132820.480000004</v>
      </c>
      <c r="H29" s="3">
        <f t="shared" si="1"/>
        <v>7409668.8000000007</v>
      </c>
      <c r="I29" s="3">
        <f t="shared" si="2"/>
        <v>1333740.3839999998</v>
      </c>
    </row>
    <row r="30" spans="1:9" ht="13" customHeight="1" x14ac:dyDescent="0.15">
      <c r="A30" s="21">
        <v>25393089</v>
      </c>
      <c r="B30" t="s">
        <v>84</v>
      </c>
      <c r="C30" t="s">
        <v>87</v>
      </c>
      <c r="D30" s="19" t="s">
        <v>310</v>
      </c>
      <c r="E30" s="3">
        <v>13743909</v>
      </c>
      <c r="F30" s="3">
        <v>92359064</v>
      </c>
      <c r="G30" s="3">
        <f t="shared" si="0"/>
        <v>44332350.719999999</v>
      </c>
      <c r="H30" s="3">
        <f t="shared" si="1"/>
        <v>4617953.2</v>
      </c>
      <c r="I30" s="3">
        <f t="shared" si="2"/>
        <v>831231.57599999988</v>
      </c>
    </row>
    <row r="31" spans="1:9" ht="13" customHeight="1" x14ac:dyDescent="0.15">
      <c r="A31" s="21">
        <v>25393091</v>
      </c>
      <c r="B31" t="s">
        <v>84</v>
      </c>
      <c r="C31" t="s">
        <v>88</v>
      </c>
      <c r="D31" s="19" t="s">
        <v>310</v>
      </c>
      <c r="E31" s="3">
        <v>21148790</v>
      </c>
      <c r="F31" s="3">
        <v>142119872</v>
      </c>
      <c r="G31" s="3">
        <f t="shared" si="0"/>
        <v>68217538.560000002</v>
      </c>
      <c r="H31" s="3">
        <f t="shared" si="1"/>
        <v>7105993.6000000006</v>
      </c>
      <c r="I31" s="3">
        <f t="shared" si="2"/>
        <v>1279078.848</v>
      </c>
    </row>
    <row r="32" spans="1:9" ht="13" customHeight="1" x14ac:dyDescent="0.15">
      <c r="A32" s="21">
        <v>25393092</v>
      </c>
      <c r="B32" t="s">
        <v>84</v>
      </c>
      <c r="C32" t="s">
        <v>89</v>
      </c>
      <c r="D32" s="19" t="s">
        <v>310</v>
      </c>
      <c r="E32" s="3">
        <v>15385414</v>
      </c>
      <c r="F32" s="3">
        <v>103389976</v>
      </c>
      <c r="G32" s="3">
        <f t="shared" si="0"/>
        <v>49627188.479999997</v>
      </c>
      <c r="H32" s="3">
        <f t="shared" si="1"/>
        <v>5169498.8000000007</v>
      </c>
      <c r="I32" s="3">
        <f t="shared" si="2"/>
        <v>930509.78399999999</v>
      </c>
    </row>
    <row r="33" spans="1:9" ht="13" customHeight="1" x14ac:dyDescent="0.15">
      <c r="A33" s="21">
        <v>25393093</v>
      </c>
      <c r="B33" t="s">
        <v>84</v>
      </c>
      <c r="C33" t="s">
        <v>90</v>
      </c>
      <c r="D33" s="19" t="s">
        <v>310</v>
      </c>
      <c r="E33" s="3">
        <v>6945615</v>
      </c>
      <c r="F33" s="3">
        <v>46674532</v>
      </c>
      <c r="G33" s="3">
        <f t="shared" si="0"/>
        <v>22403775.359999999</v>
      </c>
      <c r="H33" s="3">
        <f t="shared" si="1"/>
        <v>2333726.6</v>
      </c>
      <c r="I33" s="3">
        <f t="shared" si="2"/>
        <v>420070.78799999994</v>
      </c>
    </row>
    <row r="34" spans="1:9" ht="13" customHeight="1" x14ac:dyDescent="0.15">
      <c r="A34" s="21">
        <v>25393094</v>
      </c>
      <c r="B34" t="s">
        <v>84</v>
      </c>
      <c r="C34" t="s">
        <v>91</v>
      </c>
      <c r="D34" s="19" t="s">
        <v>310</v>
      </c>
      <c r="E34" s="3">
        <v>3396626</v>
      </c>
      <c r="F34" s="3">
        <v>22825326</v>
      </c>
      <c r="G34" s="3">
        <f t="shared" si="0"/>
        <v>10956156.48</v>
      </c>
      <c r="H34" s="3">
        <f t="shared" si="1"/>
        <v>1141266.3</v>
      </c>
      <c r="I34" s="3">
        <f t="shared" si="2"/>
        <v>205427.93399999998</v>
      </c>
    </row>
    <row r="35" spans="1:9" ht="13" customHeight="1" x14ac:dyDescent="0.15">
      <c r="A35" s="21">
        <v>25393176</v>
      </c>
      <c r="B35" t="s">
        <v>92</v>
      </c>
      <c r="C35" t="s">
        <v>93</v>
      </c>
      <c r="D35" s="19" t="s">
        <v>310</v>
      </c>
      <c r="E35" s="3">
        <v>33208824</v>
      </c>
      <c r="F35" s="3">
        <v>223163312</v>
      </c>
      <c r="G35" s="3">
        <f t="shared" si="0"/>
        <v>107118389.75999999</v>
      </c>
      <c r="H35" s="3">
        <f t="shared" si="1"/>
        <v>11158165.600000001</v>
      </c>
      <c r="I35" s="3">
        <f t="shared" si="2"/>
        <v>2008469.808</v>
      </c>
    </row>
    <row r="36" spans="1:9" ht="13" customHeight="1" x14ac:dyDescent="0.15">
      <c r="A36" s="21">
        <v>25393177</v>
      </c>
      <c r="B36" t="s">
        <v>92</v>
      </c>
      <c r="C36" t="s">
        <v>94</v>
      </c>
      <c r="D36" s="19" t="s">
        <v>310</v>
      </c>
      <c r="E36" s="3">
        <v>14241508</v>
      </c>
      <c r="F36" s="3">
        <v>95702928</v>
      </c>
      <c r="G36" s="3">
        <f t="shared" si="0"/>
        <v>45937405.439999998</v>
      </c>
      <c r="H36" s="3">
        <f t="shared" si="1"/>
        <v>4785146.4000000004</v>
      </c>
      <c r="I36" s="3">
        <f t="shared" si="2"/>
        <v>861326.35199999996</v>
      </c>
    </row>
    <row r="37" spans="1:9" ht="13" customHeight="1" x14ac:dyDescent="0.15">
      <c r="A37" s="21">
        <v>25393178</v>
      </c>
      <c r="B37" t="s">
        <v>92</v>
      </c>
      <c r="C37" t="s">
        <v>95</v>
      </c>
      <c r="D37" s="19" t="s">
        <v>310</v>
      </c>
      <c r="E37" s="3">
        <v>10340655</v>
      </c>
      <c r="F37" s="3">
        <v>69489200</v>
      </c>
      <c r="G37" s="3">
        <f t="shared" si="0"/>
        <v>33354816</v>
      </c>
      <c r="H37" s="3">
        <f t="shared" si="1"/>
        <v>3474460</v>
      </c>
      <c r="I37" s="3">
        <f t="shared" si="2"/>
        <v>625402.79999999993</v>
      </c>
    </row>
    <row r="38" spans="1:9" ht="13" customHeight="1" x14ac:dyDescent="0.15">
      <c r="A38" s="21">
        <v>25393179</v>
      </c>
      <c r="B38" t="s">
        <v>92</v>
      </c>
      <c r="C38" t="s">
        <v>96</v>
      </c>
      <c r="D38" s="19" t="s">
        <v>310</v>
      </c>
      <c r="E38" s="3">
        <v>16969522</v>
      </c>
      <c r="F38" s="3">
        <v>114035176</v>
      </c>
      <c r="G38" s="3">
        <f t="shared" si="0"/>
        <v>54736884.479999997</v>
      </c>
      <c r="H38" s="3">
        <f t="shared" si="1"/>
        <v>5701758.8000000007</v>
      </c>
      <c r="I38" s="3">
        <f t="shared" si="2"/>
        <v>1026316.5839999999</v>
      </c>
    </row>
    <row r="39" spans="1:9" ht="13" customHeight="1" x14ac:dyDescent="0.15">
      <c r="A39" s="21">
        <v>25393180</v>
      </c>
      <c r="B39" t="s">
        <v>92</v>
      </c>
      <c r="C39" t="s">
        <v>97</v>
      </c>
      <c r="D39" s="19" t="s">
        <v>310</v>
      </c>
      <c r="E39" s="3">
        <v>11708969</v>
      </c>
      <c r="F39" s="3">
        <v>78684272</v>
      </c>
      <c r="G39" s="3">
        <f t="shared" si="0"/>
        <v>37768450.559999995</v>
      </c>
      <c r="H39" s="3">
        <f t="shared" si="1"/>
        <v>3934213.6</v>
      </c>
      <c r="I39" s="3">
        <f t="shared" si="2"/>
        <v>708158.44799999997</v>
      </c>
    </row>
    <row r="40" spans="1:9" ht="13" customHeight="1" x14ac:dyDescent="0.15">
      <c r="A40" s="21">
        <v>25393181</v>
      </c>
      <c r="B40" t="s">
        <v>92</v>
      </c>
      <c r="C40" t="s">
        <v>98</v>
      </c>
      <c r="D40" s="19" t="s">
        <v>310</v>
      </c>
      <c r="E40" s="3">
        <v>4780217</v>
      </c>
      <c r="F40" s="3">
        <v>32123058</v>
      </c>
      <c r="G40" s="3">
        <f t="shared" si="0"/>
        <v>15419067.84</v>
      </c>
      <c r="H40" s="3">
        <f t="shared" si="1"/>
        <v>1606152.9000000001</v>
      </c>
      <c r="I40" s="3">
        <f t="shared" si="2"/>
        <v>289107.522</v>
      </c>
    </row>
    <row r="41" spans="1:9" ht="13" customHeight="1" x14ac:dyDescent="0.15">
      <c r="A41" s="21">
        <v>25393233</v>
      </c>
      <c r="B41" t="s">
        <v>99</v>
      </c>
      <c r="C41" t="s">
        <v>100</v>
      </c>
      <c r="D41" s="19" t="s">
        <v>310</v>
      </c>
      <c r="E41" s="3">
        <v>13846872</v>
      </c>
      <c r="F41" s="3">
        <v>93050976</v>
      </c>
      <c r="G41" s="3">
        <f t="shared" si="0"/>
        <v>44664468.479999997</v>
      </c>
      <c r="H41" s="3">
        <f t="shared" si="1"/>
        <v>4652548.8</v>
      </c>
      <c r="I41" s="3">
        <f t="shared" si="2"/>
        <v>837458.78399999999</v>
      </c>
    </row>
    <row r="42" spans="1:9" ht="13" customHeight="1" x14ac:dyDescent="0.15">
      <c r="A42" s="21">
        <v>25393234</v>
      </c>
      <c r="B42" t="s">
        <v>99</v>
      </c>
      <c r="C42" t="s">
        <v>101</v>
      </c>
      <c r="D42" s="19" t="s">
        <v>310</v>
      </c>
      <c r="E42" s="3">
        <v>2882280</v>
      </c>
      <c r="F42" s="3">
        <v>19368922</v>
      </c>
      <c r="G42" s="3">
        <f t="shared" si="0"/>
        <v>9297082.5600000005</v>
      </c>
      <c r="H42" s="3">
        <f t="shared" si="1"/>
        <v>968446.10000000009</v>
      </c>
      <c r="I42" s="3">
        <f t="shared" si="2"/>
        <v>174320.29799999998</v>
      </c>
    </row>
    <row r="43" spans="1:9" ht="13" customHeight="1" x14ac:dyDescent="0.15">
      <c r="A43" s="21">
        <v>25393235</v>
      </c>
      <c r="B43" t="s">
        <v>99</v>
      </c>
      <c r="C43" t="s">
        <v>102</v>
      </c>
      <c r="D43" s="19" t="s">
        <v>310</v>
      </c>
      <c r="E43" s="3">
        <v>9737784</v>
      </c>
      <c r="F43" s="3">
        <v>65437908</v>
      </c>
      <c r="G43" s="3">
        <f t="shared" si="0"/>
        <v>31410195.84</v>
      </c>
      <c r="H43" s="3">
        <f t="shared" si="1"/>
        <v>3271895.4000000004</v>
      </c>
      <c r="I43" s="3">
        <f t="shared" si="2"/>
        <v>588941.1719999999</v>
      </c>
    </row>
    <row r="44" spans="1:9" ht="13" customHeight="1" x14ac:dyDescent="0.15">
      <c r="A44" s="21">
        <v>25393236</v>
      </c>
      <c r="B44" t="s">
        <v>99</v>
      </c>
      <c r="C44" t="s">
        <v>103</v>
      </c>
      <c r="D44" s="19" t="s">
        <v>310</v>
      </c>
      <c r="E44" s="3">
        <v>12888244</v>
      </c>
      <c r="F44" s="3">
        <v>86609000</v>
      </c>
      <c r="G44" s="3">
        <f t="shared" si="0"/>
        <v>41572320</v>
      </c>
      <c r="H44" s="3">
        <f t="shared" si="1"/>
        <v>4330450</v>
      </c>
      <c r="I44" s="3">
        <f t="shared" si="2"/>
        <v>779480.99999999988</v>
      </c>
    </row>
    <row r="45" spans="1:9" ht="13" customHeight="1" x14ac:dyDescent="0.15">
      <c r="A45" s="21">
        <v>25393169</v>
      </c>
      <c r="B45" t="s">
        <v>104</v>
      </c>
      <c r="C45" t="s">
        <v>105</v>
      </c>
      <c r="D45" s="19" t="s">
        <v>310</v>
      </c>
      <c r="E45" s="3">
        <v>23000010</v>
      </c>
      <c r="F45" s="3">
        <v>154560064</v>
      </c>
      <c r="G45" s="3">
        <f t="shared" si="0"/>
        <v>74188830.719999999</v>
      </c>
      <c r="H45" s="3">
        <f t="shared" si="1"/>
        <v>7728003.2000000002</v>
      </c>
      <c r="I45" s="3">
        <f t="shared" si="2"/>
        <v>1391040.5759999999</v>
      </c>
    </row>
    <row r="46" spans="1:9" ht="13" customHeight="1" x14ac:dyDescent="0.15">
      <c r="A46" s="21">
        <v>25393170</v>
      </c>
      <c r="B46" t="s">
        <v>104</v>
      </c>
      <c r="C46" t="s">
        <v>106</v>
      </c>
      <c r="D46" s="19" t="s">
        <v>310</v>
      </c>
      <c r="E46" s="3">
        <v>14241508</v>
      </c>
      <c r="F46" s="3">
        <v>95702928</v>
      </c>
      <c r="G46" s="3">
        <f t="shared" si="0"/>
        <v>45937405.439999998</v>
      </c>
      <c r="H46" s="3">
        <f t="shared" si="1"/>
        <v>4785146.4000000004</v>
      </c>
      <c r="I46" s="3">
        <f t="shared" si="2"/>
        <v>861326.35199999996</v>
      </c>
    </row>
    <row r="47" spans="1:9" ht="13" customHeight="1" x14ac:dyDescent="0.15">
      <c r="A47" s="21">
        <v>25393171</v>
      </c>
      <c r="B47" t="s">
        <v>104</v>
      </c>
      <c r="C47" t="s">
        <v>107</v>
      </c>
      <c r="D47" s="19" t="s">
        <v>310</v>
      </c>
      <c r="E47" s="3">
        <v>19302538</v>
      </c>
      <c r="F47" s="3">
        <v>129713056</v>
      </c>
      <c r="G47" s="3">
        <f t="shared" si="0"/>
        <v>62262266.879999995</v>
      </c>
      <c r="H47" s="3">
        <f t="shared" si="1"/>
        <v>6485652.8000000007</v>
      </c>
      <c r="I47" s="3">
        <f t="shared" si="2"/>
        <v>1167417.504</v>
      </c>
    </row>
    <row r="48" spans="1:9" ht="13" customHeight="1" x14ac:dyDescent="0.15">
      <c r="A48" s="21">
        <v>25393172</v>
      </c>
      <c r="B48" t="s">
        <v>104</v>
      </c>
      <c r="C48" t="s">
        <v>108</v>
      </c>
      <c r="D48" s="19" t="s">
        <v>310</v>
      </c>
      <c r="E48" s="3">
        <v>9720503</v>
      </c>
      <c r="F48" s="3">
        <v>65321776</v>
      </c>
      <c r="G48" s="3">
        <f t="shared" si="0"/>
        <v>31354452.48</v>
      </c>
      <c r="H48" s="3">
        <f t="shared" si="1"/>
        <v>3266088.8000000003</v>
      </c>
      <c r="I48" s="3">
        <f t="shared" si="2"/>
        <v>587895.98399999994</v>
      </c>
    </row>
    <row r="49" spans="1:9" ht="13" customHeight="1" x14ac:dyDescent="0.15">
      <c r="A49" s="21">
        <v>25393173</v>
      </c>
      <c r="B49" t="s">
        <v>104</v>
      </c>
      <c r="C49" t="s">
        <v>109</v>
      </c>
      <c r="D49" s="19" t="s">
        <v>310</v>
      </c>
      <c r="E49" s="3">
        <v>20216436</v>
      </c>
      <c r="F49" s="3">
        <v>135854448</v>
      </c>
      <c r="G49" s="3">
        <f t="shared" si="0"/>
        <v>65210135.039999999</v>
      </c>
      <c r="H49" s="3">
        <f t="shared" si="1"/>
        <v>6792722.4000000004</v>
      </c>
      <c r="I49" s="3">
        <f t="shared" si="2"/>
        <v>1222690.0319999999</v>
      </c>
    </row>
    <row r="50" spans="1:9" ht="13" customHeight="1" x14ac:dyDescent="0.15">
      <c r="A50" s="21">
        <v>25393174</v>
      </c>
      <c r="B50" t="s">
        <v>104</v>
      </c>
      <c r="C50" t="s">
        <v>110</v>
      </c>
      <c r="D50" s="19" t="s">
        <v>310</v>
      </c>
      <c r="E50" s="3">
        <v>7530063</v>
      </c>
      <c r="F50" s="3">
        <v>50602028</v>
      </c>
      <c r="G50" s="3">
        <f t="shared" si="0"/>
        <v>24288973.439999998</v>
      </c>
      <c r="H50" s="3">
        <f t="shared" si="1"/>
        <v>2530101.4000000004</v>
      </c>
      <c r="I50" s="3">
        <f t="shared" si="2"/>
        <v>455418.25199999998</v>
      </c>
    </row>
    <row r="51" spans="1:9" ht="13" customHeight="1" x14ac:dyDescent="0.15">
      <c r="A51" s="21">
        <v>25393242</v>
      </c>
      <c r="B51" t="s">
        <v>111</v>
      </c>
      <c r="C51" t="s">
        <v>112</v>
      </c>
      <c r="D51" s="19" t="s">
        <v>310</v>
      </c>
      <c r="E51" s="3">
        <v>4009707</v>
      </c>
      <c r="F51" s="3">
        <v>26945234</v>
      </c>
      <c r="G51" s="3">
        <f t="shared" si="0"/>
        <v>12933712.32</v>
      </c>
      <c r="H51" s="3">
        <f t="shared" si="1"/>
        <v>1347261.7000000002</v>
      </c>
      <c r="I51" s="3">
        <f t="shared" si="2"/>
        <v>242507.10599999997</v>
      </c>
    </row>
    <row r="52" spans="1:9" ht="13" customHeight="1" x14ac:dyDescent="0.15">
      <c r="A52" s="21">
        <v>25393243</v>
      </c>
      <c r="B52" t="s">
        <v>111</v>
      </c>
      <c r="C52" t="s">
        <v>113</v>
      </c>
      <c r="D52" s="19" t="s">
        <v>310</v>
      </c>
      <c r="E52" s="3">
        <v>12050507</v>
      </c>
      <c r="F52" s="3">
        <v>80979408</v>
      </c>
      <c r="G52" s="3">
        <f t="shared" si="0"/>
        <v>38870115.839999996</v>
      </c>
      <c r="H52" s="3">
        <f t="shared" si="1"/>
        <v>4048970.4000000004</v>
      </c>
      <c r="I52" s="3">
        <f t="shared" si="2"/>
        <v>728814.6719999999</v>
      </c>
    </row>
    <row r="53" spans="1:9" ht="13" customHeight="1" x14ac:dyDescent="0.15">
      <c r="A53" s="21">
        <v>25393244</v>
      </c>
      <c r="B53" t="s">
        <v>111</v>
      </c>
      <c r="C53" t="s">
        <v>114</v>
      </c>
      <c r="D53" s="19" t="s">
        <v>310</v>
      </c>
      <c r="E53" s="3">
        <v>5620445</v>
      </c>
      <c r="F53" s="3">
        <v>37769392</v>
      </c>
      <c r="G53" s="3">
        <f t="shared" si="0"/>
        <v>18129308.16</v>
      </c>
      <c r="H53" s="3">
        <f t="shared" si="1"/>
        <v>1888469.6</v>
      </c>
      <c r="I53" s="3">
        <f t="shared" si="2"/>
        <v>339924.52799999999</v>
      </c>
    </row>
    <row r="54" spans="1:9" ht="13" customHeight="1" x14ac:dyDescent="0.15">
      <c r="A54" s="21">
        <v>25393245</v>
      </c>
      <c r="B54" t="s">
        <v>115</v>
      </c>
      <c r="C54" t="s">
        <v>116</v>
      </c>
      <c r="D54" s="19" t="s">
        <v>310</v>
      </c>
      <c r="E54" s="3">
        <v>11808542</v>
      </c>
      <c r="F54" s="3">
        <v>79353400</v>
      </c>
      <c r="G54" s="3">
        <f t="shared" si="0"/>
        <v>38089632</v>
      </c>
      <c r="H54" s="3">
        <f t="shared" si="1"/>
        <v>3967670</v>
      </c>
      <c r="I54" s="3">
        <f t="shared" si="2"/>
        <v>714180.6</v>
      </c>
    </row>
    <row r="55" spans="1:9" ht="13" customHeight="1" x14ac:dyDescent="0.15">
      <c r="A55" s="21">
        <v>25393246</v>
      </c>
      <c r="B55" t="s">
        <v>115</v>
      </c>
      <c r="C55" t="s">
        <v>117</v>
      </c>
      <c r="D55" s="19" t="s">
        <v>310</v>
      </c>
      <c r="E55" s="3">
        <v>4353416</v>
      </c>
      <c r="F55" s="3">
        <v>29254954</v>
      </c>
      <c r="G55" s="3">
        <f t="shared" si="0"/>
        <v>14042377.92</v>
      </c>
      <c r="H55" s="3">
        <f t="shared" si="1"/>
        <v>1462747.7000000002</v>
      </c>
      <c r="I55" s="3">
        <f t="shared" si="2"/>
        <v>263294.58599999995</v>
      </c>
    </row>
    <row r="56" spans="1:9" ht="13" customHeight="1" x14ac:dyDescent="0.15">
      <c r="A56" s="21">
        <v>25393247</v>
      </c>
      <c r="B56" t="s">
        <v>115</v>
      </c>
      <c r="C56" t="s">
        <v>118</v>
      </c>
      <c r="D56" s="19" t="s">
        <v>310</v>
      </c>
      <c r="E56" s="3">
        <v>44142724</v>
      </c>
      <c r="F56" s="3">
        <v>296639104</v>
      </c>
      <c r="G56" s="3">
        <f t="shared" si="0"/>
        <v>142386769.91999999</v>
      </c>
      <c r="H56" s="3">
        <f t="shared" si="1"/>
        <v>14831955.200000001</v>
      </c>
      <c r="I56" s="3">
        <f t="shared" si="2"/>
        <v>2669751.9359999998</v>
      </c>
    </row>
    <row r="57" spans="1:9" ht="13" customHeight="1" x14ac:dyDescent="0.15">
      <c r="A57" s="21">
        <v>25393248</v>
      </c>
      <c r="B57" t="s">
        <v>115</v>
      </c>
      <c r="C57" t="s">
        <v>119</v>
      </c>
      <c r="D57" s="19" t="s">
        <v>310</v>
      </c>
      <c r="E57" s="3">
        <v>9117988</v>
      </c>
      <c r="F57" s="3">
        <v>61272876</v>
      </c>
      <c r="G57" s="3">
        <f t="shared" si="0"/>
        <v>29410980.48</v>
      </c>
      <c r="H57" s="3">
        <f t="shared" si="1"/>
        <v>3063643.8000000003</v>
      </c>
      <c r="I57" s="3">
        <f t="shared" si="2"/>
        <v>551455.88399999996</v>
      </c>
    </row>
    <row r="58" spans="1:9" x14ac:dyDescent="0.15">
      <c r="A58" s="21">
        <v>25393111</v>
      </c>
      <c r="B58" t="s">
        <v>120</v>
      </c>
      <c r="C58" t="s">
        <v>121</v>
      </c>
      <c r="D58" s="19" t="s">
        <v>310</v>
      </c>
      <c r="E58" s="3">
        <v>13089437</v>
      </c>
      <c r="F58" s="3">
        <v>87961016</v>
      </c>
      <c r="G58" s="3">
        <f t="shared" si="0"/>
        <v>42221287.68</v>
      </c>
      <c r="H58" s="3">
        <f t="shared" si="1"/>
        <v>4398050.8</v>
      </c>
      <c r="I58" s="3">
        <f t="shared" si="2"/>
        <v>791649.14399999997</v>
      </c>
    </row>
    <row r="59" spans="1:9" x14ac:dyDescent="0.15">
      <c r="A59" s="21">
        <v>25393138</v>
      </c>
      <c r="B59" t="s">
        <v>122</v>
      </c>
      <c r="C59" t="s">
        <v>123</v>
      </c>
      <c r="D59" s="19" t="s">
        <v>310</v>
      </c>
      <c r="E59" s="3">
        <v>13884153</v>
      </c>
      <c r="F59" s="3">
        <v>93301504</v>
      </c>
      <c r="G59" s="3">
        <f t="shared" si="0"/>
        <v>44784721.920000002</v>
      </c>
      <c r="H59" s="3">
        <f t="shared" si="1"/>
        <v>4665075.2</v>
      </c>
      <c r="I59" s="3">
        <f t="shared" si="2"/>
        <v>839713.53599999996</v>
      </c>
    </row>
    <row r="60" spans="1:9" x14ac:dyDescent="0.15">
      <c r="A60" s="21">
        <v>25393139</v>
      </c>
      <c r="B60" t="s">
        <v>122</v>
      </c>
      <c r="C60" t="s">
        <v>124</v>
      </c>
      <c r="D60" s="19" t="s">
        <v>310</v>
      </c>
      <c r="E60" s="3">
        <v>7873544</v>
      </c>
      <c r="F60" s="3">
        <v>52910216</v>
      </c>
      <c r="G60" s="3">
        <f t="shared" si="0"/>
        <v>25396903.68</v>
      </c>
      <c r="H60" s="3">
        <f t="shared" si="1"/>
        <v>2645510.8000000003</v>
      </c>
      <c r="I60" s="3">
        <f t="shared" si="2"/>
        <v>476191.94399999996</v>
      </c>
    </row>
    <row r="61" spans="1:9" x14ac:dyDescent="0.15">
      <c r="A61" s="21">
        <v>25393140</v>
      </c>
      <c r="B61" t="s">
        <v>122</v>
      </c>
      <c r="C61" t="s">
        <v>125</v>
      </c>
      <c r="D61" s="19" t="s">
        <v>310</v>
      </c>
      <c r="E61" s="3">
        <v>13846872</v>
      </c>
      <c r="F61" s="3">
        <v>93050976</v>
      </c>
      <c r="G61" s="3">
        <f t="shared" si="0"/>
        <v>44664468.479999997</v>
      </c>
      <c r="H61" s="3">
        <f t="shared" si="1"/>
        <v>4652548.8</v>
      </c>
      <c r="I61" s="3">
        <f t="shared" si="2"/>
        <v>837458.78399999999</v>
      </c>
    </row>
    <row r="62" spans="1:9" x14ac:dyDescent="0.15">
      <c r="A62" s="21">
        <v>25393141</v>
      </c>
      <c r="B62" t="s">
        <v>122</v>
      </c>
      <c r="C62" t="s">
        <v>126</v>
      </c>
      <c r="D62" s="19" t="s">
        <v>310</v>
      </c>
      <c r="E62" s="3">
        <v>3205657</v>
      </c>
      <c r="F62" s="3">
        <v>21542018</v>
      </c>
      <c r="G62" s="3">
        <f t="shared" si="0"/>
        <v>10340168.639999999</v>
      </c>
      <c r="H62" s="3">
        <f t="shared" si="1"/>
        <v>1077100.9000000001</v>
      </c>
      <c r="I62" s="3">
        <f t="shared" si="2"/>
        <v>193878.16199999998</v>
      </c>
    </row>
    <row r="63" spans="1:9" x14ac:dyDescent="0.15">
      <c r="A63" s="21">
        <v>25393142</v>
      </c>
      <c r="B63" t="s">
        <v>122</v>
      </c>
      <c r="C63" t="s">
        <v>127</v>
      </c>
      <c r="D63" s="19" t="s">
        <v>310</v>
      </c>
      <c r="E63" s="3">
        <v>27026538</v>
      </c>
      <c r="F63" s="3">
        <v>181618336</v>
      </c>
      <c r="G63" s="3">
        <f t="shared" si="0"/>
        <v>87176801.280000001</v>
      </c>
      <c r="H63" s="3">
        <f t="shared" si="1"/>
        <v>9080916.8000000007</v>
      </c>
      <c r="I63" s="3">
        <f t="shared" si="2"/>
        <v>1634565.024</v>
      </c>
    </row>
    <row r="64" spans="1:9" x14ac:dyDescent="0.15">
      <c r="A64" s="21">
        <v>25393145</v>
      </c>
      <c r="B64" t="s">
        <v>122</v>
      </c>
      <c r="C64" t="s">
        <v>128</v>
      </c>
      <c r="D64" s="19" t="s">
        <v>310</v>
      </c>
      <c r="E64" s="3">
        <v>14439306</v>
      </c>
      <c r="F64" s="3">
        <v>97032136</v>
      </c>
      <c r="G64" s="3">
        <f t="shared" si="0"/>
        <v>46575425.280000001</v>
      </c>
      <c r="H64" s="3">
        <f t="shared" si="1"/>
        <v>4851606.8</v>
      </c>
      <c r="I64" s="3">
        <f t="shared" si="2"/>
        <v>873289.22399999993</v>
      </c>
    </row>
    <row r="65" spans="1:9" x14ac:dyDescent="0.15">
      <c r="A65" s="21">
        <v>25393249</v>
      </c>
      <c r="B65" t="s">
        <v>129</v>
      </c>
      <c r="C65" t="s">
        <v>130</v>
      </c>
      <c r="D65" s="19" t="s">
        <v>310</v>
      </c>
      <c r="E65" s="3">
        <v>23583868</v>
      </c>
      <c r="F65" s="3">
        <v>158483584</v>
      </c>
      <c r="G65" s="3">
        <f t="shared" si="0"/>
        <v>76072120.319999993</v>
      </c>
      <c r="H65" s="3">
        <f t="shared" si="1"/>
        <v>7924179.2000000002</v>
      </c>
      <c r="I65" s="3">
        <f t="shared" si="2"/>
        <v>1426352.2559999998</v>
      </c>
    </row>
    <row r="66" spans="1:9" x14ac:dyDescent="0.15">
      <c r="A66" s="21">
        <v>25393251</v>
      </c>
      <c r="B66" t="s">
        <v>129</v>
      </c>
      <c r="C66" t="s">
        <v>131</v>
      </c>
      <c r="D66" s="19" t="s">
        <v>310</v>
      </c>
      <c r="E66" s="3">
        <v>14077654</v>
      </c>
      <c r="F66" s="3">
        <v>94601832</v>
      </c>
      <c r="G66" s="3">
        <f t="shared" si="0"/>
        <v>45408879.359999999</v>
      </c>
      <c r="H66" s="3">
        <f t="shared" si="1"/>
        <v>4730091.6000000006</v>
      </c>
      <c r="I66" s="3">
        <f t="shared" si="2"/>
        <v>851416.4879999999</v>
      </c>
    </row>
    <row r="67" spans="1:9" x14ac:dyDescent="0.15">
      <c r="A67" s="21">
        <v>25393252</v>
      </c>
      <c r="B67" t="s">
        <v>129</v>
      </c>
      <c r="C67" t="s">
        <v>132</v>
      </c>
      <c r="D67" s="19" t="s">
        <v>310</v>
      </c>
      <c r="E67" s="3">
        <v>5384995</v>
      </c>
      <c r="F67" s="3">
        <v>36187164</v>
      </c>
      <c r="G67" s="3">
        <f t="shared" ref="G67:G130" si="3">F67*0.48</f>
        <v>17369838.719999999</v>
      </c>
      <c r="H67" s="3">
        <f t="shared" ref="H67:H130" si="4">F67*0.05</f>
        <v>1809358.2000000002</v>
      </c>
      <c r="I67" s="3">
        <f t="shared" ref="I67:I130" si="5">F67*0.009</f>
        <v>325684.47599999997</v>
      </c>
    </row>
    <row r="68" spans="1:9" x14ac:dyDescent="0.15">
      <c r="A68" s="21">
        <v>25393253</v>
      </c>
      <c r="B68" t="s">
        <v>129</v>
      </c>
      <c r="C68" t="s">
        <v>133</v>
      </c>
      <c r="D68" s="19" t="s">
        <v>310</v>
      </c>
      <c r="E68" s="3">
        <v>6807629</v>
      </c>
      <c r="F68" s="3">
        <v>45747264</v>
      </c>
      <c r="G68" s="3">
        <f t="shared" si="3"/>
        <v>21958686.719999999</v>
      </c>
      <c r="H68" s="3">
        <f t="shared" si="4"/>
        <v>2287363.2000000002</v>
      </c>
      <c r="I68" s="3">
        <f t="shared" si="5"/>
        <v>411725.37599999999</v>
      </c>
    </row>
    <row r="69" spans="1:9" x14ac:dyDescent="0.15">
      <c r="A69" s="21">
        <v>25393254</v>
      </c>
      <c r="B69" t="s">
        <v>129</v>
      </c>
      <c r="C69" t="s">
        <v>134</v>
      </c>
      <c r="D69" s="19" t="s">
        <v>310</v>
      </c>
      <c r="E69" s="3">
        <v>17791852</v>
      </c>
      <c r="F69" s="3">
        <v>119561240</v>
      </c>
      <c r="G69" s="3">
        <f t="shared" si="3"/>
        <v>57389395.199999996</v>
      </c>
      <c r="H69" s="3">
        <f t="shared" si="4"/>
        <v>5978062</v>
      </c>
      <c r="I69" s="3">
        <f t="shared" si="5"/>
        <v>1076051.1599999999</v>
      </c>
    </row>
    <row r="70" spans="1:9" x14ac:dyDescent="0.15">
      <c r="A70" s="21">
        <v>25393255</v>
      </c>
      <c r="B70" t="s">
        <v>129</v>
      </c>
      <c r="C70" t="s">
        <v>135</v>
      </c>
      <c r="D70" s="19" t="s">
        <v>310</v>
      </c>
      <c r="E70" s="3">
        <v>2840029</v>
      </c>
      <c r="F70" s="3">
        <v>19084994</v>
      </c>
      <c r="G70" s="3">
        <f t="shared" si="3"/>
        <v>9160797.1199999992</v>
      </c>
      <c r="H70" s="3">
        <f t="shared" si="4"/>
        <v>954249.70000000007</v>
      </c>
      <c r="I70" s="3">
        <f t="shared" si="5"/>
        <v>171764.946</v>
      </c>
    </row>
    <row r="71" spans="1:9" x14ac:dyDescent="0.15">
      <c r="A71" s="21">
        <v>25393256</v>
      </c>
      <c r="B71" t="s">
        <v>129</v>
      </c>
      <c r="C71" t="s">
        <v>136</v>
      </c>
      <c r="D71" s="19" t="s">
        <v>310</v>
      </c>
      <c r="E71" s="3">
        <v>10413701</v>
      </c>
      <c r="F71" s="3">
        <v>69980064</v>
      </c>
      <c r="G71" s="3">
        <f t="shared" si="3"/>
        <v>33590430.719999999</v>
      </c>
      <c r="H71" s="3">
        <f t="shared" si="4"/>
        <v>3499003.2</v>
      </c>
      <c r="I71" s="3">
        <f t="shared" si="5"/>
        <v>629820.576</v>
      </c>
    </row>
    <row r="72" spans="1:9" x14ac:dyDescent="0.15">
      <c r="A72" s="21">
        <v>25393136</v>
      </c>
      <c r="B72" t="s">
        <v>137</v>
      </c>
      <c r="C72" t="s">
        <v>138</v>
      </c>
      <c r="D72" s="19" t="s">
        <v>310</v>
      </c>
      <c r="E72" s="3">
        <v>4613139</v>
      </c>
      <c r="F72" s="3">
        <v>31000294</v>
      </c>
      <c r="G72" s="3">
        <f t="shared" si="3"/>
        <v>14880141.119999999</v>
      </c>
      <c r="H72" s="3">
        <f t="shared" si="4"/>
        <v>1550014.7000000002</v>
      </c>
      <c r="I72" s="3">
        <f t="shared" si="5"/>
        <v>279002.64600000001</v>
      </c>
    </row>
    <row r="73" spans="1:9" x14ac:dyDescent="0.15">
      <c r="A73" s="21">
        <v>25393095</v>
      </c>
      <c r="B73" t="s">
        <v>139</v>
      </c>
      <c r="C73" t="s">
        <v>140</v>
      </c>
      <c r="D73" s="19" t="s">
        <v>310</v>
      </c>
      <c r="E73" s="3">
        <v>3964082</v>
      </c>
      <c r="F73" s="3">
        <v>26638634</v>
      </c>
      <c r="G73" s="3">
        <f t="shared" si="3"/>
        <v>12786544.32</v>
      </c>
      <c r="H73" s="3">
        <f t="shared" si="4"/>
        <v>1331931.7000000002</v>
      </c>
      <c r="I73" s="3">
        <f t="shared" si="5"/>
        <v>239747.70599999998</v>
      </c>
    </row>
    <row r="74" spans="1:9" x14ac:dyDescent="0.15">
      <c r="A74" s="21">
        <v>25393148</v>
      </c>
      <c r="B74" t="s">
        <v>141</v>
      </c>
      <c r="C74" t="s">
        <v>142</v>
      </c>
      <c r="D74" s="19" t="s">
        <v>310</v>
      </c>
      <c r="E74" s="3">
        <v>10249018</v>
      </c>
      <c r="F74" s="3">
        <v>68873392</v>
      </c>
      <c r="G74" s="3">
        <f t="shared" si="3"/>
        <v>33059228.16</v>
      </c>
      <c r="H74" s="3">
        <f t="shared" si="4"/>
        <v>3443669.6</v>
      </c>
      <c r="I74" s="3">
        <f t="shared" si="5"/>
        <v>619860.52799999993</v>
      </c>
    </row>
    <row r="75" spans="1:9" x14ac:dyDescent="0.15">
      <c r="A75" s="21">
        <v>25393149</v>
      </c>
      <c r="B75" t="s">
        <v>141</v>
      </c>
      <c r="C75" t="s">
        <v>143</v>
      </c>
      <c r="D75" s="19" t="s">
        <v>310</v>
      </c>
      <c r="E75" s="3">
        <v>11808542</v>
      </c>
      <c r="F75" s="3">
        <v>79353400</v>
      </c>
      <c r="G75" s="3">
        <f t="shared" si="3"/>
        <v>38089632</v>
      </c>
      <c r="H75" s="3">
        <f t="shared" si="4"/>
        <v>3967670</v>
      </c>
      <c r="I75" s="3">
        <f t="shared" si="5"/>
        <v>714180.6</v>
      </c>
    </row>
    <row r="76" spans="1:9" x14ac:dyDescent="0.15">
      <c r="A76" s="21">
        <v>25393150</v>
      </c>
      <c r="B76" t="s">
        <v>141</v>
      </c>
      <c r="C76" t="s">
        <v>144</v>
      </c>
      <c r="D76" s="19" t="s">
        <v>310</v>
      </c>
      <c r="E76" s="3">
        <v>9117988</v>
      </c>
      <c r="F76" s="3">
        <v>61272876</v>
      </c>
      <c r="G76" s="3">
        <f t="shared" si="3"/>
        <v>29410980.48</v>
      </c>
      <c r="H76" s="3">
        <f t="shared" si="4"/>
        <v>3063643.8000000003</v>
      </c>
      <c r="I76" s="3">
        <f t="shared" si="5"/>
        <v>551455.88399999996</v>
      </c>
    </row>
    <row r="77" spans="1:9" x14ac:dyDescent="0.15">
      <c r="A77" s="21">
        <v>25393151</v>
      </c>
      <c r="B77" t="s">
        <v>141</v>
      </c>
      <c r="C77" t="s">
        <v>145</v>
      </c>
      <c r="D77" s="19" t="s">
        <v>310</v>
      </c>
      <c r="E77" s="3">
        <v>7984557</v>
      </c>
      <c r="F77" s="3">
        <v>53656220</v>
      </c>
      <c r="G77" s="3">
        <f t="shared" si="3"/>
        <v>25754985.599999998</v>
      </c>
      <c r="H77" s="3">
        <f t="shared" si="4"/>
        <v>2682811</v>
      </c>
      <c r="I77" s="3">
        <f t="shared" si="5"/>
        <v>482905.98</v>
      </c>
    </row>
    <row r="78" spans="1:9" x14ac:dyDescent="0.15">
      <c r="A78" s="21">
        <v>25393152</v>
      </c>
      <c r="B78" t="s">
        <v>141</v>
      </c>
      <c r="C78" t="s">
        <v>146</v>
      </c>
      <c r="D78" s="19" t="s">
        <v>310</v>
      </c>
      <c r="E78" s="3">
        <v>20216436</v>
      </c>
      <c r="F78" s="3">
        <v>135854448</v>
      </c>
      <c r="G78" s="3">
        <f t="shared" si="3"/>
        <v>65210135.039999999</v>
      </c>
      <c r="H78" s="3">
        <f t="shared" si="4"/>
        <v>6792722.4000000004</v>
      </c>
      <c r="I78" s="3">
        <f t="shared" si="5"/>
        <v>1222690.0319999999</v>
      </c>
    </row>
    <row r="79" spans="1:9" x14ac:dyDescent="0.15">
      <c r="A79" s="21">
        <v>25393153</v>
      </c>
      <c r="B79" t="s">
        <v>141</v>
      </c>
      <c r="C79" t="s">
        <v>147</v>
      </c>
      <c r="D79" s="19" t="s">
        <v>310</v>
      </c>
      <c r="E79" s="3">
        <v>5185370</v>
      </c>
      <c r="F79" s="3">
        <v>34845684</v>
      </c>
      <c r="G79" s="3">
        <f t="shared" si="3"/>
        <v>16725928.32</v>
      </c>
      <c r="H79" s="3">
        <f t="shared" si="4"/>
        <v>1742284.2000000002</v>
      </c>
      <c r="I79" s="3">
        <f t="shared" si="5"/>
        <v>313611.15599999996</v>
      </c>
    </row>
    <row r="80" spans="1:9" x14ac:dyDescent="0.15">
      <c r="A80" s="21">
        <v>25393154</v>
      </c>
      <c r="B80" t="s">
        <v>141</v>
      </c>
      <c r="C80" t="s">
        <v>148</v>
      </c>
      <c r="D80" s="19" t="s">
        <v>310</v>
      </c>
      <c r="E80" s="3">
        <v>4518736</v>
      </c>
      <c r="F80" s="3">
        <v>30365902</v>
      </c>
      <c r="G80" s="3">
        <f t="shared" si="3"/>
        <v>14575632.959999999</v>
      </c>
      <c r="H80" s="3">
        <f t="shared" si="4"/>
        <v>1518295.1</v>
      </c>
      <c r="I80" s="3">
        <f t="shared" si="5"/>
        <v>273293.11799999996</v>
      </c>
    </row>
    <row r="81" spans="1:9" x14ac:dyDescent="0.15">
      <c r="A81" s="21">
        <v>25393155</v>
      </c>
      <c r="B81" t="s">
        <v>141</v>
      </c>
      <c r="C81" t="s">
        <v>149</v>
      </c>
      <c r="D81" s="19" t="s">
        <v>310</v>
      </c>
      <c r="E81" s="3">
        <v>5185370</v>
      </c>
      <c r="F81" s="3">
        <v>34845684</v>
      </c>
      <c r="G81" s="3">
        <f t="shared" si="3"/>
        <v>16725928.32</v>
      </c>
      <c r="H81" s="3">
        <f t="shared" si="4"/>
        <v>1742284.2000000002</v>
      </c>
      <c r="I81" s="3">
        <f t="shared" si="5"/>
        <v>313611.15599999996</v>
      </c>
    </row>
    <row r="82" spans="1:9" x14ac:dyDescent="0.15">
      <c r="A82" s="21">
        <v>25393160</v>
      </c>
      <c r="B82" t="s">
        <v>150</v>
      </c>
      <c r="C82" t="s">
        <v>151</v>
      </c>
      <c r="D82" s="19" t="s">
        <v>310</v>
      </c>
      <c r="E82" s="3">
        <v>8900818</v>
      </c>
      <c r="F82" s="3">
        <v>59813488</v>
      </c>
      <c r="G82" s="3">
        <f t="shared" si="3"/>
        <v>28710474.239999998</v>
      </c>
      <c r="H82" s="3">
        <f t="shared" si="4"/>
        <v>2990674.4000000004</v>
      </c>
      <c r="I82" s="3">
        <f t="shared" si="5"/>
        <v>538321.39199999999</v>
      </c>
    </row>
    <row r="83" spans="1:9" x14ac:dyDescent="0.15">
      <c r="A83" s="21">
        <v>25393161</v>
      </c>
      <c r="B83" t="s">
        <v>150</v>
      </c>
      <c r="C83" t="s">
        <v>152</v>
      </c>
      <c r="D83" s="19" t="s">
        <v>310</v>
      </c>
      <c r="E83" s="3">
        <v>13846872</v>
      </c>
      <c r="F83" s="3">
        <v>93050976</v>
      </c>
      <c r="G83" s="3">
        <f t="shared" si="3"/>
        <v>44664468.479999997</v>
      </c>
      <c r="H83" s="3">
        <f t="shared" si="4"/>
        <v>4652548.8</v>
      </c>
      <c r="I83" s="3">
        <f t="shared" si="5"/>
        <v>837458.78399999999</v>
      </c>
    </row>
    <row r="84" spans="1:9" x14ac:dyDescent="0.15">
      <c r="A84" s="21">
        <v>25393162</v>
      </c>
      <c r="B84" t="s">
        <v>150</v>
      </c>
      <c r="C84" t="s">
        <v>153</v>
      </c>
      <c r="D84" s="19" t="s">
        <v>310</v>
      </c>
      <c r="E84" s="3">
        <v>21302880</v>
      </c>
      <c r="F84" s="3">
        <v>143155360</v>
      </c>
      <c r="G84" s="3">
        <f t="shared" si="3"/>
        <v>68714572.799999997</v>
      </c>
      <c r="H84" s="3">
        <f t="shared" si="4"/>
        <v>7157768</v>
      </c>
      <c r="I84" s="3">
        <f t="shared" si="5"/>
        <v>1288398.24</v>
      </c>
    </row>
    <row r="85" spans="1:9" x14ac:dyDescent="0.15">
      <c r="A85" s="21">
        <v>25393163</v>
      </c>
      <c r="B85" t="s">
        <v>150</v>
      </c>
      <c r="C85" t="s">
        <v>154</v>
      </c>
      <c r="D85" s="19" t="s">
        <v>310</v>
      </c>
      <c r="E85" s="3">
        <v>21657928</v>
      </c>
      <c r="F85" s="3">
        <v>145541280</v>
      </c>
      <c r="G85" s="3">
        <f t="shared" si="3"/>
        <v>69859814.399999991</v>
      </c>
      <c r="H85" s="3">
        <f t="shared" si="4"/>
        <v>7277064</v>
      </c>
      <c r="I85" s="3">
        <f t="shared" si="5"/>
        <v>1309871.5199999998</v>
      </c>
    </row>
    <row r="86" spans="1:9" x14ac:dyDescent="0.15">
      <c r="A86" s="21">
        <v>25393164</v>
      </c>
      <c r="B86" t="s">
        <v>150</v>
      </c>
      <c r="C86" t="s">
        <v>155</v>
      </c>
      <c r="D86" s="19" t="s">
        <v>310</v>
      </c>
      <c r="E86" s="3">
        <v>14912017</v>
      </c>
      <c r="F86" s="3">
        <v>100208744</v>
      </c>
      <c r="G86" s="3">
        <f t="shared" si="3"/>
        <v>48100197.119999997</v>
      </c>
      <c r="H86" s="3">
        <f t="shared" si="4"/>
        <v>5010437.2</v>
      </c>
      <c r="I86" s="3">
        <f t="shared" si="5"/>
        <v>901878.69599999988</v>
      </c>
    </row>
    <row r="87" spans="1:9" x14ac:dyDescent="0.15">
      <c r="A87" s="21">
        <v>25393165</v>
      </c>
      <c r="B87" t="s">
        <v>150</v>
      </c>
      <c r="C87" t="s">
        <v>156</v>
      </c>
      <c r="D87" s="19" t="s">
        <v>310</v>
      </c>
      <c r="E87" s="3">
        <v>3314762</v>
      </c>
      <c r="F87" s="3">
        <v>22275202</v>
      </c>
      <c r="G87" s="3">
        <f t="shared" si="3"/>
        <v>10692096.959999999</v>
      </c>
      <c r="H87" s="3">
        <f t="shared" si="4"/>
        <v>1113760.1000000001</v>
      </c>
      <c r="I87" s="3">
        <f t="shared" si="5"/>
        <v>200476.818</v>
      </c>
    </row>
    <row r="88" spans="1:9" x14ac:dyDescent="0.15">
      <c r="A88" s="21">
        <v>25393166</v>
      </c>
      <c r="B88" t="s">
        <v>150</v>
      </c>
      <c r="C88" t="s">
        <v>157</v>
      </c>
      <c r="D88" s="19" t="s">
        <v>310</v>
      </c>
      <c r="E88" s="3">
        <v>13089437</v>
      </c>
      <c r="F88" s="3">
        <v>87961016</v>
      </c>
      <c r="G88" s="3">
        <f t="shared" si="3"/>
        <v>42221287.68</v>
      </c>
      <c r="H88" s="3">
        <f t="shared" si="4"/>
        <v>4398050.8</v>
      </c>
      <c r="I88" s="3">
        <f t="shared" si="5"/>
        <v>791649.14399999997</v>
      </c>
    </row>
    <row r="89" spans="1:9" x14ac:dyDescent="0.15">
      <c r="A89" s="21">
        <v>25393167</v>
      </c>
      <c r="B89" t="s">
        <v>150</v>
      </c>
      <c r="C89" t="s">
        <v>158</v>
      </c>
      <c r="D89" s="19" t="s">
        <v>310</v>
      </c>
      <c r="E89" s="3">
        <v>16786670</v>
      </c>
      <c r="F89" s="3">
        <v>112806424</v>
      </c>
      <c r="G89" s="3">
        <f t="shared" si="3"/>
        <v>54147083.519999996</v>
      </c>
      <c r="H89" s="3">
        <f t="shared" si="4"/>
        <v>5640321.2000000002</v>
      </c>
      <c r="I89" s="3">
        <f t="shared" si="5"/>
        <v>1015257.8159999999</v>
      </c>
    </row>
    <row r="90" spans="1:9" x14ac:dyDescent="0.15">
      <c r="A90" s="21">
        <v>25393168</v>
      </c>
      <c r="B90" t="s">
        <v>150</v>
      </c>
      <c r="C90" t="s">
        <v>159</v>
      </c>
      <c r="D90" s="19" t="s">
        <v>310</v>
      </c>
      <c r="E90" s="3">
        <v>17542922</v>
      </c>
      <c r="F90" s="3">
        <v>117888424</v>
      </c>
      <c r="G90" s="3">
        <f t="shared" si="3"/>
        <v>56586443.519999996</v>
      </c>
      <c r="H90" s="3">
        <f t="shared" si="4"/>
        <v>5894421.2000000002</v>
      </c>
      <c r="I90" s="3">
        <f t="shared" si="5"/>
        <v>1060995.8159999999</v>
      </c>
    </row>
    <row r="91" spans="1:9" x14ac:dyDescent="0.15">
      <c r="A91" s="21">
        <v>25393206</v>
      </c>
      <c r="B91" t="s">
        <v>160</v>
      </c>
      <c r="C91" t="s">
        <v>161</v>
      </c>
      <c r="D91" s="19" t="s">
        <v>310</v>
      </c>
      <c r="E91" s="3">
        <v>13089437</v>
      </c>
      <c r="F91" s="3">
        <v>87961016</v>
      </c>
      <c r="G91" s="3">
        <f t="shared" si="3"/>
        <v>42221287.68</v>
      </c>
      <c r="H91" s="3">
        <f t="shared" si="4"/>
        <v>4398050.8</v>
      </c>
      <c r="I91" s="3">
        <f t="shared" si="5"/>
        <v>791649.14399999997</v>
      </c>
    </row>
    <row r="92" spans="1:9" x14ac:dyDescent="0.15">
      <c r="A92" s="21">
        <v>25393207</v>
      </c>
      <c r="B92" t="s">
        <v>160</v>
      </c>
      <c r="C92" t="s">
        <v>162</v>
      </c>
      <c r="D92" s="19" t="s">
        <v>310</v>
      </c>
      <c r="E92" s="3">
        <v>9031712</v>
      </c>
      <c r="F92" s="3">
        <v>60693104</v>
      </c>
      <c r="G92" s="3">
        <f t="shared" si="3"/>
        <v>29132689.919999998</v>
      </c>
      <c r="H92" s="3">
        <f t="shared" si="4"/>
        <v>3034655.2</v>
      </c>
      <c r="I92" s="3">
        <f t="shared" si="5"/>
        <v>546237.93599999999</v>
      </c>
    </row>
    <row r="93" spans="1:9" x14ac:dyDescent="0.15">
      <c r="A93" s="21">
        <v>25393208</v>
      </c>
      <c r="B93" t="s">
        <v>160</v>
      </c>
      <c r="C93" t="s">
        <v>163</v>
      </c>
      <c r="D93" s="19" t="s">
        <v>310</v>
      </c>
      <c r="E93" s="3">
        <v>10078867</v>
      </c>
      <c r="F93" s="3">
        <v>67729984</v>
      </c>
      <c r="G93" s="3">
        <f t="shared" si="3"/>
        <v>32510392.32</v>
      </c>
      <c r="H93" s="3">
        <f t="shared" si="4"/>
        <v>3386499.2</v>
      </c>
      <c r="I93" s="3">
        <f t="shared" si="5"/>
        <v>609569.85599999991</v>
      </c>
    </row>
    <row r="94" spans="1:9" x14ac:dyDescent="0.15">
      <c r="A94" s="21">
        <v>25393209</v>
      </c>
      <c r="B94" t="s">
        <v>160</v>
      </c>
      <c r="C94" t="s">
        <v>164</v>
      </c>
      <c r="D94" s="19" t="s">
        <v>310</v>
      </c>
      <c r="E94" s="3">
        <v>9683005</v>
      </c>
      <c r="F94" s="3">
        <v>65069788</v>
      </c>
      <c r="G94" s="3">
        <f t="shared" si="3"/>
        <v>31233498.239999998</v>
      </c>
      <c r="H94" s="3">
        <f t="shared" si="4"/>
        <v>3253489.4000000004</v>
      </c>
      <c r="I94" s="3">
        <f t="shared" si="5"/>
        <v>585628.09199999995</v>
      </c>
    </row>
    <row r="95" spans="1:9" x14ac:dyDescent="0.15">
      <c r="A95" s="21">
        <v>25393210</v>
      </c>
      <c r="B95" t="s">
        <v>160</v>
      </c>
      <c r="C95" t="s">
        <v>165</v>
      </c>
      <c r="D95" s="19" t="s">
        <v>310</v>
      </c>
      <c r="E95" s="3">
        <v>5516383</v>
      </c>
      <c r="F95" s="3">
        <v>37070092</v>
      </c>
      <c r="G95" s="3">
        <f t="shared" si="3"/>
        <v>17793644.16</v>
      </c>
      <c r="H95" s="3">
        <f t="shared" si="4"/>
        <v>1853504.6</v>
      </c>
      <c r="I95" s="3">
        <f t="shared" si="5"/>
        <v>333630.82799999998</v>
      </c>
    </row>
    <row r="96" spans="1:9" x14ac:dyDescent="0.15">
      <c r="A96" s="21">
        <v>25393182</v>
      </c>
      <c r="B96" t="s">
        <v>166</v>
      </c>
      <c r="C96" t="s">
        <v>167</v>
      </c>
      <c r="D96" s="19" t="s">
        <v>310</v>
      </c>
      <c r="E96" s="3">
        <v>6854202</v>
      </c>
      <c r="F96" s="3">
        <v>46060236</v>
      </c>
      <c r="G96" s="3">
        <f t="shared" si="3"/>
        <v>22108913.279999997</v>
      </c>
      <c r="H96" s="3">
        <f t="shared" si="4"/>
        <v>2303011.8000000003</v>
      </c>
      <c r="I96" s="3">
        <f t="shared" si="5"/>
        <v>414542.12399999995</v>
      </c>
    </row>
    <row r="97" spans="1:9" x14ac:dyDescent="0.15">
      <c r="A97" s="21">
        <v>25393184</v>
      </c>
      <c r="B97" t="s">
        <v>166</v>
      </c>
      <c r="C97" t="s">
        <v>168</v>
      </c>
      <c r="D97" s="19" t="s">
        <v>310</v>
      </c>
      <c r="E97" s="3">
        <v>37556188</v>
      </c>
      <c r="F97" s="3">
        <v>252377600</v>
      </c>
      <c r="G97" s="3">
        <f t="shared" si="3"/>
        <v>121141248</v>
      </c>
      <c r="H97" s="3">
        <f t="shared" si="4"/>
        <v>12618880</v>
      </c>
      <c r="I97" s="3">
        <f t="shared" si="5"/>
        <v>2271398.4</v>
      </c>
    </row>
    <row r="98" spans="1:9" x14ac:dyDescent="0.15">
      <c r="A98" s="21">
        <v>25393185</v>
      </c>
      <c r="B98" t="s">
        <v>166</v>
      </c>
      <c r="C98" t="s">
        <v>169</v>
      </c>
      <c r="D98" s="19" t="s">
        <v>310</v>
      </c>
      <c r="E98" s="3">
        <v>21302880</v>
      </c>
      <c r="F98" s="3">
        <v>143155360</v>
      </c>
      <c r="G98" s="3">
        <f t="shared" si="3"/>
        <v>68714572.799999997</v>
      </c>
      <c r="H98" s="3">
        <f t="shared" si="4"/>
        <v>7157768</v>
      </c>
      <c r="I98" s="3">
        <f t="shared" si="5"/>
        <v>1288398.24</v>
      </c>
    </row>
    <row r="99" spans="1:9" x14ac:dyDescent="0.15">
      <c r="A99" s="21">
        <v>25393186</v>
      </c>
      <c r="B99" t="s">
        <v>166</v>
      </c>
      <c r="C99" t="s">
        <v>170</v>
      </c>
      <c r="D99" s="19" t="s">
        <v>310</v>
      </c>
      <c r="E99" s="3">
        <v>10720675</v>
      </c>
      <c r="F99" s="3">
        <v>72042928</v>
      </c>
      <c r="G99" s="3">
        <f t="shared" si="3"/>
        <v>34580605.439999998</v>
      </c>
      <c r="H99" s="3">
        <f t="shared" si="4"/>
        <v>3602146.4000000004</v>
      </c>
      <c r="I99" s="3">
        <f t="shared" si="5"/>
        <v>648386.35199999996</v>
      </c>
    </row>
    <row r="100" spans="1:9" x14ac:dyDescent="0.15">
      <c r="A100" s="21">
        <v>25393187</v>
      </c>
      <c r="B100" t="s">
        <v>166</v>
      </c>
      <c r="C100" t="s">
        <v>171</v>
      </c>
      <c r="D100" s="19" t="s">
        <v>310</v>
      </c>
      <c r="E100" s="3">
        <v>28510358</v>
      </c>
      <c r="F100" s="3">
        <v>191589584</v>
      </c>
      <c r="G100" s="3">
        <f t="shared" si="3"/>
        <v>91963000.319999993</v>
      </c>
      <c r="H100" s="3">
        <f t="shared" si="4"/>
        <v>9579479.2000000011</v>
      </c>
      <c r="I100" s="3">
        <f t="shared" si="5"/>
        <v>1724306.2559999998</v>
      </c>
    </row>
    <row r="101" spans="1:9" x14ac:dyDescent="0.15">
      <c r="A101" s="21">
        <v>25393188</v>
      </c>
      <c r="B101" t="s">
        <v>166</v>
      </c>
      <c r="C101" t="s">
        <v>172</v>
      </c>
      <c r="D101" s="19" t="s">
        <v>310</v>
      </c>
      <c r="E101" s="3">
        <v>34254752</v>
      </c>
      <c r="F101" s="3">
        <v>230191952</v>
      </c>
      <c r="G101" s="3">
        <f t="shared" si="3"/>
        <v>110492136.95999999</v>
      </c>
      <c r="H101" s="3">
        <f t="shared" si="4"/>
        <v>11509597.600000001</v>
      </c>
      <c r="I101" s="3">
        <f t="shared" si="5"/>
        <v>2071727.5679999997</v>
      </c>
    </row>
    <row r="102" spans="1:9" x14ac:dyDescent="0.15">
      <c r="A102" s="21">
        <v>25393189</v>
      </c>
      <c r="B102" t="s">
        <v>166</v>
      </c>
      <c r="C102" t="s">
        <v>173</v>
      </c>
      <c r="D102" s="19" t="s">
        <v>310</v>
      </c>
      <c r="E102" s="3">
        <v>17499606</v>
      </c>
      <c r="F102" s="3">
        <v>117597344</v>
      </c>
      <c r="G102" s="3">
        <f t="shared" si="3"/>
        <v>56446725.119999997</v>
      </c>
      <c r="H102" s="3">
        <f t="shared" si="4"/>
        <v>5879867.2000000002</v>
      </c>
      <c r="I102" s="3">
        <f t="shared" si="5"/>
        <v>1058376.0959999999</v>
      </c>
    </row>
    <row r="103" spans="1:9" x14ac:dyDescent="0.15">
      <c r="A103" s="21">
        <v>25393190</v>
      </c>
      <c r="B103" t="s">
        <v>166</v>
      </c>
      <c r="C103" t="s">
        <v>174</v>
      </c>
      <c r="D103" s="19" t="s">
        <v>310</v>
      </c>
      <c r="E103" s="3">
        <v>3429764</v>
      </c>
      <c r="F103" s="3">
        <v>23048012</v>
      </c>
      <c r="G103" s="3">
        <f t="shared" si="3"/>
        <v>11063045.76</v>
      </c>
      <c r="H103" s="3">
        <f t="shared" si="4"/>
        <v>1152400.6000000001</v>
      </c>
      <c r="I103" s="3">
        <f t="shared" si="5"/>
        <v>207432.10799999998</v>
      </c>
    </row>
    <row r="104" spans="1:9" x14ac:dyDescent="0.15">
      <c r="A104" s="21">
        <v>25393191</v>
      </c>
      <c r="B104" t="s">
        <v>166</v>
      </c>
      <c r="C104" t="s">
        <v>175</v>
      </c>
      <c r="D104" s="19" t="s">
        <v>310</v>
      </c>
      <c r="E104" s="3">
        <v>3339226</v>
      </c>
      <c r="F104" s="3">
        <v>22439600</v>
      </c>
      <c r="G104" s="3">
        <f t="shared" si="3"/>
        <v>10771008</v>
      </c>
      <c r="H104" s="3">
        <f t="shared" si="4"/>
        <v>1121980</v>
      </c>
      <c r="I104" s="3">
        <f t="shared" si="5"/>
        <v>201956.4</v>
      </c>
    </row>
    <row r="105" spans="1:9" x14ac:dyDescent="0.15">
      <c r="A105" s="21">
        <v>25393096</v>
      </c>
      <c r="B105" t="s">
        <v>176</v>
      </c>
      <c r="C105" t="s">
        <v>177</v>
      </c>
      <c r="D105" s="19" t="s">
        <v>310</v>
      </c>
      <c r="E105" s="3">
        <v>18231716</v>
      </c>
      <c r="F105" s="3">
        <v>122517128</v>
      </c>
      <c r="G105" s="3">
        <f t="shared" si="3"/>
        <v>58808221.439999998</v>
      </c>
      <c r="H105" s="3">
        <f t="shared" si="4"/>
        <v>6125856.4000000004</v>
      </c>
      <c r="I105" s="3">
        <f t="shared" si="5"/>
        <v>1102654.152</v>
      </c>
    </row>
    <row r="106" spans="1:9" x14ac:dyDescent="0.15">
      <c r="A106" s="21">
        <v>25393097</v>
      </c>
      <c r="B106" t="s">
        <v>176</v>
      </c>
      <c r="C106" t="s">
        <v>178</v>
      </c>
      <c r="D106" s="19" t="s">
        <v>310</v>
      </c>
      <c r="E106" s="3">
        <v>12172230</v>
      </c>
      <c r="F106" s="3">
        <v>81797384</v>
      </c>
      <c r="G106" s="3">
        <f t="shared" si="3"/>
        <v>39262744.32</v>
      </c>
      <c r="H106" s="3">
        <f t="shared" si="4"/>
        <v>4089869.2</v>
      </c>
      <c r="I106" s="3">
        <f t="shared" si="5"/>
        <v>736176.45599999989</v>
      </c>
    </row>
    <row r="107" spans="1:9" x14ac:dyDescent="0.15">
      <c r="A107" s="21">
        <v>25393175</v>
      </c>
      <c r="B107" t="s">
        <v>179</v>
      </c>
      <c r="C107" t="s">
        <v>180</v>
      </c>
      <c r="D107" s="19" t="s">
        <v>310</v>
      </c>
      <c r="E107" s="3">
        <v>7919110</v>
      </c>
      <c r="F107" s="3">
        <v>53216416</v>
      </c>
      <c r="G107" s="3">
        <f t="shared" si="3"/>
        <v>25543879.68</v>
      </c>
      <c r="H107" s="3">
        <f t="shared" si="4"/>
        <v>2660820.8000000003</v>
      </c>
      <c r="I107" s="3">
        <f t="shared" si="5"/>
        <v>478947.74399999995</v>
      </c>
    </row>
    <row r="108" spans="1:9" x14ac:dyDescent="0.15">
      <c r="A108" s="21">
        <v>25393211</v>
      </c>
      <c r="B108" t="s">
        <v>181</v>
      </c>
      <c r="C108" t="s">
        <v>182</v>
      </c>
      <c r="D108" s="19" t="s">
        <v>310</v>
      </c>
      <c r="E108" s="3">
        <v>13089437</v>
      </c>
      <c r="F108" s="3">
        <v>87961016</v>
      </c>
      <c r="G108" s="3">
        <f t="shared" si="3"/>
        <v>42221287.68</v>
      </c>
      <c r="H108" s="3">
        <f t="shared" si="4"/>
        <v>4398050.8</v>
      </c>
      <c r="I108" s="3">
        <f t="shared" si="5"/>
        <v>791649.14399999997</v>
      </c>
    </row>
    <row r="109" spans="1:9" x14ac:dyDescent="0.15">
      <c r="A109" s="21">
        <v>25393212</v>
      </c>
      <c r="B109" t="s">
        <v>181</v>
      </c>
      <c r="C109" t="s">
        <v>183</v>
      </c>
      <c r="D109" s="19" t="s">
        <v>310</v>
      </c>
      <c r="E109" s="3">
        <v>13846872</v>
      </c>
      <c r="F109" s="3">
        <v>93050976</v>
      </c>
      <c r="G109" s="3">
        <f t="shared" si="3"/>
        <v>44664468.479999997</v>
      </c>
      <c r="H109" s="3">
        <f t="shared" si="4"/>
        <v>4652548.8</v>
      </c>
      <c r="I109" s="3">
        <f t="shared" si="5"/>
        <v>837458.78399999999</v>
      </c>
    </row>
    <row r="110" spans="1:9" x14ac:dyDescent="0.15">
      <c r="A110" s="21">
        <v>25393214</v>
      </c>
      <c r="B110" t="s">
        <v>181</v>
      </c>
      <c r="C110" t="s">
        <v>184</v>
      </c>
      <c r="D110" s="19" t="s">
        <v>310</v>
      </c>
      <c r="E110" s="3">
        <v>21302880</v>
      </c>
      <c r="F110" s="3">
        <v>143155360</v>
      </c>
      <c r="G110" s="3">
        <f t="shared" si="3"/>
        <v>68714572.799999997</v>
      </c>
      <c r="H110" s="3">
        <f t="shared" si="4"/>
        <v>7157768</v>
      </c>
      <c r="I110" s="3">
        <f t="shared" si="5"/>
        <v>1288398.24</v>
      </c>
    </row>
    <row r="111" spans="1:9" x14ac:dyDescent="0.15">
      <c r="A111" s="21">
        <v>25393215</v>
      </c>
      <c r="B111" t="s">
        <v>181</v>
      </c>
      <c r="C111" t="s">
        <v>185</v>
      </c>
      <c r="D111" s="19" t="s">
        <v>310</v>
      </c>
      <c r="E111" s="3">
        <v>8024348</v>
      </c>
      <c r="F111" s="3">
        <v>53923620</v>
      </c>
      <c r="G111" s="3">
        <f t="shared" si="3"/>
        <v>25883337.599999998</v>
      </c>
      <c r="H111" s="3">
        <f t="shared" si="4"/>
        <v>2696181</v>
      </c>
      <c r="I111" s="3">
        <f t="shared" si="5"/>
        <v>485312.57999999996</v>
      </c>
    </row>
    <row r="112" spans="1:9" x14ac:dyDescent="0.15">
      <c r="A112" s="21">
        <v>25393216</v>
      </c>
      <c r="B112" t="s">
        <v>181</v>
      </c>
      <c r="C112" t="s">
        <v>186</v>
      </c>
      <c r="D112" s="19" t="s">
        <v>310</v>
      </c>
      <c r="E112" s="3">
        <v>4537513</v>
      </c>
      <c r="F112" s="3">
        <v>30492090</v>
      </c>
      <c r="G112" s="3">
        <f t="shared" si="3"/>
        <v>14636203.199999999</v>
      </c>
      <c r="H112" s="3">
        <f t="shared" si="4"/>
        <v>1524604.5</v>
      </c>
      <c r="I112" s="3">
        <f t="shared" si="5"/>
        <v>274428.81</v>
      </c>
    </row>
    <row r="113" spans="1:9" x14ac:dyDescent="0.15">
      <c r="A113" s="21">
        <v>25393217</v>
      </c>
      <c r="B113" t="s">
        <v>181</v>
      </c>
      <c r="C113" t="s">
        <v>187</v>
      </c>
      <c r="D113" s="19" t="s">
        <v>310</v>
      </c>
      <c r="E113" s="3">
        <v>12426681</v>
      </c>
      <c r="F113" s="3">
        <v>83507296</v>
      </c>
      <c r="G113" s="3">
        <f t="shared" si="3"/>
        <v>40083502.079999998</v>
      </c>
      <c r="H113" s="3">
        <f t="shared" si="4"/>
        <v>4175364.8000000003</v>
      </c>
      <c r="I113" s="3">
        <f t="shared" si="5"/>
        <v>751565.66399999999</v>
      </c>
    </row>
    <row r="114" spans="1:9" x14ac:dyDescent="0.15">
      <c r="A114" s="21">
        <v>25393192</v>
      </c>
      <c r="B114" t="s">
        <v>188</v>
      </c>
      <c r="C114" t="s">
        <v>189</v>
      </c>
      <c r="D114" s="19" t="s">
        <v>310</v>
      </c>
      <c r="E114" s="3">
        <v>20237736</v>
      </c>
      <c r="F114" s="3">
        <v>135997584</v>
      </c>
      <c r="G114" s="3">
        <f t="shared" si="3"/>
        <v>65278840.32</v>
      </c>
      <c r="H114" s="3">
        <f t="shared" si="4"/>
        <v>6799879.2000000002</v>
      </c>
      <c r="I114" s="3">
        <f t="shared" si="5"/>
        <v>1223978.2559999998</v>
      </c>
    </row>
    <row r="115" spans="1:9" x14ac:dyDescent="0.15">
      <c r="A115" s="21">
        <v>25393193</v>
      </c>
      <c r="B115" t="s">
        <v>188</v>
      </c>
      <c r="C115" t="s">
        <v>190</v>
      </c>
      <c r="D115" s="19" t="s">
        <v>310</v>
      </c>
      <c r="E115" s="3">
        <v>7984557</v>
      </c>
      <c r="F115" s="3">
        <v>53656220</v>
      </c>
      <c r="G115" s="3">
        <f t="shared" si="3"/>
        <v>25754985.599999998</v>
      </c>
      <c r="H115" s="3">
        <f t="shared" si="4"/>
        <v>2682811</v>
      </c>
      <c r="I115" s="3">
        <f t="shared" si="5"/>
        <v>482905.98</v>
      </c>
    </row>
    <row r="116" spans="1:9" x14ac:dyDescent="0.15">
      <c r="A116" s="21">
        <v>25393194</v>
      </c>
      <c r="B116" t="s">
        <v>188</v>
      </c>
      <c r="C116" t="s">
        <v>191</v>
      </c>
      <c r="D116" s="19" t="s">
        <v>310</v>
      </c>
      <c r="E116" s="3">
        <v>7984557</v>
      </c>
      <c r="F116" s="3">
        <v>53656220</v>
      </c>
      <c r="G116" s="3">
        <f t="shared" si="3"/>
        <v>25754985.599999998</v>
      </c>
      <c r="H116" s="3">
        <f t="shared" si="4"/>
        <v>2682811</v>
      </c>
      <c r="I116" s="3">
        <f t="shared" si="5"/>
        <v>482905.98</v>
      </c>
    </row>
    <row r="117" spans="1:9" x14ac:dyDescent="0.15">
      <c r="A117" s="21">
        <v>25393195</v>
      </c>
      <c r="B117" t="s">
        <v>188</v>
      </c>
      <c r="C117" t="s">
        <v>192</v>
      </c>
      <c r="D117" s="19" t="s">
        <v>310</v>
      </c>
      <c r="E117" s="3">
        <v>13089437</v>
      </c>
      <c r="F117" s="3">
        <v>87961016</v>
      </c>
      <c r="G117" s="3">
        <f t="shared" si="3"/>
        <v>42221287.68</v>
      </c>
      <c r="H117" s="3">
        <f t="shared" si="4"/>
        <v>4398050.8</v>
      </c>
      <c r="I117" s="3">
        <f t="shared" si="5"/>
        <v>791649.14399999997</v>
      </c>
    </row>
    <row r="118" spans="1:9" x14ac:dyDescent="0.15">
      <c r="A118" s="21">
        <v>25393196</v>
      </c>
      <c r="B118" t="s">
        <v>188</v>
      </c>
      <c r="C118" t="s">
        <v>193</v>
      </c>
      <c r="D118" s="19" t="s">
        <v>310</v>
      </c>
      <c r="E118" s="3">
        <v>13846872</v>
      </c>
      <c r="F118" s="3">
        <v>93050976</v>
      </c>
      <c r="G118" s="3">
        <f t="shared" si="3"/>
        <v>44664468.479999997</v>
      </c>
      <c r="H118" s="3">
        <f t="shared" si="4"/>
        <v>4652548.8</v>
      </c>
      <c r="I118" s="3">
        <f t="shared" si="5"/>
        <v>837458.78399999999</v>
      </c>
    </row>
    <row r="119" spans="1:9" x14ac:dyDescent="0.15">
      <c r="A119" s="21">
        <v>25393197</v>
      </c>
      <c r="B119" t="s">
        <v>188</v>
      </c>
      <c r="C119" t="s">
        <v>194</v>
      </c>
      <c r="D119" s="19" t="s">
        <v>310</v>
      </c>
      <c r="E119" s="3">
        <v>28048794</v>
      </c>
      <c r="F119" s="3">
        <v>188487888</v>
      </c>
      <c r="G119" s="3">
        <f t="shared" si="3"/>
        <v>90474186.239999995</v>
      </c>
      <c r="H119" s="3">
        <f t="shared" si="4"/>
        <v>9424394.4000000004</v>
      </c>
      <c r="I119" s="3">
        <f t="shared" si="5"/>
        <v>1696390.9919999999</v>
      </c>
    </row>
    <row r="120" spans="1:9" x14ac:dyDescent="0.15">
      <c r="A120" s="21">
        <v>25393198</v>
      </c>
      <c r="B120" t="s">
        <v>188</v>
      </c>
      <c r="C120" t="s">
        <v>195</v>
      </c>
      <c r="D120" s="19" t="s">
        <v>310</v>
      </c>
      <c r="E120" s="3">
        <v>26000686</v>
      </c>
      <c r="F120" s="3">
        <v>174724608</v>
      </c>
      <c r="G120" s="3">
        <f t="shared" si="3"/>
        <v>83867811.840000004</v>
      </c>
      <c r="H120" s="3">
        <f t="shared" si="4"/>
        <v>8736230.4000000004</v>
      </c>
      <c r="I120" s="3">
        <f t="shared" si="5"/>
        <v>1572521.4719999998</v>
      </c>
    </row>
    <row r="121" spans="1:9" x14ac:dyDescent="0.15">
      <c r="A121" s="21">
        <v>25393199</v>
      </c>
      <c r="B121" t="s">
        <v>188</v>
      </c>
      <c r="C121" t="s">
        <v>196</v>
      </c>
      <c r="D121" s="19" t="s">
        <v>310</v>
      </c>
      <c r="E121" s="3">
        <v>13891230</v>
      </c>
      <c r="F121" s="3">
        <v>93349064</v>
      </c>
      <c r="G121" s="3">
        <f t="shared" si="3"/>
        <v>44807550.719999999</v>
      </c>
      <c r="H121" s="3">
        <f t="shared" si="4"/>
        <v>4667453.2</v>
      </c>
      <c r="I121" s="3">
        <f t="shared" si="5"/>
        <v>840141.57599999988</v>
      </c>
    </row>
    <row r="122" spans="1:9" x14ac:dyDescent="0.15">
      <c r="A122" s="21">
        <v>25393237</v>
      </c>
      <c r="B122" t="s">
        <v>197</v>
      </c>
      <c r="C122" t="s">
        <v>198</v>
      </c>
      <c r="D122" s="19" t="s">
        <v>310</v>
      </c>
      <c r="E122" s="3">
        <v>39449780</v>
      </c>
      <c r="F122" s="3">
        <v>265102512</v>
      </c>
      <c r="G122" s="3">
        <f t="shared" si="3"/>
        <v>127249205.75999999</v>
      </c>
      <c r="H122" s="3">
        <f t="shared" si="4"/>
        <v>13255125.600000001</v>
      </c>
      <c r="I122" s="3">
        <f t="shared" si="5"/>
        <v>2385922.608</v>
      </c>
    </row>
    <row r="123" spans="1:9" x14ac:dyDescent="0.15">
      <c r="A123" s="21">
        <v>25393238</v>
      </c>
      <c r="B123" t="s">
        <v>197</v>
      </c>
      <c r="C123" t="s">
        <v>199</v>
      </c>
      <c r="D123" s="19" t="s">
        <v>310</v>
      </c>
      <c r="E123" s="3">
        <v>490439</v>
      </c>
      <c r="F123" s="3">
        <v>3295754</v>
      </c>
      <c r="G123" s="3">
        <f t="shared" si="3"/>
        <v>1581961.92</v>
      </c>
      <c r="H123" s="3">
        <f t="shared" si="4"/>
        <v>164787.70000000001</v>
      </c>
      <c r="I123" s="3">
        <f t="shared" si="5"/>
        <v>29661.785999999996</v>
      </c>
    </row>
    <row r="124" spans="1:9" x14ac:dyDescent="0.15">
      <c r="A124" s="21">
        <v>25393239</v>
      </c>
      <c r="B124" t="s">
        <v>197</v>
      </c>
      <c r="C124" t="s">
        <v>200</v>
      </c>
      <c r="D124" s="19" t="s">
        <v>310</v>
      </c>
      <c r="E124" s="3">
        <v>3895113</v>
      </c>
      <c r="F124" s="3">
        <v>26175160</v>
      </c>
      <c r="G124" s="3">
        <f t="shared" si="3"/>
        <v>12564076.799999999</v>
      </c>
      <c r="H124" s="3">
        <f t="shared" si="4"/>
        <v>1308758</v>
      </c>
      <c r="I124" s="3">
        <f t="shared" si="5"/>
        <v>235576.43999999997</v>
      </c>
    </row>
    <row r="125" spans="1:9" x14ac:dyDescent="0.15">
      <c r="A125" s="21">
        <v>25393240</v>
      </c>
      <c r="B125" t="s">
        <v>197</v>
      </c>
      <c r="C125" t="s">
        <v>201</v>
      </c>
      <c r="D125" s="19" t="s">
        <v>310</v>
      </c>
      <c r="E125" s="3">
        <v>2158691</v>
      </c>
      <c r="F125" s="3">
        <v>14506408</v>
      </c>
      <c r="G125" s="3">
        <f t="shared" si="3"/>
        <v>6963075.8399999999</v>
      </c>
      <c r="H125" s="3">
        <f t="shared" si="4"/>
        <v>725320.4</v>
      </c>
      <c r="I125" s="3">
        <f t="shared" si="5"/>
        <v>130557.67199999999</v>
      </c>
    </row>
    <row r="126" spans="1:9" x14ac:dyDescent="0.15">
      <c r="A126" s="21">
        <v>25393241</v>
      </c>
      <c r="B126" t="s">
        <v>197</v>
      </c>
      <c r="C126" t="s">
        <v>202</v>
      </c>
      <c r="D126" s="19" t="s">
        <v>310</v>
      </c>
      <c r="E126" s="3">
        <v>2283503</v>
      </c>
      <c r="F126" s="3">
        <v>15345145</v>
      </c>
      <c r="G126" s="3">
        <f t="shared" si="3"/>
        <v>7365669.5999999996</v>
      </c>
      <c r="H126" s="3">
        <f t="shared" si="4"/>
        <v>767257.25</v>
      </c>
      <c r="I126" s="3">
        <f t="shared" si="5"/>
        <v>138106.30499999999</v>
      </c>
    </row>
    <row r="127" spans="1:9" x14ac:dyDescent="0.15">
      <c r="A127" s="21">
        <v>25393218</v>
      </c>
      <c r="B127" t="s">
        <v>203</v>
      </c>
      <c r="C127" t="s">
        <v>204</v>
      </c>
      <c r="D127" s="19" t="s">
        <v>310</v>
      </c>
      <c r="E127" s="3">
        <v>13089437</v>
      </c>
      <c r="F127" s="3">
        <v>87961016</v>
      </c>
      <c r="G127" s="3">
        <f t="shared" si="3"/>
        <v>42221287.68</v>
      </c>
      <c r="H127" s="3">
        <f t="shared" si="4"/>
        <v>4398050.8</v>
      </c>
      <c r="I127" s="3">
        <f t="shared" si="5"/>
        <v>791649.14399999997</v>
      </c>
    </row>
    <row r="128" spans="1:9" x14ac:dyDescent="0.15">
      <c r="A128" s="21">
        <v>25393219</v>
      </c>
      <c r="B128" t="s">
        <v>203</v>
      </c>
      <c r="C128" t="s">
        <v>205</v>
      </c>
      <c r="D128" s="19" t="s">
        <v>310</v>
      </c>
      <c r="E128" s="3">
        <v>7207475</v>
      </c>
      <c r="F128" s="3">
        <v>48434228</v>
      </c>
      <c r="G128" s="3">
        <f t="shared" si="3"/>
        <v>23248429.439999998</v>
      </c>
      <c r="H128" s="3">
        <f t="shared" si="4"/>
        <v>2421711.4</v>
      </c>
      <c r="I128" s="3">
        <f t="shared" si="5"/>
        <v>435908.05199999997</v>
      </c>
    </row>
    <row r="129" spans="1:9" x14ac:dyDescent="0.15">
      <c r="A129" s="21">
        <v>25393221</v>
      </c>
      <c r="B129" t="s">
        <v>203</v>
      </c>
      <c r="C129" t="s">
        <v>206</v>
      </c>
      <c r="D129" s="19" t="s">
        <v>310</v>
      </c>
      <c r="E129" s="3">
        <v>15663582</v>
      </c>
      <c r="F129" s="3">
        <v>105259264</v>
      </c>
      <c r="G129" s="3">
        <f t="shared" si="3"/>
        <v>50524446.719999999</v>
      </c>
      <c r="H129" s="3">
        <f t="shared" si="4"/>
        <v>5262963.2</v>
      </c>
      <c r="I129" s="3">
        <f t="shared" si="5"/>
        <v>947333.37599999993</v>
      </c>
    </row>
    <row r="130" spans="1:9" x14ac:dyDescent="0.15">
      <c r="A130" s="21">
        <v>25393222</v>
      </c>
      <c r="B130" t="s">
        <v>203</v>
      </c>
      <c r="C130" t="s">
        <v>207</v>
      </c>
      <c r="D130" s="19" t="s">
        <v>310</v>
      </c>
      <c r="E130" s="3">
        <v>33208824</v>
      </c>
      <c r="F130" s="3">
        <v>223163312</v>
      </c>
      <c r="G130" s="3">
        <f t="shared" si="3"/>
        <v>107118389.75999999</v>
      </c>
      <c r="H130" s="3">
        <f t="shared" si="4"/>
        <v>11158165.600000001</v>
      </c>
      <c r="I130" s="3">
        <f t="shared" si="5"/>
        <v>2008469.808</v>
      </c>
    </row>
    <row r="131" spans="1:9" x14ac:dyDescent="0.15">
      <c r="A131" s="21">
        <v>25393223</v>
      </c>
      <c r="B131" t="s">
        <v>203</v>
      </c>
      <c r="C131" t="s">
        <v>208</v>
      </c>
      <c r="D131" s="19" t="s">
        <v>310</v>
      </c>
      <c r="E131" s="3">
        <v>7873544</v>
      </c>
      <c r="F131" s="3">
        <v>52910216</v>
      </c>
      <c r="G131" s="3">
        <f t="shared" ref="G131:G194" si="6">F131*0.48</f>
        <v>25396903.68</v>
      </c>
      <c r="H131" s="3">
        <f t="shared" ref="H131:H194" si="7">F131*0.05</f>
        <v>2645510.8000000003</v>
      </c>
      <c r="I131" s="3">
        <f t="shared" ref="I131:I194" si="8">F131*0.009</f>
        <v>476191.94399999996</v>
      </c>
    </row>
    <row r="132" spans="1:9" x14ac:dyDescent="0.15">
      <c r="A132" s="21">
        <v>25393224</v>
      </c>
      <c r="B132" t="s">
        <v>203</v>
      </c>
      <c r="C132" t="s">
        <v>209</v>
      </c>
      <c r="D132" s="19" t="s">
        <v>310</v>
      </c>
      <c r="E132" s="3">
        <v>6930537</v>
      </c>
      <c r="F132" s="3">
        <v>46573204</v>
      </c>
      <c r="G132" s="3">
        <f t="shared" si="6"/>
        <v>22355137.919999998</v>
      </c>
      <c r="H132" s="3">
        <f t="shared" si="7"/>
        <v>2328660.2000000002</v>
      </c>
      <c r="I132" s="3">
        <f t="shared" si="8"/>
        <v>419158.83599999995</v>
      </c>
    </row>
    <row r="133" spans="1:9" x14ac:dyDescent="0.15">
      <c r="A133" s="21">
        <v>25393225</v>
      </c>
      <c r="B133" t="s">
        <v>203</v>
      </c>
      <c r="C133" t="s">
        <v>210</v>
      </c>
      <c r="D133" s="19" t="s">
        <v>310</v>
      </c>
      <c r="E133" s="3">
        <v>9792225</v>
      </c>
      <c r="F133" s="3">
        <v>65803752</v>
      </c>
      <c r="G133" s="3">
        <f t="shared" si="6"/>
        <v>31585800.959999997</v>
      </c>
      <c r="H133" s="3">
        <f t="shared" si="7"/>
        <v>3290187.6</v>
      </c>
      <c r="I133" s="3">
        <f t="shared" si="8"/>
        <v>592233.76799999992</v>
      </c>
    </row>
    <row r="134" spans="1:9" x14ac:dyDescent="0.15">
      <c r="A134" s="21">
        <v>25393226</v>
      </c>
      <c r="B134" t="s">
        <v>203</v>
      </c>
      <c r="C134" t="s">
        <v>211</v>
      </c>
      <c r="D134" s="19" t="s">
        <v>310</v>
      </c>
      <c r="E134" s="3">
        <v>10240294</v>
      </c>
      <c r="F134" s="3">
        <v>68814776</v>
      </c>
      <c r="G134" s="3">
        <f t="shared" si="6"/>
        <v>33031092.48</v>
      </c>
      <c r="H134" s="3">
        <f t="shared" si="7"/>
        <v>3440738.8000000003</v>
      </c>
      <c r="I134" s="3">
        <f t="shared" si="8"/>
        <v>619332.98399999994</v>
      </c>
    </row>
    <row r="135" spans="1:9" x14ac:dyDescent="0.15">
      <c r="A135" s="21">
        <v>25393227</v>
      </c>
      <c r="B135" t="s">
        <v>203</v>
      </c>
      <c r="C135" t="s">
        <v>212</v>
      </c>
      <c r="D135" s="19" t="s">
        <v>310</v>
      </c>
      <c r="E135" s="3">
        <v>17791852</v>
      </c>
      <c r="F135" s="3">
        <v>119561240</v>
      </c>
      <c r="G135" s="3">
        <f t="shared" si="6"/>
        <v>57389395.199999996</v>
      </c>
      <c r="H135" s="3">
        <f t="shared" si="7"/>
        <v>5978062</v>
      </c>
      <c r="I135" s="3">
        <f t="shared" si="8"/>
        <v>1076051.1599999999</v>
      </c>
    </row>
    <row r="136" spans="1:9" x14ac:dyDescent="0.15">
      <c r="A136" s="21">
        <v>25393229</v>
      </c>
      <c r="B136" t="s">
        <v>203</v>
      </c>
      <c r="C136" t="s">
        <v>213</v>
      </c>
      <c r="D136" s="19" t="s">
        <v>310</v>
      </c>
      <c r="E136" s="3">
        <v>9041103</v>
      </c>
      <c r="F136" s="3">
        <v>60756212</v>
      </c>
      <c r="G136" s="3">
        <f t="shared" si="6"/>
        <v>29162981.759999998</v>
      </c>
      <c r="H136" s="3">
        <f t="shared" si="7"/>
        <v>3037810.6</v>
      </c>
      <c r="I136" s="3">
        <f t="shared" si="8"/>
        <v>546805.90799999994</v>
      </c>
    </row>
    <row r="137" spans="1:9" x14ac:dyDescent="0.15">
      <c r="A137" s="21">
        <v>25393231</v>
      </c>
      <c r="B137" t="s">
        <v>203</v>
      </c>
      <c r="C137" t="s">
        <v>214</v>
      </c>
      <c r="D137" s="19" t="s">
        <v>310</v>
      </c>
      <c r="E137" s="3">
        <v>16977330</v>
      </c>
      <c r="F137" s="3">
        <v>114087656</v>
      </c>
      <c r="G137" s="3">
        <f t="shared" si="6"/>
        <v>54762074.879999995</v>
      </c>
      <c r="H137" s="3">
        <f t="shared" si="7"/>
        <v>5704382.8000000007</v>
      </c>
      <c r="I137" s="3">
        <f t="shared" si="8"/>
        <v>1026788.904</v>
      </c>
    </row>
    <row r="138" spans="1:9" x14ac:dyDescent="0.15">
      <c r="A138" s="21">
        <v>25393220</v>
      </c>
      <c r="B138" t="s">
        <v>203</v>
      </c>
      <c r="C138" t="s">
        <v>270</v>
      </c>
      <c r="D138" s="19" t="s">
        <v>310</v>
      </c>
      <c r="E138" s="3">
        <v>34297640</v>
      </c>
      <c r="F138" s="3">
        <v>230480128</v>
      </c>
      <c r="G138" s="3">
        <f t="shared" si="6"/>
        <v>110630461.44</v>
      </c>
      <c r="H138" s="3">
        <f t="shared" si="7"/>
        <v>11524006.4</v>
      </c>
      <c r="I138" s="3">
        <f t="shared" si="8"/>
        <v>2074321.1519999998</v>
      </c>
    </row>
    <row r="139" spans="1:9" x14ac:dyDescent="0.15">
      <c r="A139" s="21">
        <v>25393232</v>
      </c>
      <c r="B139" t="s">
        <v>203</v>
      </c>
      <c r="C139" t="s">
        <v>215</v>
      </c>
      <c r="D139" s="19" t="s">
        <v>310</v>
      </c>
      <c r="E139" s="3">
        <v>18395814</v>
      </c>
      <c r="F139" s="3">
        <v>123619872</v>
      </c>
      <c r="G139" s="3">
        <f t="shared" si="6"/>
        <v>59337538.559999995</v>
      </c>
      <c r="H139" s="3">
        <f t="shared" si="7"/>
        <v>6180993.6000000006</v>
      </c>
      <c r="I139" s="3">
        <f t="shared" si="8"/>
        <v>1112578.848</v>
      </c>
    </row>
    <row r="140" spans="1:9" x14ac:dyDescent="0.15">
      <c r="A140" s="21">
        <v>25393156</v>
      </c>
      <c r="B140" t="s">
        <v>216</v>
      </c>
      <c r="C140" t="s">
        <v>217</v>
      </c>
      <c r="D140" s="19" t="s">
        <v>310</v>
      </c>
      <c r="E140" s="3">
        <v>11899732</v>
      </c>
      <c r="F140" s="3">
        <v>79966200</v>
      </c>
      <c r="G140" s="3">
        <f t="shared" si="6"/>
        <v>38383776</v>
      </c>
      <c r="H140" s="3">
        <f t="shared" si="7"/>
        <v>3998310</v>
      </c>
      <c r="I140" s="3">
        <f t="shared" si="8"/>
        <v>719695.79999999993</v>
      </c>
    </row>
    <row r="141" spans="1:9" x14ac:dyDescent="0.15">
      <c r="A141" s="21">
        <v>25393157</v>
      </c>
      <c r="B141" t="s">
        <v>216</v>
      </c>
      <c r="C141" t="s">
        <v>218</v>
      </c>
      <c r="D141" s="19" t="s">
        <v>310</v>
      </c>
      <c r="E141" s="3">
        <v>9117988</v>
      </c>
      <c r="F141" s="3">
        <v>61272876</v>
      </c>
      <c r="G141" s="3">
        <f t="shared" si="6"/>
        <v>29410980.48</v>
      </c>
      <c r="H141" s="3">
        <f t="shared" si="7"/>
        <v>3063643.8000000003</v>
      </c>
      <c r="I141" s="3">
        <f t="shared" si="8"/>
        <v>551455.88399999996</v>
      </c>
    </row>
    <row r="142" spans="1:9" x14ac:dyDescent="0.15">
      <c r="A142" s="21">
        <v>25393158</v>
      </c>
      <c r="B142" t="s">
        <v>216</v>
      </c>
      <c r="C142" t="s">
        <v>219</v>
      </c>
      <c r="D142" s="19" t="s">
        <v>310</v>
      </c>
      <c r="E142" s="3">
        <v>7144168</v>
      </c>
      <c r="F142" s="3">
        <v>48008812</v>
      </c>
      <c r="G142" s="3">
        <f t="shared" si="6"/>
        <v>23044229.759999998</v>
      </c>
      <c r="H142" s="3">
        <f t="shared" si="7"/>
        <v>2400440.6</v>
      </c>
      <c r="I142" s="3">
        <f t="shared" si="8"/>
        <v>432079.30799999996</v>
      </c>
    </row>
    <row r="143" spans="1:9" x14ac:dyDescent="0.15">
      <c r="A143" s="21">
        <v>25393159</v>
      </c>
      <c r="B143" t="s">
        <v>216</v>
      </c>
      <c r="C143" t="s">
        <v>220</v>
      </c>
      <c r="D143" s="19" t="s">
        <v>310</v>
      </c>
      <c r="E143" s="3">
        <v>7476751</v>
      </c>
      <c r="F143" s="3">
        <v>50243764</v>
      </c>
      <c r="G143" s="3">
        <f t="shared" si="6"/>
        <v>24117006.719999999</v>
      </c>
      <c r="H143" s="3">
        <f t="shared" si="7"/>
        <v>2512188.2000000002</v>
      </c>
      <c r="I143" s="3">
        <f t="shared" si="8"/>
        <v>452193.87599999999</v>
      </c>
    </row>
    <row r="144" spans="1:9" x14ac:dyDescent="0.15">
      <c r="A144" s="21">
        <v>25393112</v>
      </c>
      <c r="B144" t="s">
        <v>221</v>
      </c>
      <c r="C144" t="s">
        <v>305</v>
      </c>
      <c r="D144" s="19" t="s">
        <v>310</v>
      </c>
      <c r="E144" s="3">
        <v>2390108</v>
      </c>
      <c r="F144" s="3">
        <v>16061529</v>
      </c>
      <c r="G144" s="3">
        <f t="shared" si="6"/>
        <v>7709533.9199999999</v>
      </c>
      <c r="H144" s="3">
        <f t="shared" si="7"/>
        <v>803076.45000000007</v>
      </c>
      <c r="I144" s="3">
        <f t="shared" si="8"/>
        <v>144553.761</v>
      </c>
    </row>
    <row r="145" spans="1:9" x14ac:dyDescent="0.15">
      <c r="A145" s="21">
        <v>25393113</v>
      </c>
      <c r="B145" t="s">
        <v>221</v>
      </c>
      <c r="C145" t="s">
        <v>306</v>
      </c>
      <c r="D145" s="19" t="s">
        <v>310</v>
      </c>
      <c r="E145" s="3">
        <v>3410276</v>
      </c>
      <c r="F145" s="3">
        <v>22917058</v>
      </c>
      <c r="G145" s="3">
        <f t="shared" si="6"/>
        <v>11000187.84</v>
      </c>
      <c r="H145" s="3">
        <f t="shared" si="7"/>
        <v>1145852.9000000001</v>
      </c>
      <c r="I145" s="3">
        <f t="shared" si="8"/>
        <v>206253.522</v>
      </c>
    </row>
    <row r="146" spans="1:9" x14ac:dyDescent="0.15">
      <c r="A146" s="21">
        <v>25393114</v>
      </c>
      <c r="B146" t="s">
        <v>221</v>
      </c>
      <c r="C146" t="s">
        <v>307</v>
      </c>
      <c r="D146" s="19" t="s">
        <v>310</v>
      </c>
      <c r="E146" s="3">
        <v>2259367</v>
      </c>
      <c r="F146" s="3">
        <v>15182951</v>
      </c>
      <c r="G146" s="3">
        <f t="shared" si="6"/>
        <v>7287816.4799999995</v>
      </c>
      <c r="H146" s="3">
        <f t="shared" si="7"/>
        <v>759147.55</v>
      </c>
      <c r="I146" s="3">
        <f t="shared" si="8"/>
        <v>136646.55899999998</v>
      </c>
    </row>
    <row r="147" spans="1:9" x14ac:dyDescent="0.15">
      <c r="A147" s="21">
        <v>25393115</v>
      </c>
      <c r="B147" t="s">
        <v>221</v>
      </c>
      <c r="C147" t="s">
        <v>302</v>
      </c>
      <c r="D147" s="19" t="s">
        <v>310</v>
      </c>
      <c r="E147" s="3">
        <v>3223732</v>
      </c>
      <c r="F147" s="3">
        <v>21663478</v>
      </c>
      <c r="G147" s="3">
        <f t="shared" si="6"/>
        <v>10398469.439999999</v>
      </c>
      <c r="H147" s="3">
        <f t="shared" si="7"/>
        <v>1083173.9000000001</v>
      </c>
      <c r="I147" s="3">
        <f t="shared" si="8"/>
        <v>194971.302</v>
      </c>
    </row>
    <row r="148" spans="1:9" x14ac:dyDescent="0.15">
      <c r="A148" s="21">
        <v>25393116</v>
      </c>
      <c r="B148" t="s">
        <v>221</v>
      </c>
      <c r="C148" t="s">
        <v>308</v>
      </c>
      <c r="D148" s="19" t="s">
        <v>310</v>
      </c>
      <c r="E148" s="3">
        <v>4014812</v>
      </c>
      <c r="F148" s="3">
        <v>26979536</v>
      </c>
      <c r="G148" s="3">
        <f t="shared" si="6"/>
        <v>12950177.279999999</v>
      </c>
      <c r="H148" s="3">
        <f t="shared" si="7"/>
        <v>1348976.8</v>
      </c>
      <c r="I148" s="3">
        <f t="shared" si="8"/>
        <v>242815.82399999999</v>
      </c>
    </row>
    <row r="149" spans="1:9" x14ac:dyDescent="0.15">
      <c r="A149" s="21">
        <v>25393117</v>
      </c>
      <c r="B149" t="s">
        <v>221</v>
      </c>
      <c r="C149" t="s">
        <v>303</v>
      </c>
      <c r="D149" s="19" t="s">
        <v>310</v>
      </c>
      <c r="E149" s="3">
        <v>5728451</v>
      </c>
      <c r="F149" s="3">
        <v>38495192</v>
      </c>
      <c r="G149" s="3">
        <f t="shared" si="6"/>
        <v>18477692.16</v>
      </c>
      <c r="H149" s="3">
        <f t="shared" si="7"/>
        <v>1924759.6</v>
      </c>
      <c r="I149" s="3">
        <f t="shared" si="8"/>
        <v>346456.728</v>
      </c>
    </row>
    <row r="150" spans="1:9" x14ac:dyDescent="0.15">
      <c r="A150" s="21">
        <v>25393118</v>
      </c>
      <c r="B150" t="s">
        <v>221</v>
      </c>
      <c r="C150" t="s">
        <v>222</v>
      </c>
      <c r="D150" s="19" t="s">
        <v>310</v>
      </c>
      <c r="E150" s="3">
        <v>5510653</v>
      </c>
      <c r="F150" s="3">
        <v>37031588</v>
      </c>
      <c r="G150" s="3">
        <f t="shared" si="6"/>
        <v>17775162.239999998</v>
      </c>
      <c r="H150" s="3">
        <f t="shared" si="7"/>
        <v>1851579.4000000001</v>
      </c>
      <c r="I150" s="3">
        <f t="shared" si="8"/>
        <v>333284.29199999996</v>
      </c>
    </row>
    <row r="151" spans="1:9" x14ac:dyDescent="0.15">
      <c r="A151" s="21">
        <v>25393119</v>
      </c>
      <c r="B151" t="s">
        <v>221</v>
      </c>
      <c r="C151" t="s">
        <v>309</v>
      </c>
      <c r="D151" s="19" t="s">
        <v>310</v>
      </c>
      <c r="E151" s="3">
        <v>7490369</v>
      </c>
      <c r="F151" s="3">
        <v>50335280</v>
      </c>
      <c r="G151" s="3">
        <f t="shared" si="6"/>
        <v>24160934.399999999</v>
      </c>
      <c r="H151" s="3">
        <f t="shared" si="7"/>
        <v>2516764</v>
      </c>
      <c r="I151" s="3">
        <f t="shared" si="8"/>
        <v>453017.51999999996</v>
      </c>
    </row>
    <row r="152" spans="1:9" x14ac:dyDescent="0.15">
      <c r="A152" s="21">
        <v>25393120</v>
      </c>
      <c r="B152" t="s">
        <v>221</v>
      </c>
      <c r="C152" t="s">
        <v>304</v>
      </c>
      <c r="D152" s="19" t="s">
        <v>310</v>
      </c>
      <c r="E152" s="3">
        <v>9715889</v>
      </c>
      <c r="F152" s="3">
        <v>65290768</v>
      </c>
      <c r="G152" s="3">
        <f t="shared" si="6"/>
        <v>31339568.640000001</v>
      </c>
      <c r="H152" s="3">
        <f t="shared" si="7"/>
        <v>3264538.4000000004</v>
      </c>
      <c r="I152" s="3">
        <f t="shared" si="8"/>
        <v>587616.91200000001</v>
      </c>
    </row>
    <row r="153" spans="1:9" x14ac:dyDescent="0.15">
      <c r="A153" s="21">
        <v>25393121</v>
      </c>
      <c r="B153" t="s">
        <v>221</v>
      </c>
      <c r="C153" t="s">
        <v>223</v>
      </c>
      <c r="D153" s="19" t="s">
        <v>310</v>
      </c>
      <c r="E153" s="3">
        <v>5510653</v>
      </c>
      <c r="F153" s="3">
        <v>37031588</v>
      </c>
      <c r="G153" s="3">
        <f t="shared" si="6"/>
        <v>17775162.239999998</v>
      </c>
      <c r="H153" s="3">
        <f t="shared" si="7"/>
        <v>1851579.4000000001</v>
      </c>
      <c r="I153" s="3">
        <f t="shared" si="8"/>
        <v>333284.29199999996</v>
      </c>
    </row>
    <row r="154" spans="1:9" x14ac:dyDescent="0.15">
      <c r="A154" s="21">
        <v>25393122</v>
      </c>
      <c r="B154" t="s">
        <v>221</v>
      </c>
      <c r="C154" t="s">
        <v>224</v>
      </c>
      <c r="D154" s="19" t="s">
        <v>310</v>
      </c>
      <c r="E154" s="3">
        <v>2756428</v>
      </c>
      <c r="F154" s="3">
        <v>18523202</v>
      </c>
      <c r="G154" s="3">
        <f t="shared" si="6"/>
        <v>8891136.959999999</v>
      </c>
      <c r="H154" s="3">
        <f t="shared" si="7"/>
        <v>926160.10000000009</v>
      </c>
      <c r="I154" s="3">
        <f t="shared" si="8"/>
        <v>166708.818</v>
      </c>
    </row>
    <row r="155" spans="1:9" x14ac:dyDescent="0.15">
      <c r="A155" s="21">
        <v>25393123</v>
      </c>
      <c r="B155" t="s">
        <v>221</v>
      </c>
      <c r="C155" t="s">
        <v>225</v>
      </c>
      <c r="D155" s="19" t="s">
        <v>310</v>
      </c>
      <c r="E155" s="3">
        <v>17007274</v>
      </c>
      <c r="F155" s="3">
        <v>114288880</v>
      </c>
      <c r="G155" s="3">
        <f t="shared" si="6"/>
        <v>54858662.399999999</v>
      </c>
      <c r="H155" s="3">
        <f t="shared" si="7"/>
        <v>5714444</v>
      </c>
      <c r="I155" s="3">
        <f t="shared" si="8"/>
        <v>1028599.9199999999</v>
      </c>
    </row>
    <row r="156" spans="1:9" x14ac:dyDescent="0.15">
      <c r="A156" s="21">
        <v>25393124</v>
      </c>
      <c r="B156" t="s">
        <v>221</v>
      </c>
      <c r="C156" t="s">
        <v>226</v>
      </c>
      <c r="D156" s="19" t="s">
        <v>310</v>
      </c>
      <c r="E156" s="3">
        <v>11404143</v>
      </c>
      <c r="F156" s="3">
        <v>76635832</v>
      </c>
      <c r="G156" s="3">
        <f t="shared" si="6"/>
        <v>36785199.359999999</v>
      </c>
      <c r="H156" s="3">
        <f t="shared" si="7"/>
        <v>3831791.6</v>
      </c>
      <c r="I156" s="3">
        <f t="shared" si="8"/>
        <v>689722.4879999999</v>
      </c>
    </row>
    <row r="157" spans="1:9" x14ac:dyDescent="0.15">
      <c r="A157" s="21">
        <v>25393125</v>
      </c>
      <c r="B157" t="s">
        <v>221</v>
      </c>
      <c r="C157" t="s">
        <v>227</v>
      </c>
      <c r="D157" s="19" t="s">
        <v>310</v>
      </c>
      <c r="E157" s="3">
        <v>1166708</v>
      </c>
      <c r="F157" s="3">
        <v>7840279</v>
      </c>
      <c r="G157" s="3">
        <f t="shared" si="6"/>
        <v>3763333.92</v>
      </c>
      <c r="H157" s="3">
        <f t="shared" si="7"/>
        <v>392013.95</v>
      </c>
      <c r="I157" s="3">
        <f t="shared" si="8"/>
        <v>70562.510999999999</v>
      </c>
    </row>
    <row r="158" spans="1:9" x14ac:dyDescent="0.15">
      <c r="A158" s="21">
        <v>25393126</v>
      </c>
      <c r="B158" t="s">
        <v>221</v>
      </c>
      <c r="C158" t="s">
        <v>228</v>
      </c>
      <c r="D158" s="19" t="s">
        <v>310</v>
      </c>
      <c r="E158" s="3">
        <v>2121287</v>
      </c>
      <c r="F158" s="3">
        <v>14255051</v>
      </c>
      <c r="G158" s="3">
        <f t="shared" si="6"/>
        <v>6842424.4799999995</v>
      </c>
      <c r="H158" s="3">
        <f t="shared" si="7"/>
        <v>712752.55</v>
      </c>
      <c r="I158" s="3">
        <f t="shared" si="8"/>
        <v>128295.45899999999</v>
      </c>
    </row>
    <row r="159" spans="1:9" x14ac:dyDescent="0.15">
      <c r="A159" s="21">
        <v>25393127</v>
      </c>
      <c r="B159" t="s">
        <v>221</v>
      </c>
      <c r="C159" t="s">
        <v>229</v>
      </c>
      <c r="D159" s="19" t="s">
        <v>310</v>
      </c>
      <c r="E159" s="3">
        <v>22336218</v>
      </c>
      <c r="F159" s="3">
        <v>150099376</v>
      </c>
      <c r="G159" s="3">
        <f t="shared" si="6"/>
        <v>72047700.480000004</v>
      </c>
      <c r="H159" s="3">
        <f t="shared" si="7"/>
        <v>7504968.8000000007</v>
      </c>
      <c r="I159" s="3">
        <f t="shared" si="8"/>
        <v>1350894.3839999998</v>
      </c>
    </row>
    <row r="160" spans="1:9" x14ac:dyDescent="0.15">
      <c r="A160" s="21">
        <v>25393132</v>
      </c>
      <c r="B160" t="s">
        <v>221</v>
      </c>
      <c r="C160" t="s">
        <v>230</v>
      </c>
      <c r="D160" s="19" t="s">
        <v>310</v>
      </c>
      <c r="E160" s="3">
        <v>16060005</v>
      </c>
      <c r="F160" s="3">
        <v>107923232</v>
      </c>
      <c r="G160" s="3">
        <f t="shared" si="6"/>
        <v>51803151.359999999</v>
      </c>
      <c r="H160" s="3">
        <f t="shared" si="7"/>
        <v>5396161.6000000006</v>
      </c>
      <c r="I160" s="3">
        <f t="shared" si="8"/>
        <v>971309.08799999987</v>
      </c>
    </row>
    <row r="161" spans="1:9" x14ac:dyDescent="0.15">
      <c r="A161" s="21">
        <v>25393200</v>
      </c>
      <c r="B161" t="s">
        <v>188</v>
      </c>
      <c r="C161" t="s">
        <v>231</v>
      </c>
      <c r="D161" s="19" t="s">
        <v>310</v>
      </c>
      <c r="E161" s="3">
        <v>8108519</v>
      </c>
      <c r="F161" s="3">
        <v>54489248</v>
      </c>
      <c r="G161" s="3">
        <f t="shared" si="6"/>
        <v>26154839.039999999</v>
      </c>
      <c r="H161" s="3">
        <f t="shared" si="7"/>
        <v>2724462.4000000004</v>
      </c>
      <c r="I161" s="3">
        <f t="shared" si="8"/>
        <v>490403.23199999996</v>
      </c>
    </row>
    <row r="162" spans="1:9" x14ac:dyDescent="0.15">
      <c r="A162" s="21">
        <v>25393201</v>
      </c>
      <c r="B162" t="s">
        <v>188</v>
      </c>
      <c r="C162" t="s">
        <v>232</v>
      </c>
      <c r="D162" s="19" t="s">
        <v>310</v>
      </c>
      <c r="E162" s="3">
        <v>2390108</v>
      </c>
      <c r="F162" s="3">
        <v>16061529</v>
      </c>
      <c r="G162" s="3">
        <f t="shared" si="6"/>
        <v>7709533.9199999999</v>
      </c>
      <c r="H162" s="3">
        <f t="shared" si="7"/>
        <v>803076.45000000007</v>
      </c>
      <c r="I162" s="3">
        <f t="shared" si="8"/>
        <v>144553.761</v>
      </c>
    </row>
    <row r="163" spans="1:9" x14ac:dyDescent="0.15">
      <c r="A163" s="21">
        <v>25393202</v>
      </c>
      <c r="B163" t="s">
        <v>188</v>
      </c>
      <c r="C163" t="s">
        <v>233</v>
      </c>
      <c r="D163" s="19" t="s">
        <v>310</v>
      </c>
      <c r="E163" s="3">
        <v>3223731</v>
      </c>
      <c r="F163" s="3">
        <v>21663476</v>
      </c>
      <c r="G163" s="3">
        <f t="shared" si="6"/>
        <v>10398468.48</v>
      </c>
      <c r="H163" s="3">
        <f t="shared" si="7"/>
        <v>1083173.8</v>
      </c>
      <c r="I163" s="3">
        <f t="shared" si="8"/>
        <v>194971.28399999999</v>
      </c>
    </row>
    <row r="164" spans="1:9" x14ac:dyDescent="0.15">
      <c r="A164" s="21">
        <v>25393203</v>
      </c>
      <c r="B164" t="s">
        <v>188</v>
      </c>
      <c r="C164" t="s">
        <v>234</v>
      </c>
      <c r="D164" s="19" t="s">
        <v>310</v>
      </c>
      <c r="E164" s="3">
        <v>2259367</v>
      </c>
      <c r="F164" s="3">
        <v>15182951</v>
      </c>
      <c r="G164" s="3">
        <f t="shared" si="6"/>
        <v>7287816.4799999995</v>
      </c>
      <c r="H164" s="3">
        <f t="shared" si="7"/>
        <v>759147.55</v>
      </c>
      <c r="I164" s="3">
        <f t="shared" si="8"/>
        <v>136646.55899999998</v>
      </c>
    </row>
    <row r="165" spans="1:9" x14ac:dyDescent="0.15">
      <c r="A165" s="21">
        <v>25393204</v>
      </c>
      <c r="B165" t="s">
        <v>188</v>
      </c>
      <c r="C165" t="s">
        <v>235</v>
      </c>
      <c r="D165" s="19" t="s">
        <v>310</v>
      </c>
      <c r="E165" s="3">
        <v>5728451</v>
      </c>
      <c r="F165" s="3">
        <v>38495188</v>
      </c>
      <c r="G165" s="3">
        <f t="shared" si="6"/>
        <v>18477690.239999998</v>
      </c>
      <c r="H165" s="3">
        <f t="shared" si="7"/>
        <v>1924759.4000000001</v>
      </c>
      <c r="I165" s="3">
        <f t="shared" si="8"/>
        <v>346456.69199999998</v>
      </c>
    </row>
    <row r="166" spans="1:9" x14ac:dyDescent="0.15">
      <c r="A166" s="21">
        <v>25393205</v>
      </c>
      <c r="B166" t="s">
        <v>188</v>
      </c>
      <c r="C166" t="s">
        <v>236</v>
      </c>
      <c r="D166" s="19" t="s">
        <v>310</v>
      </c>
      <c r="E166" s="3">
        <v>4014812</v>
      </c>
      <c r="F166" s="3">
        <v>26979538</v>
      </c>
      <c r="G166" s="3">
        <f t="shared" si="6"/>
        <v>12950178.24</v>
      </c>
      <c r="H166" s="3">
        <f t="shared" si="7"/>
        <v>1348976.9000000001</v>
      </c>
      <c r="I166" s="3">
        <f t="shared" si="8"/>
        <v>242815.84199999998</v>
      </c>
    </row>
    <row r="167" spans="1:9" x14ac:dyDescent="0.15">
      <c r="A167" s="21">
        <v>25469908</v>
      </c>
      <c r="B167" t="s">
        <v>197</v>
      </c>
      <c r="C167" t="s">
        <v>237</v>
      </c>
      <c r="D167" s="19" t="s">
        <v>310</v>
      </c>
      <c r="E167" s="3">
        <v>43394760</v>
      </c>
      <c r="F167" s="3">
        <v>291612768</v>
      </c>
      <c r="G167" s="3">
        <f t="shared" si="6"/>
        <v>139974128.63999999</v>
      </c>
      <c r="H167" s="3">
        <f t="shared" si="7"/>
        <v>14580638.4</v>
      </c>
      <c r="I167" s="3">
        <f t="shared" si="8"/>
        <v>2624514.912</v>
      </c>
    </row>
    <row r="168" spans="1:9" x14ac:dyDescent="0.15">
      <c r="A168" s="21">
        <v>15263661</v>
      </c>
      <c r="B168" t="s">
        <v>238</v>
      </c>
      <c r="C168" t="s">
        <v>102</v>
      </c>
      <c r="D168" s="19" t="s">
        <v>310</v>
      </c>
      <c r="E168" s="3">
        <v>25563458</v>
      </c>
      <c r="F168" s="3">
        <v>171786432</v>
      </c>
      <c r="G168" s="3">
        <f t="shared" si="6"/>
        <v>82457487.359999999</v>
      </c>
      <c r="H168" s="3">
        <f t="shared" si="7"/>
        <v>8589321.5999999996</v>
      </c>
      <c r="I168" s="3">
        <f t="shared" si="8"/>
        <v>1546077.8879999998</v>
      </c>
    </row>
    <row r="169" spans="1:9" x14ac:dyDescent="0.15">
      <c r="A169" s="21">
        <v>15263670</v>
      </c>
      <c r="B169" t="s">
        <v>238</v>
      </c>
      <c r="C169" t="s">
        <v>239</v>
      </c>
      <c r="D169" s="19" t="s">
        <v>310</v>
      </c>
      <c r="E169" s="3">
        <v>40238776</v>
      </c>
      <c r="F169" s="3">
        <v>270404576</v>
      </c>
      <c r="G169" s="3">
        <f t="shared" si="6"/>
        <v>129794196.47999999</v>
      </c>
      <c r="H169" s="3">
        <f t="shared" si="7"/>
        <v>13520228.800000001</v>
      </c>
      <c r="I169" s="3">
        <f t="shared" si="8"/>
        <v>2433641.1839999999</v>
      </c>
    </row>
    <row r="170" spans="1:9" x14ac:dyDescent="0.15">
      <c r="A170" s="21">
        <v>15264380</v>
      </c>
      <c r="B170" t="s">
        <v>240</v>
      </c>
      <c r="C170" t="s">
        <v>241</v>
      </c>
      <c r="D170" s="19" t="s">
        <v>310</v>
      </c>
      <c r="E170" s="3">
        <v>28222374</v>
      </c>
      <c r="F170" s="3">
        <v>189654336</v>
      </c>
      <c r="G170" s="3">
        <f t="shared" si="6"/>
        <v>91034081.280000001</v>
      </c>
      <c r="H170" s="3">
        <f t="shared" si="7"/>
        <v>9482716.8000000007</v>
      </c>
      <c r="I170" s="3">
        <f t="shared" si="8"/>
        <v>1706889.024</v>
      </c>
    </row>
    <row r="171" spans="1:9" x14ac:dyDescent="0.15">
      <c r="A171" s="21">
        <v>15264381</v>
      </c>
      <c r="B171" t="s">
        <v>240</v>
      </c>
      <c r="C171" t="s">
        <v>242</v>
      </c>
      <c r="D171" s="19" t="s">
        <v>310</v>
      </c>
      <c r="E171" s="3">
        <v>13728523</v>
      </c>
      <c r="F171" s="3">
        <v>92255680</v>
      </c>
      <c r="G171" s="3">
        <f t="shared" si="6"/>
        <v>44282726.399999999</v>
      </c>
      <c r="H171" s="3">
        <f t="shared" si="7"/>
        <v>4612784</v>
      </c>
      <c r="I171" s="3">
        <f t="shared" si="8"/>
        <v>830301.12</v>
      </c>
    </row>
    <row r="172" spans="1:9" x14ac:dyDescent="0.15">
      <c r="A172" s="21">
        <v>15264382</v>
      </c>
      <c r="B172" t="s">
        <v>240</v>
      </c>
      <c r="C172" t="s">
        <v>243</v>
      </c>
      <c r="D172" s="19" t="s">
        <v>310</v>
      </c>
      <c r="E172" s="3">
        <v>8284453</v>
      </c>
      <c r="F172" s="3">
        <v>55671524</v>
      </c>
      <c r="G172" s="3">
        <f t="shared" si="6"/>
        <v>26722331.52</v>
      </c>
      <c r="H172" s="3">
        <f t="shared" si="7"/>
        <v>2783576.2</v>
      </c>
      <c r="I172" s="3">
        <f t="shared" si="8"/>
        <v>501043.71599999996</v>
      </c>
    </row>
    <row r="173" spans="1:9" x14ac:dyDescent="0.15">
      <c r="A173" s="21">
        <v>15264393</v>
      </c>
      <c r="B173" t="s">
        <v>244</v>
      </c>
      <c r="C173" t="s">
        <v>245</v>
      </c>
      <c r="D173" s="19" t="s">
        <v>310</v>
      </c>
      <c r="E173" s="3">
        <v>19385622</v>
      </c>
      <c r="F173" s="3">
        <v>130271368</v>
      </c>
      <c r="G173" s="3">
        <f t="shared" si="6"/>
        <v>62530256.640000001</v>
      </c>
      <c r="H173" s="3">
        <f t="shared" si="7"/>
        <v>6513568.4000000004</v>
      </c>
      <c r="I173" s="3">
        <f t="shared" si="8"/>
        <v>1172442.3119999999</v>
      </c>
    </row>
    <row r="174" spans="1:9" x14ac:dyDescent="0.15">
      <c r="A174" s="21">
        <v>15264406</v>
      </c>
      <c r="B174" t="s">
        <v>244</v>
      </c>
      <c r="C174" t="s">
        <v>246</v>
      </c>
      <c r="D174" s="19" t="s">
        <v>310</v>
      </c>
      <c r="E174" s="3">
        <v>17645886</v>
      </c>
      <c r="F174" s="3">
        <v>118580344</v>
      </c>
      <c r="G174" s="3">
        <f t="shared" si="6"/>
        <v>56918565.119999997</v>
      </c>
      <c r="H174" s="3">
        <f t="shared" si="7"/>
        <v>5929017.2000000002</v>
      </c>
      <c r="I174" s="3">
        <f t="shared" si="8"/>
        <v>1067223.0959999999</v>
      </c>
    </row>
    <row r="175" spans="1:9" x14ac:dyDescent="0.15">
      <c r="A175" s="21">
        <v>15264407</v>
      </c>
      <c r="B175" t="s">
        <v>244</v>
      </c>
      <c r="C175" t="s">
        <v>247</v>
      </c>
      <c r="D175" s="19" t="s">
        <v>310</v>
      </c>
      <c r="E175" s="3">
        <v>16060005</v>
      </c>
      <c r="F175" s="3">
        <v>107923232</v>
      </c>
      <c r="G175" s="3">
        <f t="shared" si="6"/>
        <v>51803151.359999999</v>
      </c>
      <c r="H175" s="3">
        <f t="shared" si="7"/>
        <v>5396161.6000000006</v>
      </c>
      <c r="I175" s="3">
        <f t="shared" si="8"/>
        <v>971309.08799999987</v>
      </c>
    </row>
    <row r="176" spans="1:9" x14ac:dyDescent="0.15">
      <c r="A176" s="21">
        <v>15264408</v>
      </c>
      <c r="B176" t="s">
        <v>248</v>
      </c>
      <c r="C176" t="s">
        <v>249</v>
      </c>
      <c r="D176" s="19" t="s">
        <v>310</v>
      </c>
      <c r="E176" s="3">
        <v>33051024</v>
      </c>
      <c r="F176" s="3">
        <v>222102880</v>
      </c>
      <c r="G176" s="3">
        <f t="shared" si="6"/>
        <v>106609382.39999999</v>
      </c>
      <c r="H176" s="3">
        <f t="shared" si="7"/>
        <v>11105144</v>
      </c>
      <c r="I176" s="3">
        <f t="shared" si="8"/>
        <v>1998925.92</v>
      </c>
    </row>
    <row r="177" spans="1:9" x14ac:dyDescent="0.15">
      <c r="A177" s="21">
        <v>15264409</v>
      </c>
      <c r="B177" t="s">
        <v>248</v>
      </c>
      <c r="C177" t="s">
        <v>250</v>
      </c>
      <c r="D177" s="19" t="s">
        <v>310</v>
      </c>
      <c r="E177" s="3">
        <v>9617856</v>
      </c>
      <c r="F177" s="3">
        <v>64631992</v>
      </c>
      <c r="G177" s="3">
        <f t="shared" si="6"/>
        <v>31023356.16</v>
      </c>
      <c r="H177" s="3">
        <f t="shared" si="7"/>
        <v>3231599.6</v>
      </c>
      <c r="I177" s="3">
        <f t="shared" si="8"/>
        <v>581687.92799999996</v>
      </c>
    </row>
    <row r="178" spans="1:9" x14ac:dyDescent="0.15">
      <c r="A178" s="21">
        <v>15264415</v>
      </c>
      <c r="B178" t="s">
        <v>248</v>
      </c>
      <c r="C178" t="s">
        <v>251</v>
      </c>
      <c r="D178" s="19" t="s">
        <v>310</v>
      </c>
      <c r="E178" s="3">
        <v>5467739</v>
      </c>
      <c r="F178" s="3">
        <v>36743208</v>
      </c>
      <c r="G178" s="3">
        <f t="shared" si="6"/>
        <v>17636739.84</v>
      </c>
      <c r="H178" s="3">
        <f t="shared" si="7"/>
        <v>1837160.4000000001</v>
      </c>
      <c r="I178" s="3">
        <f t="shared" si="8"/>
        <v>330688.87199999997</v>
      </c>
    </row>
    <row r="179" spans="1:9" x14ac:dyDescent="0.15">
      <c r="A179" s="21">
        <v>15264428</v>
      </c>
      <c r="B179" t="s">
        <v>252</v>
      </c>
      <c r="C179" t="s">
        <v>66</v>
      </c>
      <c r="D179" s="19" t="s">
        <v>310</v>
      </c>
      <c r="E179" s="3">
        <v>17121204</v>
      </c>
      <c r="F179" s="3">
        <v>115054488</v>
      </c>
      <c r="G179" s="3">
        <f t="shared" si="6"/>
        <v>55226154.239999995</v>
      </c>
      <c r="H179" s="3">
        <f t="shared" si="7"/>
        <v>5752724.4000000004</v>
      </c>
      <c r="I179" s="3">
        <f t="shared" si="8"/>
        <v>1035490.3919999999</v>
      </c>
    </row>
    <row r="180" spans="1:9" x14ac:dyDescent="0.15">
      <c r="A180" s="21">
        <v>15264429</v>
      </c>
      <c r="B180" t="s">
        <v>252</v>
      </c>
      <c r="C180" t="s">
        <v>67</v>
      </c>
      <c r="D180" s="19" t="s">
        <v>310</v>
      </c>
      <c r="E180" s="3">
        <v>21018844</v>
      </c>
      <c r="F180" s="3">
        <v>141246624</v>
      </c>
      <c r="G180" s="3">
        <f t="shared" si="6"/>
        <v>67798379.519999996</v>
      </c>
      <c r="H180" s="3">
        <f t="shared" si="7"/>
        <v>7062331.2000000002</v>
      </c>
      <c r="I180" s="3">
        <f t="shared" si="8"/>
        <v>1271219.6159999999</v>
      </c>
    </row>
    <row r="181" spans="1:9" x14ac:dyDescent="0.15">
      <c r="A181" s="21">
        <v>15264432</v>
      </c>
      <c r="B181" t="s">
        <v>252</v>
      </c>
      <c r="C181" t="s">
        <v>253</v>
      </c>
      <c r="D181" s="19" t="s">
        <v>310</v>
      </c>
      <c r="E181" s="3">
        <v>15906150</v>
      </c>
      <c r="F181" s="3">
        <v>106889328</v>
      </c>
      <c r="G181" s="3">
        <f t="shared" si="6"/>
        <v>51306877.439999998</v>
      </c>
      <c r="H181" s="3">
        <f t="shared" si="7"/>
        <v>5344466.4000000004</v>
      </c>
      <c r="I181" s="3">
        <f t="shared" si="8"/>
        <v>962003.95199999993</v>
      </c>
    </row>
    <row r="182" spans="1:9" x14ac:dyDescent="0.15">
      <c r="A182" s="21">
        <v>15264435</v>
      </c>
      <c r="B182" t="s">
        <v>254</v>
      </c>
      <c r="C182" t="s">
        <v>255</v>
      </c>
      <c r="D182" s="19" t="s">
        <v>310</v>
      </c>
      <c r="E182" s="3">
        <v>10811606</v>
      </c>
      <c r="F182" s="3">
        <v>72653992</v>
      </c>
      <c r="G182" s="3">
        <f t="shared" si="6"/>
        <v>34873916.159999996</v>
      </c>
      <c r="H182" s="3">
        <f t="shared" si="7"/>
        <v>3632699.6</v>
      </c>
      <c r="I182" s="3">
        <f t="shared" si="8"/>
        <v>653885.92799999996</v>
      </c>
    </row>
    <row r="183" spans="1:9" x14ac:dyDescent="0.15">
      <c r="A183" s="21">
        <v>15264470</v>
      </c>
      <c r="B183" t="s">
        <v>254</v>
      </c>
      <c r="C183" t="s">
        <v>256</v>
      </c>
      <c r="D183" s="19" t="s">
        <v>310</v>
      </c>
      <c r="E183" s="3">
        <v>18521672</v>
      </c>
      <c r="F183" s="3">
        <v>124465632</v>
      </c>
      <c r="G183" s="3">
        <f t="shared" si="6"/>
        <v>59743503.359999999</v>
      </c>
      <c r="H183" s="3">
        <f t="shared" si="7"/>
        <v>6223281.6000000006</v>
      </c>
      <c r="I183" s="3">
        <f t="shared" si="8"/>
        <v>1120190.6879999998</v>
      </c>
    </row>
    <row r="184" spans="1:9" x14ac:dyDescent="0.15">
      <c r="A184" s="21">
        <v>15264493</v>
      </c>
      <c r="B184" t="s">
        <v>254</v>
      </c>
      <c r="C184" t="s">
        <v>257</v>
      </c>
      <c r="D184" s="19" t="s">
        <v>310</v>
      </c>
      <c r="E184" s="3">
        <v>15551104</v>
      </c>
      <c r="F184" s="3">
        <v>104503416</v>
      </c>
      <c r="G184" s="3">
        <f t="shared" si="6"/>
        <v>50161639.68</v>
      </c>
      <c r="H184" s="3">
        <f t="shared" si="7"/>
        <v>5225170.8000000007</v>
      </c>
      <c r="I184" s="3">
        <f t="shared" si="8"/>
        <v>940530.74399999995</v>
      </c>
    </row>
    <row r="185" spans="1:9" x14ac:dyDescent="0.15">
      <c r="A185" s="21">
        <v>15264535</v>
      </c>
      <c r="B185" t="s">
        <v>254</v>
      </c>
      <c r="C185" t="s">
        <v>258</v>
      </c>
      <c r="D185" s="19" t="s">
        <v>310</v>
      </c>
      <c r="E185" s="3">
        <v>13136776</v>
      </c>
      <c r="F185" s="3">
        <v>88279136</v>
      </c>
      <c r="G185" s="3">
        <f t="shared" si="6"/>
        <v>42373985.280000001</v>
      </c>
      <c r="H185" s="3">
        <f t="shared" si="7"/>
        <v>4413956.8</v>
      </c>
      <c r="I185" s="3">
        <f t="shared" si="8"/>
        <v>794512.22399999993</v>
      </c>
    </row>
    <row r="186" spans="1:9" x14ac:dyDescent="0.15">
      <c r="A186" s="21">
        <v>15265730</v>
      </c>
      <c r="B186" t="s">
        <v>259</v>
      </c>
      <c r="C186" t="s">
        <v>260</v>
      </c>
      <c r="D186" s="19" t="s">
        <v>310</v>
      </c>
      <c r="E186" s="3">
        <v>23614640</v>
      </c>
      <c r="F186" s="3">
        <v>158690368</v>
      </c>
      <c r="G186" s="3">
        <f t="shared" si="6"/>
        <v>76171376.640000001</v>
      </c>
      <c r="H186" s="3">
        <f t="shared" si="7"/>
        <v>7934518.4000000004</v>
      </c>
      <c r="I186" s="3">
        <f t="shared" si="8"/>
        <v>1428213.3119999999</v>
      </c>
    </row>
    <row r="187" spans="1:9" x14ac:dyDescent="0.15">
      <c r="A187" s="21">
        <v>15265731</v>
      </c>
      <c r="B187" t="s">
        <v>259</v>
      </c>
      <c r="C187" t="s">
        <v>261</v>
      </c>
      <c r="D187" s="19" t="s">
        <v>310</v>
      </c>
      <c r="E187" s="3">
        <v>33694056</v>
      </c>
      <c r="F187" s="3">
        <v>226424048</v>
      </c>
      <c r="G187" s="3">
        <f t="shared" si="6"/>
        <v>108683543.03999999</v>
      </c>
      <c r="H187" s="3">
        <f t="shared" si="7"/>
        <v>11321202.4</v>
      </c>
      <c r="I187" s="3">
        <f t="shared" si="8"/>
        <v>2037816.4319999998</v>
      </c>
    </row>
    <row r="188" spans="1:9" x14ac:dyDescent="0.15">
      <c r="A188" s="21">
        <v>15265732</v>
      </c>
      <c r="B188" t="s">
        <v>262</v>
      </c>
      <c r="C188" t="s">
        <v>263</v>
      </c>
      <c r="D188" s="19" t="s">
        <v>310</v>
      </c>
      <c r="E188" s="3">
        <v>4923332</v>
      </c>
      <c r="F188" s="3">
        <v>33084790</v>
      </c>
      <c r="G188" s="3">
        <f t="shared" si="6"/>
        <v>15880699.199999999</v>
      </c>
      <c r="H188" s="3">
        <f t="shared" si="7"/>
        <v>1654239.5</v>
      </c>
      <c r="I188" s="3">
        <f t="shared" si="8"/>
        <v>297763.11</v>
      </c>
    </row>
    <row r="189" spans="1:9" x14ac:dyDescent="0.15">
      <c r="A189" s="21">
        <v>15265734</v>
      </c>
      <c r="B189" t="s">
        <v>262</v>
      </c>
      <c r="C189" t="s">
        <v>264</v>
      </c>
      <c r="D189" s="19" t="s">
        <v>310</v>
      </c>
      <c r="E189" s="3">
        <v>23685648</v>
      </c>
      <c r="F189" s="3">
        <v>159167552</v>
      </c>
      <c r="G189" s="3">
        <f t="shared" si="6"/>
        <v>76400424.959999993</v>
      </c>
      <c r="H189" s="3">
        <f t="shared" si="7"/>
        <v>7958377.6000000006</v>
      </c>
      <c r="I189" s="3">
        <f t="shared" si="8"/>
        <v>1432507.9679999999</v>
      </c>
    </row>
    <row r="190" spans="1:9" x14ac:dyDescent="0.15">
      <c r="A190" s="21">
        <v>15265735</v>
      </c>
      <c r="B190" t="s">
        <v>262</v>
      </c>
      <c r="C190" t="s">
        <v>265</v>
      </c>
      <c r="D190" s="19" t="s">
        <v>310</v>
      </c>
      <c r="E190" s="3">
        <v>27504386</v>
      </c>
      <c r="F190" s="3">
        <v>184829456</v>
      </c>
      <c r="G190" s="3">
        <f t="shared" si="6"/>
        <v>88718138.879999995</v>
      </c>
      <c r="H190" s="3">
        <f t="shared" si="7"/>
        <v>9241472.8000000007</v>
      </c>
      <c r="I190" s="3">
        <f t="shared" si="8"/>
        <v>1663465.1039999998</v>
      </c>
    </row>
    <row r="191" spans="1:9" x14ac:dyDescent="0.15">
      <c r="A191" s="21">
        <v>15265736</v>
      </c>
      <c r="B191" t="s">
        <v>266</v>
      </c>
      <c r="C191" t="s">
        <v>267</v>
      </c>
      <c r="D191" s="19" t="s">
        <v>310</v>
      </c>
      <c r="E191" s="3">
        <v>16568907</v>
      </c>
      <c r="F191" s="3">
        <v>111343064</v>
      </c>
      <c r="G191" s="3">
        <f t="shared" si="6"/>
        <v>53444670.719999999</v>
      </c>
      <c r="H191" s="3">
        <f t="shared" si="7"/>
        <v>5567153.2000000002</v>
      </c>
      <c r="I191" s="3">
        <f t="shared" si="8"/>
        <v>1002087.5759999999</v>
      </c>
    </row>
    <row r="192" spans="1:9" x14ac:dyDescent="0.15">
      <c r="A192" s="21">
        <v>15265737</v>
      </c>
      <c r="B192" t="s">
        <v>266</v>
      </c>
      <c r="C192" t="s">
        <v>268</v>
      </c>
      <c r="D192" s="19" t="s">
        <v>310</v>
      </c>
      <c r="E192" s="3">
        <v>20829484</v>
      </c>
      <c r="F192" s="3">
        <v>139974144</v>
      </c>
      <c r="G192" s="3">
        <f t="shared" si="6"/>
        <v>67187589.120000005</v>
      </c>
      <c r="H192" s="3">
        <f t="shared" si="7"/>
        <v>6998707.2000000002</v>
      </c>
      <c r="I192" s="3">
        <f t="shared" si="8"/>
        <v>1259767.2959999999</v>
      </c>
    </row>
    <row r="193" spans="1:9" x14ac:dyDescent="0.15">
      <c r="A193" s="21">
        <v>15265738</v>
      </c>
      <c r="B193" t="s">
        <v>266</v>
      </c>
      <c r="C193" t="s">
        <v>269</v>
      </c>
      <c r="D193" s="19" t="s">
        <v>310</v>
      </c>
      <c r="E193" s="3">
        <v>16095510</v>
      </c>
      <c r="F193" s="3">
        <v>108161832</v>
      </c>
      <c r="G193" s="3">
        <f t="shared" si="6"/>
        <v>51917679.359999999</v>
      </c>
      <c r="H193" s="3">
        <f t="shared" si="7"/>
        <v>5408091.6000000006</v>
      </c>
      <c r="I193" s="3">
        <f t="shared" si="8"/>
        <v>973456.4879999999</v>
      </c>
    </row>
    <row r="194" spans="1:9" x14ac:dyDescent="0.15">
      <c r="A194" s="21">
        <v>17046929</v>
      </c>
      <c r="B194" t="s">
        <v>271</v>
      </c>
      <c r="C194" t="s">
        <v>272</v>
      </c>
      <c r="D194" s="19" t="s">
        <v>310</v>
      </c>
      <c r="E194" s="3">
        <v>37871788</v>
      </c>
      <c r="F194" s="3">
        <v>254498432</v>
      </c>
      <c r="G194" s="3">
        <f t="shared" si="6"/>
        <v>122159247.36</v>
      </c>
      <c r="H194" s="3">
        <f t="shared" si="7"/>
        <v>12724921.600000001</v>
      </c>
      <c r="I194" s="3">
        <f t="shared" si="8"/>
        <v>2290485.8879999998</v>
      </c>
    </row>
    <row r="195" spans="1:9" x14ac:dyDescent="0.15">
      <c r="A195" s="21">
        <v>17046922</v>
      </c>
      <c r="B195" t="s">
        <v>271</v>
      </c>
      <c r="C195" t="s">
        <v>273</v>
      </c>
      <c r="D195" s="19" t="s">
        <v>310</v>
      </c>
      <c r="E195" s="3">
        <v>19724890</v>
      </c>
      <c r="F195" s="3">
        <v>132551256</v>
      </c>
      <c r="G195" s="3">
        <f t="shared" ref="G195:G196" si="9">F195*0.48</f>
        <v>63624602.879999995</v>
      </c>
      <c r="H195" s="3">
        <f t="shared" ref="H195:H196" si="10">F195*0.05</f>
        <v>6627562.8000000007</v>
      </c>
      <c r="I195" s="3">
        <f t="shared" ref="I195:I196" si="11">F195*0.009</f>
        <v>1192961.304</v>
      </c>
    </row>
    <row r="196" spans="1:9" x14ac:dyDescent="0.15">
      <c r="A196" s="21">
        <v>17046921</v>
      </c>
      <c r="B196" t="s">
        <v>271</v>
      </c>
      <c r="C196" t="s">
        <v>274</v>
      </c>
      <c r="D196" s="19" t="s">
        <v>310</v>
      </c>
      <c r="E196" s="3">
        <v>19724890</v>
      </c>
      <c r="F196" s="3">
        <v>132551256</v>
      </c>
      <c r="G196" s="3">
        <f t="shared" si="9"/>
        <v>63624602.879999995</v>
      </c>
      <c r="H196" s="3">
        <f t="shared" si="10"/>
        <v>6627562.8000000007</v>
      </c>
      <c r="I196" s="3">
        <f t="shared" si="11"/>
        <v>1192961.304</v>
      </c>
    </row>
    <row r="197" spans="1:9" x14ac:dyDescent="0.15">
      <c r="A197" s="21"/>
    </row>
    <row r="198" spans="1:9" x14ac:dyDescent="0.15">
      <c r="A198" s="21"/>
    </row>
    <row r="199" spans="1:9" x14ac:dyDescent="0.15">
      <c r="A199" s="21"/>
    </row>
    <row r="200" spans="1:9" x14ac:dyDescent="0.15">
      <c r="A200" s="21"/>
    </row>
    <row r="201" spans="1:9" x14ac:dyDescent="0.15">
      <c r="A201" s="21"/>
    </row>
    <row r="202" spans="1:9" x14ac:dyDescent="0.15">
      <c r="A202" s="21"/>
    </row>
    <row r="203" spans="1:9" x14ac:dyDescent="0.15">
      <c r="A203" s="21"/>
    </row>
    <row r="204" spans="1:9" x14ac:dyDescent="0.15">
      <c r="A204" s="21"/>
    </row>
    <row r="205" spans="1:9" x14ac:dyDescent="0.15">
      <c r="A205" s="21"/>
    </row>
    <row r="206" spans="1:9" x14ac:dyDescent="0.15">
      <c r="A206" s="21"/>
    </row>
    <row r="207" spans="1:9" x14ac:dyDescent="0.15">
      <c r="A207" s="21"/>
    </row>
    <row r="208" spans="1:9" x14ac:dyDescent="0.15">
      <c r="A208" s="21"/>
    </row>
    <row r="209" spans="1:1" x14ac:dyDescent="0.15">
      <c r="A209" s="21"/>
    </row>
    <row r="210" spans="1:1" x14ac:dyDescent="0.15">
      <c r="A210" s="21"/>
    </row>
    <row r="211" spans="1:1" x14ac:dyDescent="0.15">
      <c r="A211" s="21"/>
    </row>
    <row r="212" spans="1:1" x14ac:dyDescent="0.15">
      <c r="A212" s="21"/>
    </row>
    <row r="213" spans="1:1" x14ac:dyDescent="0.15">
      <c r="A213" s="21"/>
    </row>
    <row r="214" spans="1:1" x14ac:dyDescent="0.15">
      <c r="A214" s="21"/>
    </row>
    <row r="215" spans="1:1" x14ac:dyDescent="0.15">
      <c r="A215" s="21"/>
    </row>
    <row r="216" spans="1:1" x14ac:dyDescent="0.15">
      <c r="A216" s="21"/>
    </row>
    <row r="217" spans="1:1" x14ac:dyDescent="0.15">
      <c r="A217" s="21"/>
    </row>
    <row r="218" spans="1:1" x14ac:dyDescent="0.15">
      <c r="A218" s="21"/>
    </row>
    <row r="219" spans="1:1" x14ac:dyDescent="0.15">
      <c r="A219" s="21"/>
    </row>
    <row r="220" spans="1:1" x14ac:dyDescent="0.15">
      <c r="A220" s="21"/>
    </row>
    <row r="221" spans="1:1" x14ac:dyDescent="0.15">
      <c r="A221" s="21"/>
    </row>
    <row r="222" spans="1:1" x14ac:dyDescent="0.15">
      <c r="A222" s="21"/>
    </row>
    <row r="223" spans="1:1" x14ac:dyDescent="0.15">
      <c r="A223" s="21"/>
    </row>
    <row r="224" spans="1:1" x14ac:dyDescent="0.15">
      <c r="A224" s="21"/>
    </row>
    <row r="225" spans="1:1" x14ac:dyDescent="0.15">
      <c r="A225" s="21"/>
    </row>
    <row r="226" spans="1:1" x14ac:dyDescent="0.15">
      <c r="A226" s="21"/>
    </row>
    <row r="227" spans="1:1" x14ac:dyDescent="0.15">
      <c r="A227" s="21"/>
    </row>
    <row r="228" spans="1:1" x14ac:dyDescent="0.15">
      <c r="A228" s="21"/>
    </row>
    <row r="229" spans="1:1" x14ac:dyDescent="0.15">
      <c r="A229" s="21"/>
    </row>
    <row r="230" spans="1:1" x14ac:dyDescent="0.15">
      <c r="A230" s="21"/>
    </row>
  </sheetData>
  <phoneticPr fontId="18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D93BF4-EB1C-A94E-A7FE-A09AFCAF9148}">
  <sheetPr codeName="Ark13">
    <tabColor rgb="FFD18F6D"/>
  </sheetPr>
  <dimension ref="A1:I230"/>
  <sheetViews>
    <sheetView zoomScaleNormal="100" workbookViewId="0">
      <selection activeCell="G1" sqref="G1:G1048576"/>
    </sheetView>
  </sheetViews>
  <sheetFormatPr baseColWidth="10" defaultColWidth="11.5" defaultRowHeight="13" x14ac:dyDescent="0.15"/>
  <cols>
    <col min="1" max="1" width="18" bestFit="1" customWidth="1"/>
    <col min="2" max="2" width="30.5" bestFit="1" customWidth="1"/>
    <col min="3" max="3" width="42.5" bestFit="1" customWidth="1"/>
    <col min="4" max="4" width="17" bestFit="1" customWidth="1"/>
    <col min="5" max="5" width="21.1640625" style="3" bestFit="1" customWidth="1"/>
    <col min="6" max="6" width="20.33203125" style="3" bestFit="1" customWidth="1"/>
    <col min="7" max="7" width="23.33203125" style="3" bestFit="1" customWidth="1"/>
    <col min="8" max="8" width="23.1640625" style="3" bestFit="1" customWidth="1"/>
    <col min="9" max="9" width="25.5" style="3" bestFit="1" customWidth="1"/>
    <col min="10" max="10" width="15.83203125" customWidth="1"/>
  </cols>
  <sheetData>
    <row r="1" spans="1:9" ht="16" x14ac:dyDescent="0.15">
      <c r="A1" s="2" t="s">
        <v>311</v>
      </c>
      <c r="B1" s="2" t="s">
        <v>50</v>
      </c>
      <c r="C1" s="2" t="s">
        <v>51</v>
      </c>
      <c r="D1" s="2" t="s">
        <v>52</v>
      </c>
      <c r="E1" s="16" t="s">
        <v>339</v>
      </c>
      <c r="F1" s="16" t="s">
        <v>340</v>
      </c>
      <c r="G1" s="16" t="s">
        <v>345</v>
      </c>
      <c r="H1" s="20" t="s">
        <v>343</v>
      </c>
      <c r="I1" s="20" t="s">
        <v>344</v>
      </c>
    </row>
    <row r="2" spans="1:9" x14ac:dyDescent="0.15">
      <c r="A2" s="21">
        <v>15264383</v>
      </c>
      <c r="B2" t="s">
        <v>53</v>
      </c>
      <c r="C2" t="s">
        <v>54</v>
      </c>
      <c r="D2" s="19" t="s">
        <v>310</v>
      </c>
      <c r="E2" s="3">
        <v>5182057</v>
      </c>
      <c r="F2" s="3">
        <v>40679152</v>
      </c>
      <c r="G2" s="3">
        <f>F2*0.48</f>
        <v>19525992.960000001</v>
      </c>
      <c r="H2" s="3">
        <f>F2*0.05</f>
        <v>2033957.6</v>
      </c>
      <c r="I2" s="3">
        <f>F2*0.009</f>
        <v>366112.36799999996</v>
      </c>
    </row>
    <row r="3" spans="1:9" x14ac:dyDescent="0.15">
      <c r="A3" s="21">
        <v>15264384</v>
      </c>
      <c r="B3" t="s">
        <v>53</v>
      </c>
      <c r="C3" t="s">
        <v>55</v>
      </c>
      <c r="D3" s="19" t="s">
        <v>310</v>
      </c>
      <c r="E3" s="3">
        <v>5454797</v>
      </c>
      <c r="F3" s="3">
        <v>42820164</v>
      </c>
      <c r="G3" s="3">
        <f t="shared" ref="G3:G66" si="0">F3*0.48</f>
        <v>20553678.719999999</v>
      </c>
      <c r="H3" s="3">
        <f t="shared" ref="H3:H66" si="1">F3*0.05</f>
        <v>2141008.2000000002</v>
      </c>
      <c r="I3" s="3">
        <f t="shared" ref="I3:I66" si="2">F3*0.009</f>
        <v>385381.47599999997</v>
      </c>
    </row>
    <row r="4" spans="1:9" x14ac:dyDescent="0.15">
      <c r="A4" s="21">
        <v>15264385</v>
      </c>
      <c r="B4" t="s">
        <v>53</v>
      </c>
      <c r="C4" t="s">
        <v>56</v>
      </c>
      <c r="D4" s="19" t="s">
        <v>310</v>
      </c>
      <c r="E4" s="3">
        <v>6000277</v>
      </c>
      <c r="F4" s="3">
        <v>47102176</v>
      </c>
      <c r="G4" s="3">
        <f t="shared" si="0"/>
        <v>22609044.48</v>
      </c>
      <c r="H4" s="3">
        <f t="shared" si="1"/>
        <v>2355108.8000000003</v>
      </c>
      <c r="I4" s="3">
        <f t="shared" si="2"/>
        <v>423919.58399999997</v>
      </c>
    </row>
    <row r="5" spans="1:9" x14ac:dyDescent="0.15">
      <c r="A5" s="21">
        <v>15264386</v>
      </c>
      <c r="B5" t="s">
        <v>53</v>
      </c>
      <c r="C5" t="s">
        <v>57</v>
      </c>
      <c r="D5" s="19" t="s">
        <v>310</v>
      </c>
      <c r="E5" s="3">
        <v>4909318</v>
      </c>
      <c r="F5" s="3">
        <v>38538148</v>
      </c>
      <c r="G5" s="3">
        <f t="shared" si="0"/>
        <v>18498311.039999999</v>
      </c>
      <c r="H5" s="3">
        <f t="shared" si="1"/>
        <v>1926907.4000000001</v>
      </c>
      <c r="I5" s="3">
        <f t="shared" si="2"/>
        <v>346843.33199999999</v>
      </c>
    </row>
    <row r="6" spans="1:9" x14ac:dyDescent="0.15">
      <c r="A6" s="21">
        <v>15264391</v>
      </c>
      <c r="B6" t="s">
        <v>53</v>
      </c>
      <c r="C6" t="s">
        <v>58</v>
      </c>
      <c r="D6" s="19" t="s">
        <v>310</v>
      </c>
      <c r="E6" s="3">
        <v>4636578</v>
      </c>
      <c r="F6" s="3">
        <v>36397136</v>
      </c>
      <c r="G6" s="3">
        <f t="shared" si="0"/>
        <v>17470625.280000001</v>
      </c>
      <c r="H6" s="3">
        <f t="shared" si="1"/>
        <v>1819856.8</v>
      </c>
      <c r="I6" s="3">
        <f t="shared" si="2"/>
        <v>327574.22399999999</v>
      </c>
    </row>
    <row r="7" spans="1:9" x14ac:dyDescent="0.15">
      <c r="A7" s="21">
        <v>15265321</v>
      </c>
      <c r="B7" t="s">
        <v>59</v>
      </c>
      <c r="C7" t="s">
        <v>60</v>
      </c>
      <c r="D7" s="19" t="s">
        <v>310</v>
      </c>
      <c r="E7" s="3">
        <v>5303275</v>
      </c>
      <c r="F7" s="3">
        <v>41630712</v>
      </c>
      <c r="G7" s="3">
        <f t="shared" si="0"/>
        <v>19982741.759999998</v>
      </c>
      <c r="H7" s="3">
        <f t="shared" si="1"/>
        <v>2081535.6</v>
      </c>
      <c r="I7" s="3">
        <f t="shared" si="2"/>
        <v>374676.408</v>
      </c>
    </row>
    <row r="8" spans="1:9" x14ac:dyDescent="0.15">
      <c r="A8" s="21">
        <v>15265338</v>
      </c>
      <c r="B8" t="s">
        <v>59</v>
      </c>
      <c r="C8" t="s">
        <v>61</v>
      </c>
      <c r="D8" s="19" t="s">
        <v>310</v>
      </c>
      <c r="E8" s="3">
        <v>7036689</v>
      </c>
      <c r="F8" s="3">
        <v>55238016</v>
      </c>
      <c r="G8" s="3">
        <f t="shared" si="0"/>
        <v>26514247.68</v>
      </c>
      <c r="H8" s="3">
        <f t="shared" si="1"/>
        <v>2761900.8000000003</v>
      </c>
      <c r="I8" s="3">
        <f t="shared" si="2"/>
        <v>497142.14399999997</v>
      </c>
    </row>
    <row r="9" spans="1:9" x14ac:dyDescent="0.15">
      <c r="A9" s="21">
        <v>15265363</v>
      </c>
      <c r="B9" t="s">
        <v>59</v>
      </c>
      <c r="C9" t="s">
        <v>62</v>
      </c>
      <c r="D9" s="19" t="s">
        <v>310</v>
      </c>
      <c r="E9" s="3">
        <v>6027551</v>
      </c>
      <c r="F9" s="3">
        <v>47316276</v>
      </c>
      <c r="G9" s="3">
        <f t="shared" si="0"/>
        <v>22711812.48</v>
      </c>
      <c r="H9" s="3">
        <f t="shared" si="1"/>
        <v>2365813.8000000003</v>
      </c>
      <c r="I9" s="3">
        <f t="shared" si="2"/>
        <v>425846.484</v>
      </c>
    </row>
    <row r="10" spans="1:9" x14ac:dyDescent="0.15">
      <c r="A10" s="21">
        <v>15265370</v>
      </c>
      <c r="B10" t="s">
        <v>59</v>
      </c>
      <c r="C10" t="s">
        <v>63</v>
      </c>
      <c r="D10" s="19" t="s">
        <v>310</v>
      </c>
      <c r="E10" s="3">
        <v>7909456</v>
      </c>
      <c r="F10" s="3">
        <v>62089232</v>
      </c>
      <c r="G10" s="3">
        <f t="shared" si="0"/>
        <v>29802831.359999999</v>
      </c>
      <c r="H10" s="3">
        <f t="shared" si="1"/>
        <v>3104461.6</v>
      </c>
      <c r="I10" s="3">
        <f t="shared" si="2"/>
        <v>558803.08799999999</v>
      </c>
    </row>
    <row r="11" spans="1:9" x14ac:dyDescent="0.15">
      <c r="A11" s="21">
        <v>15265387</v>
      </c>
      <c r="B11" t="s">
        <v>59</v>
      </c>
      <c r="C11" t="s">
        <v>64</v>
      </c>
      <c r="D11" s="19" t="s">
        <v>310</v>
      </c>
      <c r="E11" s="3">
        <v>6166952</v>
      </c>
      <c r="F11" s="3">
        <v>48410576</v>
      </c>
      <c r="G11" s="3">
        <f t="shared" si="0"/>
        <v>23237076.48</v>
      </c>
      <c r="H11" s="3">
        <f t="shared" si="1"/>
        <v>2420528.8000000003</v>
      </c>
      <c r="I11" s="3">
        <f t="shared" si="2"/>
        <v>435695.18399999995</v>
      </c>
    </row>
    <row r="12" spans="1:9" x14ac:dyDescent="0.15">
      <c r="A12" s="21">
        <v>15265739</v>
      </c>
      <c r="B12" t="s">
        <v>65</v>
      </c>
      <c r="C12" t="s">
        <v>66</v>
      </c>
      <c r="D12" s="19" t="s">
        <v>310</v>
      </c>
      <c r="E12" s="3">
        <v>31286294</v>
      </c>
      <c r="F12" s="3">
        <v>245597424</v>
      </c>
      <c r="G12" s="3">
        <f t="shared" si="0"/>
        <v>117886763.52</v>
      </c>
      <c r="H12" s="3">
        <f t="shared" si="1"/>
        <v>12279871.200000001</v>
      </c>
      <c r="I12" s="3">
        <f t="shared" si="2"/>
        <v>2210376.8159999996</v>
      </c>
    </row>
    <row r="13" spans="1:9" x14ac:dyDescent="0.15">
      <c r="A13" s="21">
        <v>15265741</v>
      </c>
      <c r="B13" t="s">
        <v>65</v>
      </c>
      <c r="C13" t="s">
        <v>67</v>
      </c>
      <c r="D13" s="19" t="s">
        <v>310</v>
      </c>
      <c r="E13" s="3">
        <v>8950717</v>
      </c>
      <c r="F13" s="3">
        <v>70263128</v>
      </c>
      <c r="G13" s="3">
        <f t="shared" si="0"/>
        <v>33726301.439999998</v>
      </c>
      <c r="H13" s="3">
        <f t="shared" si="1"/>
        <v>3513156.4000000004</v>
      </c>
      <c r="I13" s="3">
        <f t="shared" si="2"/>
        <v>632368.152</v>
      </c>
    </row>
    <row r="14" spans="1:9" x14ac:dyDescent="0.15">
      <c r="A14" s="21">
        <v>15265759</v>
      </c>
      <c r="B14" t="s">
        <v>65</v>
      </c>
      <c r="C14" t="s">
        <v>68</v>
      </c>
      <c r="D14" s="19" t="s">
        <v>310</v>
      </c>
      <c r="E14" s="3">
        <v>10069556</v>
      </c>
      <c r="F14" s="3">
        <v>79046016</v>
      </c>
      <c r="G14" s="3">
        <f t="shared" si="0"/>
        <v>37942087.68</v>
      </c>
      <c r="H14" s="3">
        <f t="shared" si="1"/>
        <v>3952300.8000000003</v>
      </c>
      <c r="I14" s="3">
        <f t="shared" si="2"/>
        <v>711414.14399999997</v>
      </c>
    </row>
    <row r="15" spans="1:9" x14ac:dyDescent="0.15">
      <c r="A15" s="21">
        <v>25393098</v>
      </c>
      <c r="B15" t="s">
        <v>69</v>
      </c>
      <c r="C15" t="s">
        <v>70</v>
      </c>
      <c r="D15" s="19" t="s">
        <v>310</v>
      </c>
      <c r="E15" s="3">
        <v>5739811</v>
      </c>
      <c r="F15" s="3">
        <v>45057520</v>
      </c>
      <c r="G15" s="3">
        <f t="shared" si="0"/>
        <v>21627609.599999998</v>
      </c>
      <c r="H15" s="3">
        <f t="shared" si="1"/>
        <v>2252876</v>
      </c>
      <c r="I15" s="3">
        <f t="shared" si="2"/>
        <v>405517.68</v>
      </c>
    </row>
    <row r="16" spans="1:9" x14ac:dyDescent="0.15">
      <c r="A16" s="21">
        <v>25393099</v>
      </c>
      <c r="B16" t="s">
        <v>69</v>
      </c>
      <c r="C16" t="s">
        <v>71</v>
      </c>
      <c r="D16" s="19" t="s">
        <v>310</v>
      </c>
      <c r="E16" s="3">
        <v>7209424</v>
      </c>
      <c r="F16" s="3">
        <v>56593984</v>
      </c>
      <c r="G16" s="3">
        <f t="shared" si="0"/>
        <v>27165112.32</v>
      </c>
      <c r="H16" s="3">
        <f t="shared" si="1"/>
        <v>2829699.2</v>
      </c>
      <c r="I16" s="3">
        <f t="shared" si="2"/>
        <v>509345.85599999997</v>
      </c>
    </row>
    <row r="17" spans="1:9" x14ac:dyDescent="0.15">
      <c r="A17" s="21">
        <v>25393100</v>
      </c>
      <c r="B17" t="s">
        <v>69</v>
      </c>
      <c r="C17" t="s">
        <v>72</v>
      </c>
      <c r="D17" s="19" t="s">
        <v>310</v>
      </c>
      <c r="E17" s="3">
        <v>10814137</v>
      </c>
      <c r="F17" s="3">
        <v>84890968</v>
      </c>
      <c r="G17" s="3">
        <f t="shared" si="0"/>
        <v>40747664.640000001</v>
      </c>
      <c r="H17" s="3">
        <f t="shared" si="1"/>
        <v>4244548.4000000004</v>
      </c>
      <c r="I17" s="3">
        <f t="shared" si="2"/>
        <v>764018.71199999994</v>
      </c>
    </row>
    <row r="18" spans="1:9" x14ac:dyDescent="0.15">
      <c r="A18" s="21">
        <v>25393101</v>
      </c>
      <c r="B18" t="s">
        <v>69</v>
      </c>
      <c r="C18" t="s">
        <v>73</v>
      </c>
      <c r="D18" s="19" t="s">
        <v>310</v>
      </c>
      <c r="E18" s="3">
        <v>11973190</v>
      </c>
      <c r="F18" s="3">
        <v>93989536</v>
      </c>
      <c r="G18" s="3">
        <f t="shared" si="0"/>
        <v>45114977.280000001</v>
      </c>
      <c r="H18" s="3">
        <f t="shared" si="1"/>
        <v>4699476.8</v>
      </c>
      <c r="I18" s="3">
        <f t="shared" si="2"/>
        <v>845905.82399999991</v>
      </c>
    </row>
    <row r="19" spans="1:9" x14ac:dyDescent="0.15">
      <c r="A19" s="21">
        <v>25393102</v>
      </c>
      <c r="B19" t="s">
        <v>69</v>
      </c>
      <c r="C19" t="s">
        <v>74</v>
      </c>
      <c r="D19" s="19" t="s">
        <v>310</v>
      </c>
      <c r="E19" s="3">
        <v>11407528</v>
      </c>
      <c r="F19" s="3">
        <v>89549096</v>
      </c>
      <c r="G19" s="3">
        <f t="shared" si="0"/>
        <v>42983566.079999998</v>
      </c>
      <c r="H19" s="3">
        <f t="shared" si="1"/>
        <v>4477454.8</v>
      </c>
      <c r="I19" s="3">
        <f t="shared" si="2"/>
        <v>805941.86399999994</v>
      </c>
    </row>
    <row r="20" spans="1:9" x14ac:dyDescent="0.15">
      <c r="A20" s="21">
        <v>25393103</v>
      </c>
      <c r="B20" t="s">
        <v>69</v>
      </c>
      <c r="C20" t="s">
        <v>75</v>
      </c>
      <c r="D20" s="19" t="s">
        <v>310</v>
      </c>
      <c r="E20" s="3">
        <v>8337053</v>
      </c>
      <c r="F20" s="3">
        <v>65445864</v>
      </c>
      <c r="G20" s="3">
        <f t="shared" si="0"/>
        <v>31414014.719999999</v>
      </c>
      <c r="H20" s="3">
        <f t="shared" si="1"/>
        <v>3272293.2</v>
      </c>
      <c r="I20" s="3">
        <f t="shared" si="2"/>
        <v>589012.77599999995</v>
      </c>
    </row>
    <row r="21" spans="1:9" x14ac:dyDescent="0.15">
      <c r="A21" s="21">
        <v>25393104</v>
      </c>
      <c r="B21" t="s">
        <v>69</v>
      </c>
      <c r="C21" t="s">
        <v>76</v>
      </c>
      <c r="D21" s="19" t="s">
        <v>310</v>
      </c>
      <c r="E21" s="3">
        <v>1196043</v>
      </c>
      <c r="F21" s="3">
        <v>9388941</v>
      </c>
      <c r="G21" s="3">
        <f t="shared" si="0"/>
        <v>4506691.68</v>
      </c>
      <c r="H21" s="3">
        <f t="shared" si="1"/>
        <v>469447.05000000005</v>
      </c>
      <c r="I21" s="3">
        <f t="shared" si="2"/>
        <v>84500.468999999997</v>
      </c>
    </row>
    <row r="22" spans="1:9" x14ac:dyDescent="0.15">
      <c r="A22" s="21">
        <v>25393105</v>
      </c>
      <c r="B22" t="s">
        <v>69</v>
      </c>
      <c r="C22" t="s">
        <v>77</v>
      </c>
      <c r="D22" s="19" t="s">
        <v>310</v>
      </c>
      <c r="E22" s="3">
        <v>11407528</v>
      </c>
      <c r="F22" s="3">
        <v>89549096</v>
      </c>
      <c r="G22" s="3">
        <f t="shared" si="0"/>
        <v>42983566.079999998</v>
      </c>
      <c r="H22" s="3">
        <f t="shared" si="1"/>
        <v>4477454.8</v>
      </c>
      <c r="I22" s="3">
        <f t="shared" si="2"/>
        <v>805941.86399999994</v>
      </c>
    </row>
    <row r="23" spans="1:9" x14ac:dyDescent="0.15">
      <c r="A23" s="21">
        <v>25393106</v>
      </c>
      <c r="B23" t="s">
        <v>69</v>
      </c>
      <c r="C23" t="s">
        <v>78</v>
      </c>
      <c r="D23" s="19" t="s">
        <v>310</v>
      </c>
      <c r="E23" s="3">
        <v>2689675</v>
      </c>
      <c r="F23" s="3">
        <v>21113952</v>
      </c>
      <c r="G23" s="3">
        <f t="shared" si="0"/>
        <v>10134696.959999999</v>
      </c>
      <c r="H23" s="3">
        <f t="shared" si="1"/>
        <v>1055697.6000000001</v>
      </c>
      <c r="I23" s="3">
        <f t="shared" si="2"/>
        <v>190025.568</v>
      </c>
    </row>
    <row r="24" spans="1:9" x14ac:dyDescent="0.15">
      <c r="A24" s="21">
        <v>25393107</v>
      </c>
      <c r="B24" t="s">
        <v>69</v>
      </c>
      <c r="C24" t="s">
        <v>79</v>
      </c>
      <c r="D24" s="19" t="s">
        <v>310</v>
      </c>
      <c r="E24" s="3">
        <v>1591619</v>
      </c>
      <c r="F24" s="3">
        <v>12494210</v>
      </c>
      <c r="G24" s="3">
        <f t="shared" si="0"/>
        <v>5997220.7999999998</v>
      </c>
      <c r="H24" s="3">
        <f t="shared" si="1"/>
        <v>624710.5</v>
      </c>
      <c r="I24" s="3">
        <f t="shared" si="2"/>
        <v>112447.88999999998</v>
      </c>
    </row>
    <row r="25" spans="1:9" x14ac:dyDescent="0.15">
      <c r="A25" s="21">
        <v>25393108</v>
      </c>
      <c r="B25" t="s">
        <v>80</v>
      </c>
      <c r="C25" t="s">
        <v>81</v>
      </c>
      <c r="D25" s="19" t="s">
        <v>310</v>
      </c>
      <c r="E25" s="3">
        <v>25510272</v>
      </c>
      <c r="F25" s="3">
        <v>200255648</v>
      </c>
      <c r="G25" s="3">
        <f t="shared" si="0"/>
        <v>96122711.039999992</v>
      </c>
      <c r="H25" s="3">
        <f t="shared" si="1"/>
        <v>10012782.4</v>
      </c>
      <c r="I25" s="3">
        <f t="shared" si="2"/>
        <v>1802300.8319999999</v>
      </c>
    </row>
    <row r="26" spans="1:9" x14ac:dyDescent="0.15">
      <c r="A26" s="21">
        <v>25393109</v>
      </c>
      <c r="B26" t="s">
        <v>80</v>
      </c>
      <c r="C26" t="s">
        <v>82</v>
      </c>
      <c r="D26" s="19" t="s">
        <v>310</v>
      </c>
      <c r="E26" s="3">
        <v>15461443</v>
      </c>
      <c r="F26" s="3">
        <v>121372328</v>
      </c>
      <c r="G26" s="3">
        <f t="shared" si="0"/>
        <v>58258717.439999998</v>
      </c>
      <c r="H26" s="3">
        <f t="shared" si="1"/>
        <v>6068616.4000000004</v>
      </c>
      <c r="I26" s="3">
        <f t="shared" si="2"/>
        <v>1092350.9519999998</v>
      </c>
    </row>
    <row r="27" spans="1:9" x14ac:dyDescent="0.15">
      <c r="A27" s="21">
        <v>25393110</v>
      </c>
      <c r="B27" t="s">
        <v>80</v>
      </c>
      <c r="C27" t="s">
        <v>83</v>
      </c>
      <c r="D27" s="19" t="s">
        <v>310</v>
      </c>
      <c r="E27" s="3">
        <v>13143336</v>
      </c>
      <c r="F27" s="3">
        <v>103175184</v>
      </c>
      <c r="G27" s="3">
        <f t="shared" si="0"/>
        <v>49524088.32</v>
      </c>
      <c r="H27" s="3">
        <f t="shared" si="1"/>
        <v>5158759.2</v>
      </c>
      <c r="I27" s="3">
        <f t="shared" si="2"/>
        <v>928576.65599999996</v>
      </c>
    </row>
    <row r="28" spans="1:9" x14ac:dyDescent="0.15">
      <c r="A28" s="21">
        <v>25393087</v>
      </c>
      <c r="B28" t="s">
        <v>84</v>
      </c>
      <c r="C28" t="s">
        <v>85</v>
      </c>
      <c r="D28" s="19" t="s">
        <v>310</v>
      </c>
      <c r="E28" s="3">
        <v>12604673</v>
      </c>
      <c r="F28" s="3">
        <v>98946688</v>
      </c>
      <c r="G28" s="3">
        <f t="shared" si="0"/>
        <v>47494410.239999995</v>
      </c>
      <c r="H28" s="3">
        <f t="shared" si="1"/>
        <v>4947334.4000000004</v>
      </c>
      <c r="I28" s="3">
        <f t="shared" si="2"/>
        <v>890520.19199999992</v>
      </c>
    </row>
    <row r="29" spans="1:9" x14ac:dyDescent="0.15">
      <c r="A29" s="21">
        <v>25393088</v>
      </c>
      <c r="B29" t="s">
        <v>84</v>
      </c>
      <c r="C29" t="s">
        <v>86</v>
      </c>
      <c r="D29" s="19" t="s">
        <v>310</v>
      </c>
      <c r="E29" s="3">
        <v>16940300</v>
      </c>
      <c r="F29" s="3">
        <v>132981344</v>
      </c>
      <c r="G29" s="3">
        <f t="shared" si="0"/>
        <v>63831045.119999997</v>
      </c>
      <c r="H29" s="3">
        <f t="shared" si="1"/>
        <v>6649067.2000000002</v>
      </c>
      <c r="I29" s="3">
        <f t="shared" si="2"/>
        <v>1196832.0959999999</v>
      </c>
    </row>
    <row r="30" spans="1:9" x14ac:dyDescent="0.15">
      <c r="A30" s="21">
        <v>25393089</v>
      </c>
      <c r="B30" t="s">
        <v>84</v>
      </c>
      <c r="C30" t="s">
        <v>87</v>
      </c>
      <c r="D30" s="19" t="s">
        <v>310</v>
      </c>
      <c r="E30" s="3">
        <v>10557761</v>
      </c>
      <c r="F30" s="3">
        <v>82878424</v>
      </c>
      <c r="G30" s="3">
        <f t="shared" si="0"/>
        <v>39781643.519999996</v>
      </c>
      <c r="H30" s="3">
        <f t="shared" si="1"/>
        <v>4143921.2</v>
      </c>
      <c r="I30" s="3">
        <f t="shared" si="2"/>
        <v>745905.81599999999</v>
      </c>
    </row>
    <row r="31" spans="1:9" x14ac:dyDescent="0.15">
      <c r="A31" s="21">
        <v>25393091</v>
      </c>
      <c r="B31" t="s">
        <v>84</v>
      </c>
      <c r="C31" t="s">
        <v>88</v>
      </c>
      <c r="D31" s="19" t="s">
        <v>310</v>
      </c>
      <c r="E31" s="3">
        <v>16246023</v>
      </c>
      <c r="F31" s="3">
        <v>127531288</v>
      </c>
      <c r="G31" s="3">
        <f t="shared" si="0"/>
        <v>61215018.239999995</v>
      </c>
      <c r="H31" s="3">
        <f t="shared" si="1"/>
        <v>6376564.4000000004</v>
      </c>
      <c r="I31" s="3">
        <f t="shared" si="2"/>
        <v>1147781.5919999999</v>
      </c>
    </row>
    <row r="32" spans="1:9" x14ac:dyDescent="0.15">
      <c r="A32" s="21">
        <v>25393092</v>
      </c>
      <c r="B32" t="s">
        <v>84</v>
      </c>
      <c r="C32" t="s">
        <v>89</v>
      </c>
      <c r="D32" s="19" t="s">
        <v>310</v>
      </c>
      <c r="E32" s="3">
        <v>11818728</v>
      </c>
      <c r="F32" s="3">
        <v>92777016</v>
      </c>
      <c r="G32" s="3">
        <f t="shared" si="0"/>
        <v>44532967.68</v>
      </c>
      <c r="H32" s="3">
        <f t="shared" si="1"/>
        <v>4638850.8</v>
      </c>
      <c r="I32" s="3">
        <f t="shared" si="2"/>
        <v>834993.14399999997</v>
      </c>
    </row>
    <row r="33" spans="1:9" x14ac:dyDescent="0.15">
      <c r="A33" s="21">
        <v>25393093</v>
      </c>
      <c r="B33" t="s">
        <v>84</v>
      </c>
      <c r="C33" t="s">
        <v>90</v>
      </c>
      <c r="D33" s="19" t="s">
        <v>310</v>
      </c>
      <c r="E33" s="3">
        <v>5335465</v>
      </c>
      <c r="F33" s="3">
        <v>41883400</v>
      </c>
      <c r="G33" s="3">
        <f t="shared" si="0"/>
        <v>20104032</v>
      </c>
      <c r="H33" s="3">
        <f t="shared" si="1"/>
        <v>2094170</v>
      </c>
      <c r="I33" s="3">
        <f t="shared" si="2"/>
        <v>376950.6</v>
      </c>
    </row>
    <row r="34" spans="1:9" x14ac:dyDescent="0.15">
      <c r="A34" s="21">
        <v>25393094</v>
      </c>
      <c r="B34" t="s">
        <v>84</v>
      </c>
      <c r="C34" t="s">
        <v>91</v>
      </c>
      <c r="D34" s="19" t="s">
        <v>310</v>
      </c>
      <c r="E34" s="3">
        <v>2609211</v>
      </c>
      <c r="F34" s="3">
        <v>20482310</v>
      </c>
      <c r="G34" s="3">
        <f t="shared" si="0"/>
        <v>9831508.7999999989</v>
      </c>
      <c r="H34" s="3">
        <f t="shared" si="1"/>
        <v>1024115.5</v>
      </c>
      <c r="I34" s="3">
        <f t="shared" si="2"/>
        <v>184340.78999999998</v>
      </c>
    </row>
    <row r="35" spans="1:9" x14ac:dyDescent="0.15">
      <c r="A35" s="21">
        <v>25393176</v>
      </c>
      <c r="B35" t="s">
        <v>92</v>
      </c>
      <c r="C35" t="s">
        <v>93</v>
      </c>
      <c r="D35" s="19" t="s">
        <v>310</v>
      </c>
      <c r="E35" s="3">
        <v>25510272</v>
      </c>
      <c r="F35" s="3">
        <v>200255648</v>
      </c>
      <c r="G35" s="3">
        <f t="shared" si="0"/>
        <v>96122711.039999992</v>
      </c>
      <c r="H35" s="3">
        <f t="shared" si="1"/>
        <v>10012782.4</v>
      </c>
      <c r="I35" s="3">
        <f t="shared" si="2"/>
        <v>1802300.8319999999</v>
      </c>
    </row>
    <row r="36" spans="1:9" x14ac:dyDescent="0.15">
      <c r="A36" s="21">
        <v>25393177</v>
      </c>
      <c r="B36" t="s">
        <v>92</v>
      </c>
      <c r="C36" t="s">
        <v>94</v>
      </c>
      <c r="D36" s="19" t="s">
        <v>310</v>
      </c>
      <c r="E36" s="3">
        <v>10940006</v>
      </c>
      <c r="F36" s="3">
        <v>85879048</v>
      </c>
      <c r="G36" s="3">
        <f t="shared" si="0"/>
        <v>41221943.039999999</v>
      </c>
      <c r="H36" s="3">
        <f t="shared" si="1"/>
        <v>4293952.4000000004</v>
      </c>
      <c r="I36" s="3">
        <f t="shared" si="2"/>
        <v>772911.43199999991</v>
      </c>
    </row>
    <row r="37" spans="1:9" x14ac:dyDescent="0.15">
      <c r="A37" s="21">
        <v>25393178</v>
      </c>
      <c r="B37" t="s">
        <v>92</v>
      </c>
      <c r="C37" t="s">
        <v>95</v>
      </c>
      <c r="D37" s="19" t="s">
        <v>310</v>
      </c>
      <c r="E37" s="3">
        <v>7943458</v>
      </c>
      <c r="F37" s="3">
        <v>62356148</v>
      </c>
      <c r="G37" s="3">
        <f t="shared" si="0"/>
        <v>29930951.039999999</v>
      </c>
      <c r="H37" s="3">
        <f t="shared" si="1"/>
        <v>3117807.4000000004</v>
      </c>
      <c r="I37" s="3">
        <f t="shared" si="2"/>
        <v>561205.33199999994</v>
      </c>
    </row>
    <row r="38" spans="1:9" x14ac:dyDescent="0.15">
      <c r="A38" s="21">
        <v>25393179</v>
      </c>
      <c r="B38" t="s">
        <v>92</v>
      </c>
      <c r="C38" t="s">
        <v>96</v>
      </c>
      <c r="D38" s="19" t="s">
        <v>310</v>
      </c>
      <c r="E38" s="3">
        <v>13035603</v>
      </c>
      <c r="F38" s="3">
        <v>102329488</v>
      </c>
      <c r="G38" s="3">
        <f t="shared" si="0"/>
        <v>49118154.239999995</v>
      </c>
      <c r="H38" s="3">
        <f t="shared" si="1"/>
        <v>5116474.4000000004</v>
      </c>
      <c r="I38" s="3">
        <f t="shared" si="2"/>
        <v>920965.39199999988</v>
      </c>
    </row>
    <row r="39" spans="1:9" x14ac:dyDescent="0.15">
      <c r="A39" s="21">
        <v>25393180</v>
      </c>
      <c r="B39" t="s">
        <v>92</v>
      </c>
      <c r="C39" t="s">
        <v>97</v>
      </c>
      <c r="D39" s="19" t="s">
        <v>310</v>
      </c>
      <c r="E39" s="3">
        <v>8994566</v>
      </c>
      <c r="F39" s="3">
        <v>70607344</v>
      </c>
      <c r="G39" s="3">
        <f t="shared" si="0"/>
        <v>33891525.119999997</v>
      </c>
      <c r="H39" s="3">
        <f t="shared" si="1"/>
        <v>3530367.2</v>
      </c>
      <c r="I39" s="3">
        <f t="shared" si="2"/>
        <v>635466.0959999999</v>
      </c>
    </row>
    <row r="40" spans="1:9" x14ac:dyDescent="0.15">
      <c r="A40" s="21">
        <v>25393181</v>
      </c>
      <c r="B40" t="s">
        <v>92</v>
      </c>
      <c r="C40" t="s">
        <v>98</v>
      </c>
      <c r="D40" s="19" t="s">
        <v>310</v>
      </c>
      <c r="E40" s="3">
        <v>3672054</v>
      </c>
      <c r="F40" s="3">
        <v>28825632</v>
      </c>
      <c r="G40" s="3">
        <f t="shared" si="0"/>
        <v>13836303.359999999</v>
      </c>
      <c r="H40" s="3">
        <f t="shared" si="1"/>
        <v>1441281.6</v>
      </c>
      <c r="I40" s="3">
        <f t="shared" si="2"/>
        <v>259430.68799999999</v>
      </c>
    </row>
    <row r="41" spans="1:9" x14ac:dyDescent="0.15">
      <c r="A41" s="21">
        <v>25393233</v>
      </c>
      <c r="B41" t="s">
        <v>99</v>
      </c>
      <c r="C41" t="s">
        <v>100</v>
      </c>
      <c r="D41" s="19" t="s">
        <v>310</v>
      </c>
      <c r="E41" s="3">
        <v>10636855</v>
      </c>
      <c r="F41" s="3">
        <v>83499312</v>
      </c>
      <c r="G41" s="3">
        <f t="shared" si="0"/>
        <v>40079669.759999998</v>
      </c>
      <c r="H41" s="3">
        <f t="shared" si="1"/>
        <v>4174965.6</v>
      </c>
      <c r="I41" s="3">
        <f t="shared" si="2"/>
        <v>751493.80799999996</v>
      </c>
    </row>
    <row r="42" spans="1:9" x14ac:dyDescent="0.15">
      <c r="A42" s="21">
        <v>25393234</v>
      </c>
      <c r="B42" t="s">
        <v>99</v>
      </c>
      <c r="C42" t="s">
        <v>101</v>
      </c>
      <c r="D42" s="19" t="s">
        <v>310</v>
      </c>
      <c r="E42" s="3">
        <v>2214102</v>
      </c>
      <c r="F42" s="3">
        <v>17380704</v>
      </c>
      <c r="G42" s="3">
        <f t="shared" si="0"/>
        <v>8342737.9199999999</v>
      </c>
      <c r="H42" s="3">
        <f t="shared" si="1"/>
        <v>869035.20000000007</v>
      </c>
      <c r="I42" s="3">
        <f t="shared" si="2"/>
        <v>156426.33599999998</v>
      </c>
    </row>
    <row r="43" spans="1:9" x14ac:dyDescent="0.15">
      <c r="A43" s="21">
        <v>25393235</v>
      </c>
      <c r="B43" t="s">
        <v>99</v>
      </c>
      <c r="C43" t="s">
        <v>102</v>
      </c>
      <c r="D43" s="19" t="s">
        <v>310</v>
      </c>
      <c r="E43" s="3">
        <v>7480346</v>
      </c>
      <c r="F43" s="3">
        <v>58720716</v>
      </c>
      <c r="G43" s="3">
        <f t="shared" si="0"/>
        <v>28185943.68</v>
      </c>
      <c r="H43" s="3">
        <f t="shared" si="1"/>
        <v>2936035.8000000003</v>
      </c>
      <c r="I43" s="3">
        <f t="shared" si="2"/>
        <v>528486.44400000002</v>
      </c>
    </row>
    <row r="44" spans="1:9" x14ac:dyDescent="0.15">
      <c r="A44" s="21">
        <v>25393236</v>
      </c>
      <c r="B44" t="s">
        <v>99</v>
      </c>
      <c r="C44" t="s">
        <v>103</v>
      </c>
      <c r="D44" s="19" t="s">
        <v>310</v>
      </c>
      <c r="E44" s="3">
        <v>9900459</v>
      </c>
      <c r="F44" s="3">
        <v>77718600</v>
      </c>
      <c r="G44" s="3">
        <f t="shared" si="0"/>
        <v>37304928</v>
      </c>
      <c r="H44" s="3">
        <f t="shared" si="1"/>
        <v>3885930</v>
      </c>
      <c r="I44" s="3">
        <f t="shared" si="2"/>
        <v>699467.39999999991</v>
      </c>
    </row>
    <row r="45" spans="1:9" x14ac:dyDescent="0.15">
      <c r="A45" s="21">
        <v>25393169</v>
      </c>
      <c r="B45" t="s">
        <v>104</v>
      </c>
      <c r="C45" t="s">
        <v>105</v>
      </c>
      <c r="D45" s="19" t="s">
        <v>310</v>
      </c>
      <c r="E45" s="3">
        <v>17668090</v>
      </c>
      <c r="F45" s="3">
        <v>138694496</v>
      </c>
      <c r="G45" s="3">
        <f t="shared" si="0"/>
        <v>66573358.079999998</v>
      </c>
      <c r="H45" s="3">
        <f t="shared" si="1"/>
        <v>6934724.8000000007</v>
      </c>
      <c r="I45" s="3">
        <f t="shared" si="2"/>
        <v>1248250.4639999999</v>
      </c>
    </row>
    <row r="46" spans="1:9" x14ac:dyDescent="0.15">
      <c r="A46" s="21">
        <v>25393170</v>
      </c>
      <c r="B46" t="s">
        <v>104</v>
      </c>
      <c r="C46" t="s">
        <v>106</v>
      </c>
      <c r="D46" s="19" t="s">
        <v>310</v>
      </c>
      <c r="E46" s="3">
        <v>10940006</v>
      </c>
      <c r="F46" s="3">
        <v>85879048</v>
      </c>
      <c r="G46" s="3">
        <f t="shared" si="0"/>
        <v>41221943.039999999</v>
      </c>
      <c r="H46" s="3">
        <f t="shared" si="1"/>
        <v>4293952.4000000004</v>
      </c>
      <c r="I46" s="3">
        <f t="shared" si="2"/>
        <v>772911.43199999991</v>
      </c>
    </row>
    <row r="47" spans="1:9" x14ac:dyDescent="0.15">
      <c r="A47" s="21">
        <v>25393171</v>
      </c>
      <c r="B47" t="s">
        <v>104</v>
      </c>
      <c r="C47" t="s">
        <v>107</v>
      </c>
      <c r="D47" s="19" t="s">
        <v>310</v>
      </c>
      <c r="E47" s="3">
        <v>14827775</v>
      </c>
      <c r="F47" s="3">
        <v>116398040</v>
      </c>
      <c r="G47" s="3">
        <f t="shared" si="0"/>
        <v>55871059.199999996</v>
      </c>
      <c r="H47" s="3">
        <f t="shared" si="1"/>
        <v>5819902</v>
      </c>
      <c r="I47" s="3">
        <f t="shared" si="2"/>
        <v>1047582.3599999999</v>
      </c>
    </row>
    <row r="48" spans="1:9" x14ac:dyDescent="0.15">
      <c r="A48" s="21">
        <v>25393172</v>
      </c>
      <c r="B48" t="s">
        <v>104</v>
      </c>
      <c r="C48" t="s">
        <v>108</v>
      </c>
      <c r="D48" s="19" t="s">
        <v>310</v>
      </c>
      <c r="E48" s="3">
        <v>7467071</v>
      </c>
      <c r="F48" s="3">
        <v>58616512</v>
      </c>
      <c r="G48" s="3">
        <f t="shared" si="0"/>
        <v>28135925.759999998</v>
      </c>
      <c r="H48" s="3">
        <f t="shared" si="1"/>
        <v>2930825.6</v>
      </c>
      <c r="I48" s="3">
        <f t="shared" si="2"/>
        <v>527548.60800000001</v>
      </c>
    </row>
    <row r="49" spans="1:9" x14ac:dyDescent="0.15">
      <c r="A49" s="21">
        <v>25393173</v>
      </c>
      <c r="B49" t="s">
        <v>104</v>
      </c>
      <c r="C49" t="s">
        <v>109</v>
      </c>
      <c r="D49" s="19" t="s">
        <v>310</v>
      </c>
      <c r="E49" s="3">
        <v>15529810</v>
      </c>
      <c r="F49" s="3">
        <v>121909008</v>
      </c>
      <c r="G49" s="3">
        <f t="shared" si="0"/>
        <v>58516323.839999996</v>
      </c>
      <c r="H49" s="3">
        <f t="shared" si="1"/>
        <v>6095450.4000000004</v>
      </c>
      <c r="I49" s="3">
        <f t="shared" si="2"/>
        <v>1097181.0719999999</v>
      </c>
    </row>
    <row r="50" spans="1:9" x14ac:dyDescent="0.15">
      <c r="A50" s="21">
        <v>25393174</v>
      </c>
      <c r="B50" t="s">
        <v>104</v>
      </c>
      <c r="C50" t="s">
        <v>110</v>
      </c>
      <c r="D50" s="19" t="s">
        <v>310</v>
      </c>
      <c r="E50" s="3">
        <v>5784425</v>
      </c>
      <c r="F50" s="3">
        <v>45407740</v>
      </c>
      <c r="G50" s="3">
        <f t="shared" si="0"/>
        <v>21795715.199999999</v>
      </c>
      <c r="H50" s="3">
        <f t="shared" si="1"/>
        <v>2270387</v>
      </c>
      <c r="I50" s="3">
        <f t="shared" si="2"/>
        <v>408669.66</v>
      </c>
    </row>
    <row r="51" spans="1:9" x14ac:dyDescent="0.15">
      <c r="A51" s="21">
        <v>25393242</v>
      </c>
      <c r="B51" t="s">
        <v>111</v>
      </c>
      <c r="C51" t="s">
        <v>112</v>
      </c>
      <c r="D51" s="19" t="s">
        <v>310</v>
      </c>
      <c r="E51" s="3">
        <v>3080167</v>
      </c>
      <c r="F51" s="3">
        <v>24179312</v>
      </c>
      <c r="G51" s="3">
        <f t="shared" si="0"/>
        <v>11606069.76</v>
      </c>
      <c r="H51" s="3">
        <f t="shared" si="1"/>
        <v>1208965.6000000001</v>
      </c>
      <c r="I51" s="3">
        <f t="shared" si="2"/>
        <v>217613.80799999999</v>
      </c>
    </row>
    <row r="52" spans="1:9" x14ac:dyDescent="0.15">
      <c r="A52" s="21">
        <v>25393243</v>
      </c>
      <c r="B52" t="s">
        <v>111</v>
      </c>
      <c r="C52" t="s">
        <v>113</v>
      </c>
      <c r="D52" s="19" t="s">
        <v>310</v>
      </c>
      <c r="E52" s="3">
        <v>9256928</v>
      </c>
      <c r="F52" s="3">
        <v>72666888</v>
      </c>
      <c r="G52" s="3">
        <f t="shared" si="0"/>
        <v>34880106.240000002</v>
      </c>
      <c r="H52" s="3">
        <f t="shared" si="1"/>
        <v>3633344.4000000004</v>
      </c>
      <c r="I52" s="3">
        <f t="shared" si="2"/>
        <v>654001.99199999997</v>
      </c>
    </row>
    <row r="53" spans="1:9" x14ac:dyDescent="0.15">
      <c r="A53" s="21">
        <v>25393244</v>
      </c>
      <c r="B53" t="s">
        <v>111</v>
      </c>
      <c r="C53" t="s">
        <v>114</v>
      </c>
      <c r="D53" s="19" t="s">
        <v>310</v>
      </c>
      <c r="E53" s="3">
        <v>4317499</v>
      </c>
      <c r="F53" s="3">
        <v>33892372</v>
      </c>
      <c r="G53" s="3">
        <f t="shared" si="0"/>
        <v>16268338.559999999</v>
      </c>
      <c r="H53" s="3">
        <f t="shared" si="1"/>
        <v>1694618.6</v>
      </c>
      <c r="I53" s="3">
        <f t="shared" si="2"/>
        <v>305031.348</v>
      </c>
    </row>
    <row r="54" spans="1:9" x14ac:dyDescent="0.15">
      <c r="A54" s="21">
        <v>25393245</v>
      </c>
      <c r="B54" t="s">
        <v>115</v>
      </c>
      <c r="C54" t="s">
        <v>116</v>
      </c>
      <c r="D54" s="19" t="s">
        <v>310</v>
      </c>
      <c r="E54" s="3">
        <v>9071056</v>
      </c>
      <c r="F54" s="3">
        <v>71207792</v>
      </c>
      <c r="G54" s="3">
        <f t="shared" si="0"/>
        <v>34179740.159999996</v>
      </c>
      <c r="H54" s="3">
        <f t="shared" si="1"/>
        <v>3560389.6</v>
      </c>
      <c r="I54" s="3">
        <f t="shared" si="2"/>
        <v>640870.12799999991</v>
      </c>
    </row>
    <row r="55" spans="1:9" x14ac:dyDescent="0.15">
      <c r="A55" s="21">
        <v>25393246</v>
      </c>
      <c r="B55" t="s">
        <v>115</v>
      </c>
      <c r="C55" t="s">
        <v>117</v>
      </c>
      <c r="D55" s="19" t="s">
        <v>310</v>
      </c>
      <c r="E55" s="3">
        <v>3344196</v>
      </c>
      <c r="F55" s="3">
        <v>26251940</v>
      </c>
      <c r="G55" s="3">
        <f t="shared" si="0"/>
        <v>12600931.199999999</v>
      </c>
      <c r="H55" s="3">
        <f t="shared" si="1"/>
        <v>1312597</v>
      </c>
      <c r="I55" s="3">
        <f t="shared" si="2"/>
        <v>236267.46</v>
      </c>
    </row>
    <row r="56" spans="1:9" x14ac:dyDescent="0.15">
      <c r="A56" s="21">
        <v>25393247</v>
      </c>
      <c r="B56" t="s">
        <v>115</v>
      </c>
      <c r="C56" t="s">
        <v>118</v>
      </c>
      <c r="D56" s="19" t="s">
        <v>310</v>
      </c>
      <c r="E56" s="3">
        <v>33909444</v>
      </c>
      <c r="F56" s="3">
        <v>266189152</v>
      </c>
      <c r="G56" s="3">
        <f t="shared" si="0"/>
        <v>127770792.95999999</v>
      </c>
      <c r="H56" s="3">
        <f t="shared" si="1"/>
        <v>13309457.600000001</v>
      </c>
      <c r="I56" s="3">
        <f t="shared" si="2"/>
        <v>2395702.3679999998</v>
      </c>
    </row>
    <row r="57" spans="1:9" x14ac:dyDescent="0.15">
      <c r="A57" s="21">
        <v>25393248</v>
      </c>
      <c r="B57" t="s">
        <v>115</v>
      </c>
      <c r="C57" t="s">
        <v>119</v>
      </c>
      <c r="D57" s="19" t="s">
        <v>310</v>
      </c>
      <c r="E57" s="3">
        <v>7004233</v>
      </c>
      <c r="F57" s="3">
        <v>54983232</v>
      </c>
      <c r="G57" s="3">
        <f t="shared" si="0"/>
        <v>26391951.359999999</v>
      </c>
      <c r="H57" s="3">
        <f t="shared" si="1"/>
        <v>2749161.6</v>
      </c>
      <c r="I57" s="3">
        <f t="shared" si="2"/>
        <v>494849.08799999999</v>
      </c>
    </row>
    <row r="58" spans="1:9" x14ac:dyDescent="0.15">
      <c r="A58" s="21">
        <v>25393111</v>
      </c>
      <c r="B58" t="s">
        <v>120</v>
      </c>
      <c r="C58" t="s">
        <v>121</v>
      </c>
      <c r="D58" s="19" t="s">
        <v>310</v>
      </c>
      <c r="E58" s="3">
        <v>10055011</v>
      </c>
      <c r="F58" s="3">
        <v>78931832</v>
      </c>
      <c r="G58" s="3">
        <f t="shared" si="0"/>
        <v>37887279.359999999</v>
      </c>
      <c r="H58" s="3">
        <f t="shared" si="1"/>
        <v>3946591.6</v>
      </c>
      <c r="I58" s="3">
        <f t="shared" si="2"/>
        <v>710386.4879999999</v>
      </c>
    </row>
    <row r="59" spans="1:9" x14ac:dyDescent="0.15">
      <c r="A59" s="21">
        <v>25393138</v>
      </c>
      <c r="B59" t="s">
        <v>122</v>
      </c>
      <c r="C59" t="s">
        <v>123</v>
      </c>
      <c r="D59" s="19" t="s">
        <v>310</v>
      </c>
      <c r="E59" s="3">
        <v>10665493</v>
      </c>
      <c r="F59" s="3">
        <v>83724128</v>
      </c>
      <c r="G59" s="3">
        <f t="shared" si="0"/>
        <v>40187581.439999998</v>
      </c>
      <c r="H59" s="3">
        <f t="shared" si="1"/>
        <v>4186206.4000000004</v>
      </c>
      <c r="I59" s="3">
        <f t="shared" si="2"/>
        <v>753517.15199999989</v>
      </c>
    </row>
    <row r="60" spans="1:9" x14ac:dyDescent="0.15">
      <c r="A60" s="21">
        <v>25393139</v>
      </c>
      <c r="B60" t="s">
        <v>122</v>
      </c>
      <c r="C60" t="s">
        <v>124</v>
      </c>
      <c r="D60" s="19" t="s">
        <v>310</v>
      </c>
      <c r="E60" s="3">
        <v>6048279</v>
      </c>
      <c r="F60" s="3">
        <v>47478996</v>
      </c>
      <c r="G60" s="3">
        <f t="shared" si="0"/>
        <v>22789918.079999998</v>
      </c>
      <c r="H60" s="3">
        <f t="shared" si="1"/>
        <v>2373949.8000000003</v>
      </c>
      <c r="I60" s="3">
        <f t="shared" si="2"/>
        <v>427310.96399999998</v>
      </c>
    </row>
    <row r="61" spans="1:9" x14ac:dyDescent="0.15">
      <c r="A61" s="21">
        <v>25393140</v>
      </c>
      <c r="B61" t="s">
        <v>122</v>
      </c>
      <c r="C61" t="s">
        <v>125</v>
      </c>
      <c r="D61" s="19" t="s">
        <v>310</v>
      </c>
      <c r="E61" s="3">
        <v>10636855</v>
      </c>
      <c r="F61" s="3">
        <v>83499312</v>
      </c>
      <c r="G61" s="3">
        <f t="shared" si="0"/>
        <v>40079669.759999998</v>
      </c>
      <c r="H61" s="3">
        <f t="shared" si="1"/>
        <v>4174965.6</v>
      </c>
      <c r="I61" s="3">
        <f t="shared" si="2"/>
        <v>751493.80799999996</v>
      </c>
    </row>
    <row r="62" spans="1:9" x14ac:dyDescent="0.15">
      <c r="A62" s="21">
        <v>25393141</v>
      </c>
      <c r="B62" t="s">
        <v>122</v>
      </c>
      <c r="C62" t="s">
        <v>126</v>
      </c>
      <c r="D62" s="19" t="s">
        <v>310</v>
      </c>
      <c r="E62" s="3">
        <v>2462513</v>
      </c>
      <c r="F62" s="3">
        <v>19330734</v>
      </c>
      <c r="G62" s="3">
        <f t="shared" si="0"/>
        <v>9278752.3200000003</v>
      </c>
      <c r="H62" s="3">
        <f t="shared" si="1"/>
        <v>966536.70000000007</v>
      </c>
      <c r="I62" s="3">
        <f t="shared" si="2"/>
        <v>173976.606</v>
      </c>
    </row>
    <row r="63" spans="1:9" x14ac:dyDescent="0.15">
      <c r="A63" s="21">
        <v>25393142</v>
      </c>
      <c r="B63" t="s">
        <v>122</v>
      </c>
      <c r="C63" t="s">
        <v>127</v>
      </c>
      <c r="D63" s="19" t="s">
        <v>310</v>
      </c>
      <c r="E63" s="3">
        <v>20761178</v>
      </c>
      <c r="F63" s="3">
        <v>162975248</v>
      </c>
      <c r="G63" s="3">
        <f t="shared" si="0"/>
        <v>78228119.039999992</v>
      </c>
      <c r="H63" s="3">
        <f t="shared" si="1"/>
        <v>8148762.4000000004</v>
      </c>
      <c r="I63" s="3">
        <f t="shared" si="2"/>
        <v>1466777.2319999998</v>
      </c>
    </row>
    <row r="64" spans="1:9" x14ac:dyDescent="0.15">
      <c r="A64" s="21">
        <v>25393145</v>
      </c>
      <c r="B64" t="s">
        <v>122</v>
      </c>
      <c r="C64" t="s">
        <v>128</v>
      </c>
      <c r="D64" s="19" t="s">
        <v>310</v>
      </c>
      <c r="E64" s="3">
        <v>11091949</v>
      </c>
      <c r="F64" s="3">
        <v>87071808</v>
      </c>
      <c r="G64" s="3">
        <f t="shared" si="0"/>
        <v>41794467.839999996</v>
      </c>
      <c r="H64" s="3">
        <f t="shared" si="1"/>
        <v>4353590.4000000004</v>
      </c>
      <c r="I64" s="3">
        <f t="shared" si="2"/>
        <v>783646.272</v>
      </c>
    </row>
    <row r="65" spans="1:9" x14ac:dyDescent="0.15">
      <c r="A65" s="21">
        <v>25393249</v>
      </c>
      <c r="B65" t="s">
        <v>129</v>
      </c>
      <c r="C65" t="s">
        <v>130</v>
      </c>
      <c r="D65" s="19" t="s">
        <v>310</v>
      </c>
      <c r="E65" s="3">
        <v>18116596</v>
      </c>
      <c r="F65" s="3">
        <v>142215264</v>
      </c>
      <c r="G65" s="3">
        <f t="shared" si="0"/>
        <v>68263326.719999999</v>
      </c>
      <c r="H65" s="3">
        <f t="shared" si="1"/>
        <v>7110763.2000000002</v>
      </c>
      <c r="I65" s="3">
        <f t="shared" si="2"/>
        <v>1279937.3759999999</v>
      </c>
    </row>
    <row r="66" spans="1:9" x14ac:dyDescent="0.15">
      <c r="A66" s="21">
        <v>25393251</v>
      </c>
      <c r="B66" t="s">
        <v>129</v>
      </c>
      <c r="C66" t="s">
        <v>131</v>
      </c>
      <c r="D66" s="19" t="s">
        <v>310</v>
      </c>
      <c r="E66" s="3">
        <v>10814137</v>
      </c>
      <c r="F66" s="3">
        <v>84890968</v>
      </c>
      <c r="G66" s="3">
        <f t="shared" si="0"/>
        <v>40747664.640000001</v>
      </c>
      <c r="H66" s="3">
        <f t="shared" si="1"/>
        <v>4244548.4000000004</v>
      </c>
      <c r="I66" s="3">
        <f t="shared" si="2"/>
        <v>764018.71199999994</v>
      </c>
    </row>
    <row r="67" spans="1:9" x14ac:dyDescent="0.15">
      <c r="A67" s="21">
        <v>25393252</v>
      </c>
      <c r="B67" t="s">
        <v>129</v>
      </c>
      <c r="C67" t="s">
        <v>132</v>
      </c>
      <c r="D67" s="19" t="s">
        <v>310</v>
      </c>
      <c r="E67" s="3">
        <v>4136631</v>
      </c>
      <c r="F67" s="3">
        <v>32472558</v>
      </c>
      <c r="G67" s="3">
        <f t="shared" ref="G67:G130" si="3">F67*0.48</f>
        <v>15586827.84</v>
      </c>
      <c r="H67" s="3">
        <f t="shared" ref="H67:H130" si="4">F67*0.05</f>
        <v>1623627.9000000001</v>
      </c>
      <c r="I67" s="3">
        <f t="shared" ref="I67:I130" si="5">F67*0.009</f>
        <v>292253.022</v>
      </c>
    </row>
    <row r="68" spans="1:9" x14ac:dyDescent="0.15">
      <c r="A68" s="21">
        <v>25393253</v>
      </c>
      <c r="B68" t="s">
        <v>129</v>
      </c>
      <c r="C68" t="s">
        <v>133</v>
      </c>
      <c r="D68" s="19" t="s">
        <v>310</v>
      </c>
      <c r="E68" s="3">
        <v>5229466</v>
      </c>
      <c r="F68" s="3">
        <v>41051312</v>
      </c>
      <c r="G68" s="3">
        <f t="shared" si="3"/>
        <v>19704629.759999998</v>
      </c>
      <c r="H68" s="3">
        <f t="shared" si="4"/>
        <v>2052565.6</v>
      </c>
      <c r="I68" s="3">
        <f t="shared" si="5"/>
        <v>369461.80799999996</v>
      </c>
    </row>
    <row r="69" spans="1:9" x14ac:dyDescent="0.15">
      <c r="A69" s="21">
        <v>25393254</v>
      </c>
      <c r="B69" t="s">
        <v>129</v>
      </c>
      <c r="C69" t="s">
        <v>134</v>
      </c>
      <c r="D69" s="19" t="s">
        <v>310</v>
      </c>
      <c r="E69" s="3">
        <v>13667299</v>
      </c>
      <c r="F69" s="3">
        <v>107288296</v>
      </c>
      <c r="G69" s="3">
        <f t="shared" si="3"/>
        <v>51498382.079999998</v>
      </c>
      <c r="H69" s="3">
        <f t="shared" si="4"/>
        <v>5364414.8000000007</v>
      </c>
      <c r="I69" s="3">
        <f t="shared" si="5"/>
        <v>965594.66399999987</v>
      </c>
    </row>
    <row r="70" spans="1:9" x14ac:dyDescent="0.15">
      <c r="A70" s="21">
        <v>25393255</v>
      </c>
      <c r="B70" t="s">
        <v>129</v>
      </c>
      <c r="C70" t="s">
        <v>135</v>
      </c>
      <c r="D70" s="19" t="s">
        <v>310</v>
      </c>
      <c r="E70" s="3">
        <v>2181646</v>
      </c>
      <c r="F70" s="3">
        <v>17125924</v>
      </c>
      <c r="G70" s="3">
        <f t="shared" si="3"/>
        <v>8220443.5199999996</v>
      </c>
      <c r="H70" s="3">
        <f t="shared" si="4"/>
        <v>856296.20000000007</v>
      </c>
      <c r="I70" s="3">
        <f t="shared" si="5"/>
        <v>154133.31599999999</v>
      </c>
    </row>
    <row r="71" spans="1:9" x14ac:dyDescent="0.15">
      <c r="A71" s="21">
        <v>25393256</v>
      </c>
      <c r="B71" t="s">
        <v>129</v>
      </c>
      <c r="C71" t="s">
        <v>136</v>
      </c>
      <c r="D71" s="19" t="s">
        <v>310</v>
      </c>
      <c r="E71" s="3">
        <v>7999570</v>
      </c>
      <c r="F71" s="3">
        <v>62796628</v>
      </c>
      <c r="G71" s="3">
        <f t="shared" si="3"/>
        <v>30142381.439999998</v>
      </c>
      <c r="H71" s="3">
        <f t="shared" si="4"/>
        <v>3139831.4000000004</v>
      </c>
      <c r="I71" s="3">
        <f t="shared" si="5"/>
        <v>565169.652</v>
      </c>
    </row>
    <row r="72" spans="1:9" x14ac:dyDescent="0.15">
      <c r="A72" s="21">
        <v>25393136</v>
      </c>
      <c r="B72" t="s">
        <v>137</v>
      </c>
      <c r="C72" t="s">
        <v>138</v>
      </c>
      <c r="D72" s="19" t="s">
        <v>310</v>
      </c>
      <c r="E72" s="3">
        <v>3543709</v>
      </c>
      <c r="F72" s="3">
        <v>27818120</v>
      </c>
      <c r="G72" s="3">
        <f t="shared" si="3"/>
        <v>13352697.6</v>
      </c>
      <c r="H72" s="3">
        <f t="shared" si="4"/>
        <v>1390906</v>
      </c>
      <c r="I72" s="3">
        <f t="shared" si="5"/>
        <v>250363.08</v>
      </c>
    </row>
    <row r="73" spans="1:9" x14ac:dyDescent="0.15">
      <c r="A73" s="21">
        <v>25393095</v>
      </c>
      <c r="B73" t="s">
        <v>139</v>
      </c>
      <c r="C73" t="s">
        <v>140</v>
      </c>
      <c r="D73" s="19" t="s">
        <v>310</v>
      </c>
      <c r="E73" s="3">
        <v>3045118</v>
      </c>
      <c r="F73" s="3">
        <v>23904184</v>
      </c>
      <c r="G73" s="3">
        <f t="shared" si="3"/>
        <v>11474008.32</v>
      </c>
      <c r="H73" s="3">
        <f t="shared" si="4"/>
        <v>1195209.2</v>
      </c>
      <c r="I73" s="3">
        <f t="shared" si="5"/>
        <v>215137.65599999999</v>
      </c>
    </row>
    <row r="74" spans="1:9" x14ac:dyDescent="0.15">
      <c r="A74" s="21">
        <v>25393148</v>
      </c>
      <c r="B74" t="s">
        <v>141</v>
      </c>
      <c r="C74" t="s">
        <v>142</v>
      </c>
      <c r="D74" s="19" t="s">
        <v>310</v>
      </c>
      <c r="E74" s="3">
        <v>7873064</v>
      </c>
      <c r="F74" s="3">
        <v>61803556</v>
      </c>
      <c r="G74" s="3">
        <f t="shared" si="3"/>
        <v>29665706.879999999</v>
      </c>
      <c r="H74" s="3">
        <f t="shared" si="4"/>
        <v>3090177.8000000003</v>
      </c>
      <c r="I74" s="3">
        <f t="shared" si="5"/>
        <v>556232.00399999996</v>
      </c>
    </row>
    <row r="75" spans="1:9" x14ac:dyDescent="0.15">
      <c r="A75" s="21">
        <v>25393149</v>
      </c>
      <c r="B75" t="s">
        <v>141</v>
      </c>
      <c r="C75" t="s">
        <v>143</v>
      </c>
      <c r="D75" s="19" t="s">
        <v>310</v>
      </c>
      <c r="E75" s="3">
        <v>9071056</v>
      </c>
      <c r="F75" s="3">
        <v>71207792</v>
      </c>
      <c r="G75" s="3">
        <f t="shared" si="3"/>
        <v>34179740.159999996</v>
      </c>
      <c r="H75" s="3">
        <f t="shared" si="4"/>
        <v>3560389.6</v>
      </c>
      <c r="I75" s="3">
        <f t="shared" si="5"/>
        <v>640870.12799999991</v>
      </c>
    </row>
    <row r="76" spans="1:9" x14ac:dyDescent="0.15">
      <c r="A76" s="21">
        <v>25393150</v>
      </c>
      <c r="B76" t="s">
        <v>141</v>
      </c>
      <c r="C76" t="s">
        <v>144</v>
      </c>
      <c r="D76" s="19" t="s">
        <v>310</v>
      </c>
      <c r="E76" s="3">
        <v>7004233</v>
      </c>
      <c r="F76" s="3">
        <v>54983232</v>
      </c>
      <c r="G76" s="3">
        <f t="shared" si="3"/>
        <v>26391951.359999999</v>
      </c>
      <c r="H76" s="3">
        <f t="shared" si="4"/>
        <v>2749161.6</v>
      </c>
      <c r="I76" s="3">
        <f t="shared" si="5"/>
        <v>494849.08799999999</v>
      </c>
    </row>
    <row r="77" spans="1:9" x14ac:dyDescent="0.15">
      <c r="A77" s="21">
        <v>25393151</v>
      </c>
      <c r="B77" t="s">
        <v>141</v>
      </c>
      <c r="C77" t="s">
        <v>145</v>
      </c>
      <c r="D77" s="19" t="s">
        <v>310</v>
      </c>
      <c r="E77" s="3">
        <v>6133556</v>
      </c>
      <c r="F77" s="3">
        <v>48148420</v>
      </c>
      <c r="G77" s="3">
        <f t="shared" si="3"/>
        <v>23111241.599999998</v>
      </c>
      <c r="H77" s="3">
        <f t="shared" si="4"/>
        <v>2407421</v>
      </c>
      <c r="I77" s="3">
        <f t="shared" si="5"/>
        <v>433335.77999999997</v>
      </c>
    </row>
    <row r="78" spans="1:9" x14ac:dyDescent="0.15">
      <c r="A78" s="21">
        <v>25393152</v>
      </c>
      <c r="B78" t="s">
        <v>141</v>
      </c>
      <c r="C78" t="s">
        <v>146</v>
      </c>
      <c r="D78" s="19" t="s">
        <v>310</v>
      </c>
      <c r="E78" s="3">
        <v>15529810</v>
      </c>
      <c r="F78" s="3">
        <v>121909008</v>
      </c>
      <c r="G78" s="3">
        <f t="shared" si="3"/>
        <v>58516323.839999996</v>
      </c>
      <c r="H78" s="3">
        <f t="shared" si="4"/>
        <v>6095450.4000000004</v>
      </c>
      <c r="I78" s="3">
        <f t="shared" si="5"/>
        <v>1097181.0719999999</v>
      </c>
    </row>
    <row r="79" spans="1:9" x14ac:dyDescent="0.15">
      <c r="A79" s="21">
        <v>25393153</v>
      </c>
      <c r="B79" t="s">
        <v>141</v>
      </c>
      <c r="C79" t="s">
        <v>147</v>
      </c>
      <c r="D79" s="19" t="s">
        <v>310</v>
      </c>
      <c r="E79" s="3">
        <v>3983284</v>
      </c>
      <c r="F79" s="3">
        <v>31268780</v>
      </c>
      <c r="G79" s="3">
        <f t="shared" si="3"/>
        <v>15009014.4</v>
      </c>
      <c r="H79" s="3">
        <f t="shared" si="4"/>
        <v>1563439</v>
      </c>
      <c r="I79" s="3">
        <f t="shared" si="5"/>
        <v>281419.01999999996</v>
      </c>
    </row>
    <row r="80" spans="1:9" x14ac:dyDescent="0.15">
      <c r="A80" s="21">
        <v>25393154</v>
      </c>
      <c r="B80" t="s">
        <v>141</v>
      </c>
      <c r="C80" t="s">
        <v>148</v>
      </c>
      <c r="D80" s="19" t="s">
        <v>310</v>
      </c>
      <c r="E80" s="3">
        <v>3471190</v>
      </c>
      <c r="F80" s="3">
        <v>27248848</v>
      </c>
      <c r="G80" s="3">
        <f t="shared" si="3"/>
        <v>13079447.039999999</v>
      </c>
      <c r="H80" s="3">
        <f t="shared" si="4"/>
        <v>1362442.4000000001</v>
      </c>
      <c r="I80" s="3">
        <f t="shared" si="5"/>
        <v>245239.63199999998</v>
      </c>
    </row>
    <row r="81" spans="1:9" x14ac:dyDescent="0.15">
      <c r="A81" s="21">
        <v>25393155</v>
      </c>
      <c r="B81" t="s">
        <v>141</v>
      </c>
      <c r="C81" t="s">
        <v>149</v>
      </c>
      <c r="D81" s="19" t="s">
        <v>310</v>
      </c>
      <c r="E81" s="3">
        <v>3983284</v>
      </c>
      <c r="F81" s="3">
        <v>31268780</v>
      </c>
      <c r="G81" s="3">
        <f t="shared" si="3"/>
        <v>15009014.4</v>
      </c>
      <c r="H81" s="3">
        <f t="shared" si="4"/>
        <v>1563439</v>
      </c>
      <c r="I81" s="3">
        <f t="shared" si="5"/>
        <v>281419.01999999996</v>
      </c>
    </row>
    <row r="82" spans="1:9" x14ac:dyDescent="0.15">
      <c r="A82" s="21">
        <v>25393160</v>
      </c>
      <c r="B82" t="s">
        <v>150</v>
      </c>
      <c r="C82" t="s">
        <v>151</v>
      </c>
      <c r="D82" s="19" t="s">
        <v>310</v>
      </c>
      <c r="E82" s="3">
        <v>6837407</v>
      </c>
      <c r="F82" s="3">
        <v>53673648</v>
      </c>
      <c r="G82" s="3">
        <f t="shared" si="3"/>
        <v>25763351.039999999</v>
      </c>
      <c r="H82" s="3">
        <f t="shared" si="4"/>
        <v>2683682.4000000004</v>
      </c>
      <c r="I82" s="3">
        <f t="shared" si="5"/>
        <v>483062.83199999994</v>
      </c>
    </row>
    <row r="83" spans="1:9" x14ac:dyDescent="0.15">
      <c r="A83" s="21">
        <v>25393161</v>
      </c>
      <c r="B83" t="s">
        <v>150</v>
      </c>
      <c r="C83" t="s">
        <v>152</v>
      </c>
      <c r="D83" s="19" t="s">
        <v>310</v>
      </c>
      <c r="E83" s="3">
        <v>10636855</v>
      </c>
      <c r="F83" s="3">
        <v>83499312</v>
      </c>
      <c r="G83" s="3">
        <f t="shared" si="3"/>
        <v>40079669.759999998</v>
      </c>
      <c r="H83" s="3">
        <f t="shared" si="4"/>
        <v>4174965.6</v>
      </c>
      <c r="I83" s="3">
        <f t="shared" si="5"/>
        <v>751493.80799999996</v>
      </c>
    </row>
    <row r="84" spans="1:9" x14ac:dyDescent="0.15">
      <c r="A84" s="21">
        <v>25393162</v>
      </c>
      <c r="B84" t="s">
        <v>150</v>
      </c>
      <c r="C84" t="s">
        <v>153</v>
      </c>
      <c r="D84" s="19" t="s">
        <v>310</v>
      </c>
      <c r="E84" s="3">
        <v>16364394</v>
      </c>
      <c r="F84" s="3">
        <v>128460496</v>
      </c>
      <c r="G84" s="3">
        <f t="shared" si="3"/>
        <v>61661038.079999998</v>
      </c>
      <c r="H84" s="3">
        <f t="shared" si="4"/>
        <v>6423024.8000000007</v>
      </c>
      <c r="I84" s="3">
        <f t="shared" si="5"/>
        <v>1156144.4639999999</v>
      </c>
    </row>
    <row r="85" spans="1:9" x14ac:dyDescent="0.15">
      <c r="A85" s="21">
        <v>25393163</v>
      </c>
      <c r="B85" t="s">
        <v>150</v>
      </c>
      <c r="C85" t="s">
        <v>154</v>
      </c>
      <c r="D85" s="19" t="s">
        <v>310</v>
      </c>
      <c r="E85" s="3">
        <v>16637133</v>
      </c>
      <c r="F85" s="3">
        <v>130601504</v>
      </c>
      <c r="G85" s="3">
        <f t="shared" si="3"/>
        <v>62688721.919999994</v>
      </c>
      <c r="H85" s="3">
        <f t="shared" si="4"/>
        <v>6530075.2000000002</v>
      </c>
      <c r="I85" s="3">
        <f t="shared" si="5"/>
        <v>1175413.5359999998</v>
      </c>
    </row>
    <row r="86" spans="1:9" x14ac:dyDescent="0.15">
      <c r="A86" s="21">
        <v>25393164</v>
      </c>
      <c r="B86" t="s">
        <v>150</v>
      </c>
      <c r="C86" t="s">
        <v>155</v>
      </c>
      <c r="D86" s="19" t="s">
        <v>310</v>
      </c>
      <c r="E86" s="3">
        <v>11455075</v>
      </c>
      <c r="F86" s="3">
        <v>89922344</v>
      </c>
      <c r="G86" s="3">
        <f t="shared" si="3"/>
        <v>43162725.119999997</v>
      </c>
      <c r="H86" s="3">
        <f t="shared" si="4"/>
        <v>4496117.2</v>
      </c>
      <c r="I86" s="3">
        <f t="shared" si="5"/>
        <v>809301.0959999999</v>
      </c>
    </row>
    <row r="87" spans="1:9" x14ac:dyDescent="0.15">
      <c r="A87" s="21">
        <v>25393165</v>
      </c>
      <c r="B87" t="s">
        <v>150</v>
      </c>
      <c r="C87" t="s">
        <v>156</v>
      </c>
      <c r="D87" s="19" t="s">
        <v>310</v>
      </c>
      <c r="E87" s="3">
        <v>2546325</v>
      </c>
      <c r="F87" s="3">
        <v>19988658</v>
      </c>
      <c r="G87" s="3">
        <f t="shared" si="3"/>
        <v>9594555.8399999999</v>
      </c>
      <c r="H87" s="3">
        <f t="shared" si="4"/>
        <v>999432.9</v>
      </c>
      <c r="I87" s="3">
        <f t="shared" si="5"/>
        <v>179897.92199999999</v>
      </c>
    </row>
    <row r="88" spans="1:9" x14ac:dyDescent="0.15">
      <c r="A88" s="21">
        <v>25393166</v>
      </c>
      <c r="B88" t="s">
        <v>150</v>
      </c>
      <c r="C88" t="s">
        <v>157</v>
      </c>
      <c r="D88" s="19" t="s">
        <v>310</v>
      </c>
      <c r="E88" s="3">
        <v>10055011</v>
      </c>
      <c r="F88" s="3">
        <v>78931832</v>
      </c>
      <c r="G88" s="3">
        <f t="shared" si="3"/>
        <v>37887279.359999999</v>
      </c>
      <c r="H88" s="3">
        <f t="shared" si="4"/>
        <v>3946591.6</v>
      </c>
      <c r="I88" s="3">
        <f t="shared" si="5"/>
        <v>710386.4879999999</v>
      </c>
    </row>
    <row r="89" spans="1:9" x14ac:dyDescent="0.15">
      <c r="A89" s="21">
        <v>25393167</v>
      </c>
      <c r="B89" t="s">
        <v>150</v>
      </c>
      <c r="C89" t="s">
        <v>158</v>
      </c>
      <c r="D89" s="19" t="s">
        <v>310</v>
      </c>
      <c r="E89" s="3">
        <v>12895142</v>
      </c>
      <c r="F89" s="3">
        <v>101226864</v>
      </c>
      <c r="G89" s="3">
        <f t="shared" si="3"/>
        <v>48588894.719999999</v>
      </c>
      <c r="H89" s="3">
        <f t="shared" si="4"/>
        <v>5061343.2</v>
      </c>
      <c r="I89" s="3">
        <f t="shared" si="5"/>
        <v>911041.77599999995</v>
      </c>
    </row>
    <row r="90" spans="1:9" x14ac:dyDescent="0.15">
      <c r="A90" s="21">
        <v>25393168</v>
      </c>
      <c r="B90" t="s">
        <v>150</v>
      </c>
      <c r="C90" t="s">
        <v>159</v>
      </c>
      <c r="D90" s="19" t="s">
        <v>310</v>
      </c>
      <c r="E90" s="3">
        <v>13476077</v>
      </c>
      <c r="F90" s="3">
        <v>105787208</v>
      </c>
      <c r="G90" s="3">
        <f t="shared" si="3"/>
        <v>50777859.839999996</v>
      </c>
      <c r="H90" s="3">
        <f t="shared" si="4"/>
        <v>5289360.4000000004</v>
      </c>
      <c r="I90" s="3">
        <f t="shared" si="5"/>
        <v>952084.87199999997</v>
      </c>
    </row>
    <row r="91" spans="1:9" x14ac:dyDescent="0.15">
      <c r="A91" s="21">
        <v>25393206</v>
      </c>
      <c r="B91" t="s">
        <v>160</v>
      </c>
      <c r="C91" t="s">
        <v>161</v>
      </c>
      <c r="D91" s="19" t="s">
        <v>310</v>
      </c>
      <c r="E91" s="3">
        <v>10055011</v>
      </c>
      <c r="F91" s="3">
        <v>78931832</v>
      </c>
      <c r="G91" s="3">
        <f t="shared" si="3"/>
        <v>37887279.359999999</v>
      </c>
      <c r="H91" s="3">
        <f t="shared" si="4"/>
        <v>3946591.6</v>
      </c>
      <c r="I91" s="3">
        <f t="shared" si="5"/>
        <v>710386.4879999999</v>
      </c>
    </row>
    <row r="92" spans="1:9" x14ac:dyDescent="0.15">
      <c r="A92" s="21">
        <v>25393207</v>
      </c>
      <c r="B92" t="s">
        <v>160</v>
      </c>
      <c r="C92" t="s">
        <v>162</v>
      </c>
      <c r="D92" s="19" t="s">
        <v>310</v>
      </c>
      <c r="E92" s="3">
        <v>6937957</v>
      </c>
      <c r="F92" s="3">
        <v>54462968</v>
      </c>
      <c r="G92" s="3">
        <f t="shared" si="3"/>
        <v>26142224.640000001</v>
      </c>
      <c r="H92" s="3">
        <f t="shared" si="4"/>
        <v>2723148.4000000004</v>
      </c>
      <c r="I92" s="3">
        <f t="shared" si="5"/>
        <v>490166.71199999994</v>
      </c>
    </row>
    <row r="93" spans="1:9" x14ac:dyDescent="0.15">
      <c r="A93" s="21">
        <v>25393208</v>
      </c>
      <c r="B93" t="s">
        <v>160</v>
      </c>
      <c r="C93" t="s">
        <v>163</v>
      </c>
      <c r="D93" s="19" t="s">
        <v>310</v>
      </c>
      <c r="E93" s="3">
        <v>7742358</v>
      </c>
      <c r="F93" s="3">
        <v>60777512</v>
      </c>
      <c r="G93" s="3">
        <f t="shared" si="3"/>
        <v>29173205.759999998</v>
      </c>
      <c r="H93" s="3">
        <f t="shared" si="4"/>
        <v>3038875.6</v>
      </c>
      <c r="I93" s="3">
        <f t="shared" si="5"/>
        <v>546997.60800000001</v>
      </c>
    </row>
    <row r="94" spans="1:9" x14ac:dyDescent="0.15">
      <c r="A94" s="21">
        <v>25393209</v>
      </c>
      <c r="B94" t="s">
        <v>160</v>
      </c>
      <c r="C94" t="s">
        <v>164</v>
      </c>
      <c r="D94" s="19" t="s">
        <v>310</v>
      </c>
      <c r="E94" s="3">
        <v>7438266</v>
      </c>
      <c r="F94" s="3">
        <v>58390388</v>
      </c>
      <c r="G94" s="3">
        <f t="shared" si="3"/>
        <v>28027386.239999998</v>
      </c>
      <c r="H94" s="3">
        <f t="shared" si="4"/>
        <v>2919519.4000000004</v>
      </c>
      <c r="I94" s="3">
        <f t="shared" si="5"/>
        <v>525513.49199999997</v>
      </c>
    </row>
    <row r="95" spans="1:9" x14ac:dyDescent="0.15">
      <c r="A95" s="21">
        <v>25393210</v>
      </c>
      <c r="B95" t="s">
        <v>160</v>
      </c>
      <c r="C95" t="s">
        <v>165</v>
      </c>
      <c r="D95" s="19" t="s">
        <v>310</v>
      </c>
      <c r="E95" s="3">
        <v>4237561</v>
      </c>
      <c r="F95" s="3">
        <v>33264856</v>
      </c>
      <c r="G95" s="3">
        <f t="shared" si="3"/>
        <v>15967130.879999999</v>
      </c>
      <c r="H95" s="3">
        <f t="shared" si="4"/>
        <v>1663242.8</v>
      </c>
      <c r="I95" s="3">
        <f t="shared" si="5"/>
        <v>299383.70399999997</v>
      </c>
    </row>
    <row r="96" spans="1:9" x14ac:dyDescent="0.15">
      <c r="A96" s="21">
        <v>25393182</v>
      </c>
      <c r="B96" t="s">
        <v>166</v>
      </c>
      <c r="C96" t="s">
        <v>167</v>
      </c>
      <c r="D96" s="19" t="s">
        <v>310</v>
      </c>
      <c r="E96" s="3">
        <v>5265243</v>
      </c>
      <c r="F96" s="3">
        <v>41332160</v>
      </c>
      <c r="G96" s="3">
        <f t="shared" si="3"/>
        <v>19839436.800000001</v>
      </c>
      <c r="H96" s="3">
        <f t="shared" si="4"/>
        <v>2066608</v>
      </c>
      <c r="I96" s="3">
        <f t="shared" si="5"/>
        <v>371989.43999999994</v>
      </c>
    </row>
    <row r="97" spans="1:9" x14ac:dyDescent="0.15">
      <c r="A97" s="21">
        <v>25393184</v>
      </c>
      <c r="B97" t="s">
        <v>166</v>
      </c>
      <c r="C97" t="s">
        <v>168</v>
      </c>
      <c r="D97" s="19" t="s">
        <v>310</v>
      </c>
      <c r="E97" s="3">
        <v>28849820</v>
      </c>
      <c r="F97" s="3">
        <v>226471072</v>
      </c>
      <c r="G97" s="3">
        <f t="shared" si="3"/>
        <v>108706114.56</v>
      </c>
      <c r="H97" s="3">
        <f t="shared" si="4"/>
        <v>11323553.600000001</v>
      </c>
      <c r="I97" s="3">
        <f t="shared" si="5"/>
        <v>2038239.6479999998</v>
      </c>
    </row>
    <row r="98" spans="1:9" x14ac:dyDescent="0.15">
      <c r="A98" s="21">
        <v>25393185</v>
      </c>
      <c r="B98" t="s">
        <v>166</v>
      </c>
      <c r="C98" t="s">
        <v>169</v>
      </c>
      <c r="D98" s="19" t="s">
        <v>310</v>
      </c>
      <c r="E98" s="3">
        <v>16364394</v>
      </c>
      <c r="F98" s="3">
        <v>128460496</v>
      </c>
      <c r="G98" s="3">
        <f t="shared" si="3"/>
        <v>61661038.079999998</v>
      </c>
      <c r="H98" s="3">
        <f t="shared" si="4"/>
        <v>6423024.8000000007</v>
      </c>
      <c r="I98" s="3">
        <f t="shared" si="5"/>
        <v>1156144.4639999999</v>
      </c>
    </row>
    <row r="99" spans="1:9" x14ac:dyDescent="0.15">
      <c r="A99" s="21">
        <v>25393186</v>
      </c>
      <c r="B99" t="s">
        <v>166</v>
      </c>
      <c r="C99" t="s">
        <v>170</v>
      </c>
      <c r="D99" s="19" t="s">
        <v>310</v>
      </c>
      <c r="E99" s="3">
        <v>8235380</v>
      </c>
      <c r="F99" s="3">
        <v>64647740</v>
      </c>
      <c r="G99" s="3">
        <f t="shared" si="3"/>
        <v>31030915.199999999</v>
      </c>
      <c r="H99" s="3">
        <f t="shared" si="4"/>
        <v>3232387</v>
      </c>
      <c r="I99" s="3">
        <f t="shared" si="5"/>
        <v>581829.65999999992</v>
      </c>
    </row>
    <row r="100" spans="1:9" x14ac:dyDescent="0.15">
      <c r="A100" s="21">
        <v>25393187</v>
      </c>
      <c r="B100" t="s">
        <v>166</v>
      </c>
      <c r="C100" t="s">
        <v>171</v>
      </c>
      <c r="D100" s="19" t="s">
        <v>310</v>
      </c>
      <c r="E100" s="3">
        <v>21901014</v>
      </c>
      <c r="F100" s="3">
        <v>171922960</v>
      </c>
      <c r="G100" s="3">
        <f t="shared" si="3"/>
        <v>82523020.799999997</v>
      </c>
      <c r="H100" s="3">
        <f t="shared" si="4"/>
        <v>8596148</v>
      </c>
      <c r="I100" s="3">
        <f t="shared" si="5"/>
        <v>1547306.64</v>
      </c>
    </row>
    <row r="101" spans="1:9" x14ac:dyDescent="0.15">
      <c r="A101" s="21">
        <v>25393188</v>
      </c>
      <c r="B101" t="s">
        <v>166</v>
      </c>
      <c r="C101" t="s">
        <v>172</v>
      </c>
      <c r="D101" s="19" t="s">
        <v>310</v>
      </c>
      <c r="E101" s="3">
        <v>26313730</v>
      </c>
      <c r="F101" s="3">
        <v>206562784</v>
      </c>
      <c r="G101" s="3">
        <f t="shared" si="3"/>
        <v>99150136.319999993</v>
      </c>
      <c r="H101" s="3">
        <f t="shared" si="4"/>
        <v>10328139.200000001</v>
      </c>
      <c r="I101" s="3">
        <f t="shared" si="5"/>
        <v>1859065.0559999999</v>
      </c>
    </row>
    <row r="102" spans="1:9" x14ac:dyDescent="0.15">
      <c r="A102" s="21">
        <v>25393189</v>
      </c>
      <c r="B102" t="s">
        <v>166</v>
      </c>
      <c r="C102" t="s">
        <v>173</v>
      </c>
      <c r="D102" s="19" t="s">
        <v>310</v>
      </c>
      <c r="E102" s="3">
        <v>13442803</v>
      </c>
      <c r="F102" s="3">
        <v>105526008</v>
      </c>
      <c r="G102" s="3">
        <f t="shared" si="3"/>
        <v>50652483.839999996</v>
      </c>
      <c r="H102" s="3">
        <f t="shared" si="4"/>
        <v>5276300.4000000004</v>
      </c>
      <c r="I102" s="3">
        <f t="shared" si="5"/>
        <v>949734.07199999993</v>
      </c>
    </row>
    <row r="103" spans="1:9" x14ac:dyDescent="0.15">
      <c r="A103" s="21">
        <v>25393190</v>
      </c>
      <c r="B103" t="s">
        <v>166</v>
      </c>
      <c r="C103" t="s">
        <v>174</v>
      </c>
      <c r="D103" s="19" t="s">
        <v>310</v>
      </c>
      <c r="E103" s="3">
        <v>2634667</v>
      </c>
      <c r="F103" s="3">
        <v>20682138</v>
      </c>
      <c r="G103" s="3">
        <f t="shared" si="3"/>
        <v>9927426.2400000002</v>
      </c>
      <c r="H103" s="3">
        <f t="shared" si="4"/>
        <v>1034106.9</v>
      </c>
      <c r="I103" s="3">
        <f t="shared" si="5"/>
        <v>186139.242</v>
      </c>
    </row>
    <row r="104" spans="1:9" x14ac:dyDescent="0.15">
      <c r="A104" s="21">
        <v>25393191</v>
      </c>
      <c r="B104" t="s">
        <v>166</v>
      </c>
      <c r="C104" t="s">
        <v>175</v>
      </c>
      <c r="D104" s="19" t="s">
        <v>310</v>
      </c>
      <c r="E104" s="3">
        <v>2565118</v>
      </c>
      <c r="F104" s="3">
        <v>20136180</v>
      </c>
      <c r="G104" s="3">
        <f t="shared" si="3"/>
        <v>9665366.4000000004</v>
      </c>
      <c r="H104" s="3">
        <f t="shared" si="4"/>
        <v>1006809</v>
      </c>
      <c r="I104" s="3">
        <f t="shared" si="5"/>
        <v>181225.62</v>
      </c>
    </row>
    <row r="105" spans="1:9" x14ac:dyDescent="0.15">
      <c r="A105" s="21">
        <v>25393096</v>
      </c>
      <c r="B105" t="s">
        <v>176</v>
      </c>
      <c r="C105" t="s">
        <v>177</v>
      </c>
      <c r="D105" s="19" t="s">
        <v>310</v>
      </c>
      <c r="E105" s="3">
        <v>14005193</v>
      </c>
      <c r="F105" s="3">
        <v>109940768</v>
      </c>
      <c r="G105" s="3">
        <f t="shared" si="3"/>
        <v>52771568.640000001</v>
      </c>
      <c r="H105" s="3">
        <f t="shared" si="4"/>
        <v>5497038.4000000004</v>
      </c>
      <c r="I105" s="3">
        <f t="shared" si="5"/>
        <v>989466.91199999989</v>
      </c>
    </row>
    <row r="106" spans="1:9" x14ac:dyDescent="0.15">
      <c r="A106" s="21">
        <v>25393097</v>
      </c>
      <c r="B106" t="s">
        <v>176</v>
      </c>
      <c r="C106" t="s">
        <v>178</v>
      </c>
      <c r="D106" s="19" t="s">
        <v>310</v>
      </c>
      <c r="E106" s="3">
        <v>9350432</v>
      </c>
      <c r="F106" s="3">
        <v>73400896</v>
      </c>
      <c r="G106" s="3">
        <f t="shared" si="3"/>
        <v>35232430.079999998</v>
      </c>
      <c r="H106" s="3">
        <f t="shared" si="4"/>
        <v>3670044.8000000003</v>
      </c>
      <c r="I106" s="3">
        <f t="shared" si="5"/>
        <v>660608.0639999999</v>
      </c>
    </row>
    <row r="107" spans="1:9" x14ac:dyDescent="0.15">
      <c r="A107" s="21">
        <v>25393175</v>
      </c>
      <c r="B107" t="s">
        <v>179</v>
      </c>
      <c r="C107" t="s">
        <v>180</v>
      </c>
      <c r="D107" s="19" t="s">
        <v>310</v>
      </c>
      <c r="E107" s="3">
        <v>6083281</v>
      </c>
      <c r="F107" s="3">
        <v>47753760</v>
      </c>
      <c r="G107" s="3">
        <f t="shared" si="3"/>
        <v>22921804.800000001</v>
      </c>
      <c r="H107" s="3">
        <f t="shared" si="4"/>
        <v>2387688</v>
      </c>
      <c r="I107" s="3">
        <f t="shared" si="5"/>
        <v>429783.83999999997</v>
      </c>
    </row>
    <row r="108" spans="1:9" x14ac:dyDescent="0.15">
      <c r="A108" s="21">
        <v>25393211</v>
      </c>
      <c r="B108" t="s">
        <v>181</v>
      </c>
      <c r="C108" t="s">
        <v>182</v>
      </c>
      <c r="D108" s="19" t="s">
        <v>310</v>
      </c>
      <c r="E108" s="3">
        <v>10055011</v>
      </c>
      <c r="F108" s="3">
        <v>78931832</v>
      </c>
      <c r="G108" s="3">
        <f t="shared" si="3"/>
        <v>37887279.359999999</v>
      </c>
      <c r="H108" s="3">
        <f t="shared" si="4"/>
        <v>3946591.6</v>
      </c>
      <c r="I108" s="3">
        <f t="shared" si="5"/>
        <v>710386.4879999999</v>
      </c>
    </row>
    <row r="109" spans="1:9" x14ac:dyDescent="0.15">
      <c r="A109" s="21">
        <v>25393212</v>
      </c>
      <c r="B109" t="s">
        <v>181</v>
      </c>
      <c r="C109" t="s">
        <v>183</v>
      </c>
      <c r="D109" s="19" t="s">
        <v>310</v>
      </c>
      <c r="E109" s="3">
        <v>10636855</v>
      </c>
      <c r="F109" s="3">
        <v>83499312</v>
      </c>
      <c r="G109" s="3">
        <f t="shared" si="3"/>
        <v>40079669.759999998</v>
      </c>
      <c r="H109" s="3">
        <f t="shared" si="4"/>
        <v>4174965.6</v>
      </c>
      <c r="I109" s="3">
        <f t="shared" si="5"/>
        <v>751493.80799999996</v>
      </c>
    </row>
    <row r="110" spans="1:9" x14ac:dyDescent="0.15">
      <c r="A110" s="21">
        <v>25393214</v>
      </c>
      <c r="B110" t="s">
        <v>181</v>
      </c>
      <c r="C110" t="s">
        <v>184</v>
      </c>
      <c r="D110" s="19" t="s">
        <v>310</v>
      </c>
      <c r="E110" s="3">
        <v>16364394</v>
      </c>
      <c r="F110" s="3">
        <v>128460496</v>
      </c>
      <c r="G110" s="3">
        <f t="shared" si="3"/>
        <v>61661038.079999998</v>
      </c>
      <c r="H110" s="3">
        <f t="shared" si="4"/>
        <v>6423024.8000000007</v>
      </c>
      <c r="I110" s="3">
        <f t="shared" si="5"/>
        <v>1156144.4639999999</v>
      </c>
    </row>
    <row r="111" spans="1:9" x14ac:dyDescent="0.15">
      <c r="A111" s="21">
        <v>25393215</v>
      </c>
      <c r="B111" t="s">
        <v>181</v>
      </c>
      <c r="C111" t="s">
        <v>185</v>
      </c>
      <c r="D111" s="19" t="s">
        <v>310</v>
      </c>
      <c r="E111" s="3">
        <v>6164124</v>
      </c>
      <c r="F111" s="3">
        <v>48388372</v>
      </c>
      <c r="G111" s="3">
        <f t="shared" si="3"/>
        <v>23226418.559999999</v>
      </c>
      <c r="H111" s="3">
        <f t="shared" si="4"/>
        <v>2419418.6</v>
      </c>
      <c r="I111" s="3">
        <f t="shared" si="5"/>
        <v>435495.34799999994</v>
      </c>
    </row>
    <row r="112" spans="1:9" x14ac:dyDescent="0.15">
      <c r="A112" s="21">
        <v>25393216</v>
      </c>
      <c r="B112" t="s">
        <v>181</v>
      </c>
      <c r="C112" t="s">
        <v>186</v>
      </c>
      <c r="D112" s="19" t="s">
        <v>310</v>
      </c>
      <c r="E112" s="3">
        <v>3485615</v>
      </c>
      <c r="F112" s="3">
        <v>27362084</v>
      </c>
      <c r="G112" s="3">
        <f t="shared" si="3"/>
        <v>13133800.32</v>
      </c>
      <c r="H112" s="3">
        <f t="shared" si="4"/>
        <v>1368104.2000000002</v>
      </c>
      <c r="I112" s="3">
        <f t="shared" si="5"/>
        <v>246258.75599999999</v>
      </c>
    </row>
    <row r="113" spans="1:9" x14ac:dyDescent="0.15">
      <c r="A113" s="21">
        <v>25393217</v>
      </c>
      <c r="B113" t="s">
        <v>181</v>
      </c>
      <c r="C113" t="s">
        <v>187</v>
      </c>
      <c r="D113" s="19" t="s">
        <v>310</v>
      </c>
      <c r="E113" s="3">
        <v>9545897</v>
      </c>
      <c r="F113" s="3">
        <v>74935288</v>
      </c>
      <c r="G113" s="3">
        <f t="shared" si="3"/>
        <v>35968938.240000002</v>
      </c>
      <c r="H113" s="3">
        <f t="shared" si="4"/>
        <v>3746764.4000000004</v>
      </c>
      <c r="I113" s="3">
        <f t="shared" si="5"/>
        <v>674417.59199999995</v>
      </c>
    </row>
    <row r="114" spans="1:9" x14ac:dyDescent="0.15">
      <c r="A114" s="21">
        <v>25393192</v>
      </c>
      <c r="B114" t="s">
        <v>188</v>
      </c>
      <c r="C114" t="s">
        <v>189</v>
      </c>
      <c r="D114" s="19" t="s">
        <v>310</v>
      </c>
      <c r="E114" s="3">
        <v>15546173</v>
      </c>
      <c r="F114" s="3">
        <v>122037464</v>
      </c>
      <c r="G114" s="3">
        <f t="shared" si="3"/>
        <v>58577982.719999999</v>
      </c>
      <c r="H114" s="3">
        <f t="shared" si="4"/>
        <v>6101873.2000000002</v>
      </c>
      <c r="I114" s="3">
        <f t="shared" si="5"/>
        <v>1098337.176</v>
      </c>
    </row>
    <row r="115" spans="1:9" x14ac:dyDescent="0.15">
      <c r="A115" s="21">
        <v>25393193</v>
      </c>
      <c r="B115" t="s">
        <v>188</v>
      </c>
      <c r="C115" t="s">
        <v>190</v>
      </c>
      <c r="D115" s="19" t="s">
        <v>310</v>
      </c>
      <c r="E115" s="3">
        <v>6133556</v>
      </c>
      <c r="F115" s="3">
        <v>48148420</v>
      </c>
      <c r="G115" s="3">
        <f t="shared" si="3"/>
        <v>23111241.599999998</v>
      </c>
      <c r="H115" s="3">
        <f t="shared" si="4"/>
        <v>2407421</v>
      </c>
      <c r="I115" s="3">
        <f t="shared" si="5"/>
        <v>433335.77999999997</v>
      </c>
    </row>
    <row r="116" spans="1:9" x14ac:dyDescent="0.15">
      <c r="A116" s="21">
        <v>25393194</v>
      </c>
      <c r="B116" t="s">
        <v>188</v>
      </c>
      <c r="C116" t="s">
        <v>191</v>
      </c>
      <c r="D116" s="19" t="s">
        <v>310</v>
      </c>
      <c r="E116" s="3">
        <v>6133556</v>
      </c>
      <c r="F116" s="3">
        <v>48148420</v>
      </c>
      <c r="G116" s="3">
        <f t="shared" si="3"/>
        <v>23111241.599999998</v>
      </c>
      <c r="H116" s="3">
        <f t="shared" si="4"/>
        <v>2407421</v>
      </c>
      <c r="I116" s="3">
        <f t="shared" si="5"/>
        <v>433335.77999999997</v>
      </c>
    </row>
    <row r="117" spans="1:9" x14ac:dyDescent="0.15">
      <c r="A117" s="21">
        <v>25393195</v>
      </c>
      <c r="B117" t="s">
        <v>188</v>
      </c>
      <c r="C117" t="s">
        <v>192</v>
      </c>
      <c r="D117" s="19" t="s">
        <v>310</v>
      </c>
      <c r="E117" s="3">
        <v>10055011</v>
      </c>
      <c r="F117" s="3">
        <v>78931832</v>
      </c>
      <c r="G117" s="3">
        <f t="shared" si="3"/>
        <v>37887279.359999999</v>
      </c>
      <c r="H117" s="3">
        <f t="shared" si="4"/>
        <v>3946591.6</v>
      </c>
      <c r="I117" s="3">
        <f t="shared" si="5"/>
        <v>710386.4879999999</v>
      </c>
    </row>
    <row r="118" spans="1:9" x14ac:dyDescent="0.15">
      <c r="A118" s="21">
        <v>25393196</v>
      </c>
      <c r="B118" t="s">
        <v>188</v>
      </c>
      <c r="C118" t="s">
        <v>193</v>
      </c>
      <c r="D118" s="19" t="s">
        <v>310</v>
      </c>
      <c r="E118" s="3">
        <v>10636855</v>
      </c>
      <c r="F118" s="3">
        <v>83499312</v>
      </c>
      <c r="G118" s="3">
        <f t="shared" si="3"/>
        <v>40079669.759999998</v>
      </c>
      <c r="H118" s="3">
        <f t="shared" si="4"/>
        <v>4174965.6</v>
      </c>
      <c r="I118" s="3">
        <f t="shared" si="5"/>
        <v>751493.80799999996</v>
      </c>
    </row>
    <row r="119" spans="1:9" x14ac:dyDescent="0.15">
      <c r="A119" s="21">
        <v>25393197</v>
      </c>
      <c r="B119" t="s">
        <v>188</v>
      </c>
      <c r="C119" t="s">
        <v>194</v>
      </c>
      <c r="D119" s="19" t="s">
        <v>310</v>
      </c>
      <c r="E119" s="3">
        <v>21546452</v>
      </c>
      <c r="F119" s="3">
        <v>169139648</v>
      </c>
      <c r="G119" s="3">
        <f t="shared" si="3"/>
        <v>81187031.039999992</v>
      </c>
      <c r="H119" s="3">
        <f t="shared" si="4"/>
        <v>8456982.4000000004</v>
      </c>
      <c r="I119" s="3">
        <f t="shared" si="5"/>
        <v>1522256.8319999999</v>
      </c>
    </row>
    <row r="120" spans="1:9" x14ac:dyDescent="0.15">
      <c r="A120" s="21">
        <v>25393198</v>
      </c>
      <c r="B120" t="s">
        <v>188</v>
      </c>
      <c r="C120" t="s">
        <v>195</v>
      </c>
      <c r="D120" s="19" t="s">
        <v>310</v>
      </c>
      <c r="E120" s="3">
        <v>19973142</v>
      </c>
      <c r="F120" s="3">
        <v>156789152</v>
      </c>
      <c r="G120" s="3">
        <f t="shared" si="3"/>
        <v>75258792.959999993</v>
      </c>
      <c r="H120" s="3">
        <f t="shared" si="4"/>
        <v>7839457.6000000006</v>
      </c>
      <c r="I120" s="3">
        <f t="shared" si="5"/>
        <v>1411102.3679999998</v>
      </c>
    </row>
    <row r="121" spans="1:9" x14ac:dyDescent="0.15">
      <c r="A121" s="21">
        <v>25393199</v>
      </c>
      <c r="B121" t="s">
        <v>188</v>
      </c>
      <c r="C121" t="s">
        <v>196</v>
      </c>
      <c r="D121" s="19" t="s">
        <v>310</v>
      </c>
      <c r="E121" s="3">
        <v>10670930</v>
      </c>
      <c r="F121" s="3">
        <v>83766800</v>
      </c>
      <c r="G121" s="3">
        <f t="shared" si="3"/>
        <v>40208064</v>
      </c>
      <c r="H121" s="3">
        <f t="shared" si="4"/>
        <v>4188340</v>
      </c>
      <c r="I121" s="3">
        <f t="shared" si="5"/>
        <v>753901.2</v>
      </c>
    </row>
    <row r="122" spans="1:9" x14ac:dyDescent="0.15">
      <c r="A122" s="21">
        <v>25393237</v>
      </c>
      <c r="B122" t="s">
        <v>197</v>
      </c>
      <c r="C122" t="s">
        <v>198</v>
      </c>
      <c r="D122" s="19" t="s">
        <v>310</v>
      </c>
      <c r="E122" s="3">
        <v>30304432</v>
      </c>
      <c r="F122" s="3">
        <v>237889792</v>
      </c>
      <c r="G122" s="3">
        <f t="shared" si="3"/>
        <v>114187100.16</v>
      </c>
      <c r="H122" s="3">
        <f t="shared" si="4"/>
        <v>11894489.600000001</v>
      </c>
      <c r="I122" s="3">
        <f t="shared" si="5"/>
        <v>2141008.128</v>
      </c>
    </row>
    <row r="123" spans="1:9" x14ac:dyDescent="0.15">
      <c r="A123" s="21">
        <v>25393238</v>
      </c>
      <c r="B123" t="s">
        <v>197</v>
      </c>
      <c r="C123" t="s">
        <v>199</v>
      </c>
      <c r="D123" s="19" t="s">
        <v>310</v>
      </c>
      <c r="E123" s="3">
        <v>376744</v>
      </c>
      <c r="F123" s="3">
        <v>2957445</v>
      </c>
      <c r="G123" s="3">
        <f t="shared" si="3"/>
        <v>1419573.5999999999</v>
      </c>
      <c r="H123" s="3">
        <f t="shared" si="4"/>
        <v>147872.25</v>
      </c>
      <c r="I123" s="3">
        <f t="shared" si="5"/>
        <v>26617.004999999997</v>
      </c>
    </row>
    <row r="124" spans="1:9" x14ac:dyDescent="0.15">
      <c r="A124" s="21">
        <v>25393239</v>
      </c>
      <c r="B124" t="s">
        <v>197</v>
      </c>
      <c r="C124" t="s">
        <v>200</v>
      </c>
      <c r="D124" s="19" t="s">
        <v>310</v>
      </c>
      <c r="E124" s="3">
        <v>2992138</v>
      </c>
      <c r="F124" s="3">
        <v>23488286</v>
      </c>
      <c r="G124" s="3">
        <f t="shared" si="3"/>
        <v>11274377.279999999</v>
      </c>
      <c r="H124" s="3">
        <f t="shared" si="4"/>
        <v>1174414.3</v>
      </c>
      <c r="I124" s="3">
        <f t="shared" si="5"/>
        <v>211394.57399999999</v>
      </c>
    </row>
    <row r="125" spans="1:9" x14ac:dyDescent="0.15">
      <c r="A125" s="21">
        <v>25393240</v>
      </c>
      <c r="B125" t="s">
        <v>197</v>
      </c>
      <c r="C125" t="s">
        <v>201</v>
      </c>
      <c r="D125" s="19" t="s">
        <v>310</v>
      </c>
      <c r="E125" s="3">
        <v>1658258</v>
      </c>
      <c r="F125" s="3">
        <v>13017329</v>
      </c>
      <c r="G125" s="3">
        <f t="shared" si="3"/>
        <v>6248317.9199999999</v>
      </c>
      <c r="H125" s="3">
        <f t="shared" si="4"/>
        <v>650866.45000000007</v>
      </c>
      <c r="I125" s="3">
        <f t="shared" si="5"/>
        <v>117155.961</v>
      </c>
    </row>
    <row r="126" spans="1:9" x14ac:dyDescent="0.15">
      <c r="A126" s="21">
        <v>25393241</v>
      </c>
      <c r="B126" t="s">
        <v>197</v>
      </c>
      <c r="C126" t="s">
        <v>202</v>
      </c>
      <c r="D126" s="19" t="s">
        <v>310</v>
      </c>
      <c r="E126" s="3">
        <v>1754136</v>
      </c>
      <c r="F126" s="3">
        <v>13769970</v>
      </c>
      <c r="G126" s="3">
        <f t="shared" si="3"/>
        <v>6609585.5999999996</v>
      </c>
      <c r="H126" s="3">
        <f t="shared" si="4"/>
        <v>688498.5</v>
      </c>
      <c r="I126" s="3">
        <f t="shared" si="5"/>
        <v>123929.73</v>
      </c>
    </row>
    <row r="127" spans="1:9" x14ac:dyDescent="0.15">
      <c r="A127" s="21">
        <v>25393218</v>
      </c>
      <c r="B127" t="s">
        <v>203</v>
      </c>
      <c r="C127" t="s">
        <v>204</v>
      </c>
      <c r="D127" s="19" t="s">
        <v>310</v>
      </c>
      <c r="E127" s="3">
        <v>10055011</v>
      </c>
      <c r="F127" s="3">
        <v>78931832</v>
      </c>
      <c r="G127" s="3">
        <f t="shared" si="3"/>
        <v>37887279.359999999</v>
      </c>
      <c r="H127" s="3">
        <f t="shared" si="4"/>
        <v>3946591.6</v>
      </c>
      <c r="I127" s="3">
        <f t="shared" si="5"/>
        <v>710386.4879999999</v>
      </c>
    </row>
    <row r="128" spans="1:9" x14ac:dyDescent="0.15">
      <c r="A128" s="21">
        <v>25393219</v>
      </c>
      <c r="B128" t="s">
        <v>203</v>
      </c>
      <c r="C128" t="s">
        <v>205</v>
      </c>
      <c r="D128" s="19" t="s">
        <v>310</v>
      </c>
      <c r="E128" s="3">
        <v>5536620</v>
      </c>
      <c r="F128" s="3">
        <v>43462464</v>
      </c>
      <c r="G128" s="3">
        <f t="shared" si="3"/>
        <v>20861982.719999999</v>
      </c>
      <c r="H128" s="3">
        <f t="shared" si="4"/>
        <v>2173123.2000000002</v>
      </c>
      <c r="I128" s="3">
        <f t="shared" si="5"/>
        <v>391162.17599999998</v>
      </c>
    </row>
    <row r="129" spans="1:9" x14ac:dyDescent="0.15">
      <c r="A129" s="21">
        <v>25393221</v>
      </c>
      <c r="B129" t="s">
        <v>203</v>
      </c>
      <c r="C129" t="s">
        <v>206</v>
      </c>
      <c r="D129" s="19" t="s">
        <v>310</v>
      </c>
      <c r="E129" s="3">
        <v>12032410</v>
      </c>
      <c r="F129" s="3">
        <v>94454416</v>
      </c>
      <c r="G129" s="3">
        <f t="shared" si="3"/>
        <v>45338119.68</v>
      </c>
      <c r="H129" s="3">
        <f t="shared" si="4"/>
        <v>4722720.8</v>
      </c>
      <c r="I129" s="3">
        <f t="shared" si="5"/>
        <v>850089.74399999995</v>
      </c>
    </row>
    <row r="130" spans="1:9" x14ac:dyDescent="0.15">
      <c r="A130" s="21">
        <v>25393222</v>
      </c>
      <c r="B130" t="s">
        <v>203</v>
      </c>
      <c r="C130" t="s">
        <v>207</v>
      </c>
      <c r="D130" s="19" t="s">
        <v>310</v>
      </c>
      <c r="E130" s="3">
        <v>25510272</v>
      </c>
      <c r="F130" s="3">
        <v>200255648</v>
      </c>
      <c r="G130" s="3">
        <f t="shared" si="3"/>
        <v>96122711.039999992</v>
      </c>
      <c r="H130" s="3">
        <f t="shared" si="4"/>
        <v>10012782.4</v>
      </c>
      <c r="I130" s="3">
        <f t="shared" si="5"/>
        <v>1802300.8319999999</v>
      </c>
    </row>
    <row r="131" spans="1:9" x14ac:dyDescent="0.15">
      <c r="A131" s="21">
        <v>25393223</v>
      </c>
      <c r="B131" t="s">
        <v>203</v>
      </c>
      <c r="C131" t="s">
        <v>208</v>
      </c>
      <c r="D131" s="19" t="s">
        <v>310</v>
      </c>
      <c r="E131" s="3">
        <v>6048279</v>
      </c>
      <c r="F131" s="3">
        <v>47478996</v>
      </c>
      <c r="G131" s="3">
        <f t="shared" ref="G131:G194" si="6">F131*0.48</f>
        <v>22789918.079999998</v>
      </c>
      <c r="H131" s="3">
        <f t="shared" ref="H131:H194" si="7">F131*0.05</f>
        <v>2373949.8000000003</v>
      </c>
      <c r="I131" s="3">
        <f t="shared" ref="I131:I194" si="8">F131*0.009</f>
        <v>427310.96399999998</v>
      </c>
    </row>
    <row r="132" spans="1:9" x14ac:dyDescent="0.15">
      <c r="A132" s="21">
        <v>25393224</v>
      </c>
      <c r="B132" t="s">
        <v>203</v>
      </c>
      <c r="C132" t="s">
        <v>209</v>
      </c>
      <c r="D132" s="19" t="s">
        <v>310</v>
      </c>
      <c r="E132" s="3">
        <v>5323882</v>
      </c>
      <c r="F132" s="3">
        <v>41792480</v>
      </c>
      <c r="G132" s="3">
        <f t="shared" si="6"/>
        <v>20060390.399999999</v>
      </c>
      <c r="H132" s="3">
        <f t="shared" si="7"/>
        <v>2089624</v>
      </c>
      <c r="I132" s="3">
        <f t="shared" si="8"/>
        <v>376132.31999999995</v>
      </c>
    </row>
    <row r="133" spans="1:9" x14ac:dyDescent="0.15">
      <c r="A133" s="21">
        <v>25393225</v>
      </c>
      <c r="B133" t="s">
        <v>203</v>
      </c>
      <c r="C133" t="s">
        <v>210</v>
      </c>
      <c r="D133" s="19" t="s">
        <v>310</v>
      </c>
      <c r="E133" s="3">
        <v>7522166</v>
      </c>
      <c r="F133" s="3">
        <v>59049004</v>
      </c>
      <c r="G133" s="3">
        <f t="shared" si="6"/>
        <v>28343521.919999998</v>
      </c>
      <c r="H133" s="3">
        <f t="shared" si="7"/>
        <v>2952450.2</v>
      </c>
      <c r="I133" s="3">
        <f t="shared" si="8"/>
        <v>531441.03599999996</v>
      </c>
    </row>
    <row r="134" spans="1:9" x14ac:dyDescent="0.15">
      <c r="A134" s="21">
        <v>25393226</v>
      </c>
      <c r="B134" t="s">
        <v>203</v>
      </c>
      <c r="C134" t="s">
        <v>211</v>
      </c>
      <c r="D134" s="19" t="s">
        <v>310</v>
      </c>
      <c r="E134" s="3">
        <v>7866363</v>
      </c>
      <c r="F134" s="3">
        <v>61750948</v>
      </c>
      <c r="G134" s="3">
        <f t="shared" si="6"/>
        <v>29640455.039999999</v>
      </c>
      <c r="H134" s="3">
        <f t="shared" si="7"/>
        <v>3087547.4000000004</v>
      </c>
      <c r="I134" s="3">
        <f t="shared" si="8"/>
        <v>555758.53200000001</v>
      </c>
    </row>
    <row r="135" spans="1:9" x14ac:dyDescent="0.15">
      <c r="A135" s="21">
        <v>25393227</v>
      </c>
      <c r="B135" t="s">
        <v>203</v>
      </c>
      <c r="C135" t="s">
        <v>212</v>
      </c>
      <c r="D135" s="19" t="s">
        <v>310</v>
      </c>
      <c r="E135" s="3">
        <v>13667299</v>
      </c>
      <c r="F135" s="3">
        <v>107288296</v>
      </c>
      <c r="G135" s="3">
        <f t="shared" si="6"/>
        <v>51498382.079999998</v>
      </c>
      <c r="H135" s="3">
        <f t="shared" si="7"/>
        <v>5364414.8000000007</v>
      </c>
      <c r="I135" s="3">
        <f t="shared" si="8"/>
        <v>965594.66399999987</v>
      </c>
    </row>
    <row r="136" spans="1:9" x14ac:dyDescent="0.15">
      <c r="A136" s="21">
        <v>25393229</v>
      </c>
      <c r="B136" t="s">
        <v>203</v>
      </c>
      <c r="C136" t="s">
        <v>213</v>
      </c>
      <c r="D136" s="19" t="s">
        <v>310</v>
      </c>
      <c r="E136" s="3">
        <v>6945171</v>
      </c>
      <c r="F136" s="3">
        <v>54519596</v>
      </c>
      <c r="G136" s="3">
        <f t="shared" si="6"/>
        <v>26169406.079999998</v>
      </c>
      <c r="H136" s="3">
        <f t="shared" si="7"/>
        <v>2725979.8000000003</v>
      </c>
      <c r="I136" s="3">
        <f t="shared" si="8"/>
        <v>490676.36399999994</v>
      </c>
    </row>
    <row r="137" spans="1:9" x14ac:dyDescent="0.15">
      <c r="A137" s="21">
        <v>25393231</v>
      </c>
      <c r="B137" t="s">
        <v>203</v>
      </c>
      <c r="C137" t="s">
        <v>214</v>
      </c>
      <c r="D137" s="19" t="s">
        <v>310</v>
      </c>
      <c r="E137" s="3">
        <v>13041603</v>
      </c>
      <c r="F137" s="3">
        <v>102376584</v>
      </c>
      <c r="G137" s="3">
        <f t="shared" si="6"/>
        <v>49140760.32</v>
      </c>
      <c r="H137" s="3">
        <f t="shared" si="7"/>
        <v>5118829.2</v>
      </c>
      <c r="I137" s="3">
        <f t="shared" si="8"/>
        <v>921389.25599999994</v>
      </c>
    </row>
    <row r="138" spans="1:9" x14ac:dyDescent="0.15">
      <c r="A138" s="21">
        <v>25393220</v>
      </c>
      <c r="B138" t="s">
        <v>203</v>
      </c>
      <c r="C138" t="s">
        <v>270</v>
      </c>
      <c r="D138" s="19" t="s">
        <v>310</v>
      </c>
      <c r="E138" s="3">
        <v>26346672</v>
      </c>
      <c r="F138" s="3">
        <v>206821376</v>
      </c>
      <c r="G138" s="3">
        <f t="shared" si="6"/>
        <v>99274260.479999989</v>
      </c>
      <c r="H138" s="3">
        <f t="shared" si="7"/>
        <v>10341068.800000001</v>
      </c>
      <c r="I138" s="3">
        <f t="shared" si="8"/>
        <v>1861392.3839999998</v>
      </c>
    </row>
    <row r="139" spans="1:9" x14ac:dyDescent="0.15">
      <c r="A139" s="21">
        <v>25393232</v>
      </c>
      <c r="B139" t="s">
        <v>203</v>
      </c>
      <c r="C139" t="s">
        <v>215</v>
      </c>
      <c r="D139" s="19" t="s">
        <v>310</v>
      </c>
      <c r="E139" s="3">
        <v>14131251</v>
      </c>
      <c r="F139" s="3">
        <v>110930328</v>
      </c>
      <c r="G139" s="3">
        <f t="shared" si="6"/>
        <v>53246557.439999998</v>
      </c>
      <c r="H139" s="3">
        <f t="shared" si="7"/>
        <v>5546516.4000000004</v>
      </c>
      <c r="I139" s="3">
        <f t="shared" si="8"/>
        <v>998372.95199999993</v>
      </c>
    </row>
    <row r="140" spans="1:9" x14ac:dyDescent="0.15">
      <c r="A140" s="21">
        <v>25393156</v>
      </c>
      <c r="B140" t="s">
        <v>216</v>
      </c>
      <c r="C140" t="s">
        <v>217</v>
      </c>
      <c r="D140" s="19" t="s">
        <v>310</v>
      </c>
      <c r="E140" s="3">
        <v>9141106</v>
      </c>
      <c r="F140" s="3">
        <v>71757680</v>
      </c>
      <c r="G140" s="3">
        <f t="shared" si="6"/>
        <v>34443686.399999999</v>
      </c>
      <c r="H140" s="3">
        <f t="shared" si="7"/>
        <v>3587884</v>
      </c>
      <c r="I140" s="3">
        <f t="shared" si="8"/>
        <v>645819.12</v>
      </c>
    </row>
    <row r="141" spans="1:9" x14ac:dyDescent="0.15">
      <c r="A141" s="21">
        <v>25393157</v>
      </c>
      <c r="B141" t="s">
        <v>216</v>
      </c>
      <c r="C141" t="s">
        <v>218</v>
      </c>
      <c r="D141" s="19" t="s">
        <v>310</v>
      </c>
      <c r="E141" s="3">
        <v>7004233</v>
      </c>
      <c r="F141" s="3">
        <v>54983232</v>
      </c>
      <c r="G141" s="3">
        <f t="shared" si="6"/>
        <v>26391951.359999999</v>
      </c>
      <c r="H141" s="3">
        <f t="shared" si="7"/>
        <v>2749161.6</v>
      </c>
      <c r="I141" s="3">
        <f t="shared" si="8"/>
        <v>494849.08799999999</v>
      </c>
    </row>
    <row r="142" spans="1:9" x14ac:dyDescent="0.15">
      <c r="A142" s="21">
        <v>25393158</v>
      </c>
      <c r="B142" t="s">
        <v>216</v>
      </c>
      <c r="C142" t="s">
        <v>219</v>
      </c>
      <c r="D142" s="19" t="s">
        <v>310</v>
      </c>
      <c r="E142" s="3">
        <v>5487989</v>
      </c>
      <c r="F142" s="3">
        <v>43080716</v>
      </c>
      <c r="G142" s="3">
        <f t="shared" si="6"/>
        <v>20678743.68</v>
      </c>
      <c r="H142" s="3">
        <f t="shared" si="7"/>
        <v>2154035.8000000003</v>
      </c>
      <c r="I142" s="3">
        <f t="shared" si="8"/>
        <v>387726.44399999996</v>
      </c>
    </row>
    <row r="143" spans="1:9" x14ac:dyDescent="0.15">
      <c r="A143" s="21">
        <v>25393159</v>
      </c>
      <c r="B143" t="s">
        <v>216</v>
      </c>
      <c r="C143" t="s">
        <v>220</v>
      </c>
      <c r="D143" s="19" t="s">
        <v>310</v>
      </c>
      <c r="E143" s="3">
        <v>5743471</v>
      </c>
      <c r="F143" s="3">
        <v>45086248</v>
      </c>
      <c r="G143" s="3">
        <f t="shared" si="6"/>
        <v>21641399.039999999</v>
      </c>
      <c r="H143" s="3">
        <f t="shared" si="7"/>
        <v>2254312.4</v>
      </c>
      <c r="I143" s="3">
        <f t="shared" si="8"/>
        <v>405776.23199999996</v>
      </c>
    </row>
    <row r="144" spans="1:9" x14ac:dyDescent="0.15">
      <c r="A144" s="21">
        <v>25393112</v>
      </c>
      <c r="B144" t="s">
        <v>221</v>
      </c>
      <c r="C144" t="s">
        <v>305</v>
      </c>
      <c r="D144" s="19" t="s">
        <v>310</v>
      </c>
      <c r="E144" s="3">
        <v>1836027</v>
      </c>
      <c r="F144" s="3">
        <v>14412816</v>
      </c>
      <c r="G144" s="3">
        <f t="shared" si="6"/>
        <v>6918151.6799999997</v>
      </c>
      <c r="H144" s="3">
        <f t="shared" si="7"/>
        <v>720640.8</v>
      </c>
      <c r="I144" s="3">
        <f t="shared" si="8"/>
        <v>129715.344</v>
      </c>
    </row>
    <row r="145" spans="1:9" x14ac:dyDescent="0.15">
      <c r="A145" s="21">
        <v>25393113</v>
      </c>
      <c r="B145" t="s">
        <v>221</v>
      </c>
      <c r="C145" t="s">
        <v>306</v>
      </c>
      <c r="D145" s="19" t="s">
        <v>310</v>
      </c>
      <c r="E145" s="3">
        <v>2619697</v>
      </c>
      <c r="F145" s="3">
        <v>20564626</v>
      </c>
      <c r="G145" s="3">
        <f t="shared" si="6"/>
        <v>9871020.4800000004</v>
      </c>
      <c r="H145" s="3">
        <f t="shared" si="7"/>
        <v>1028231.3</v>
      </c>
      <c r="I145" s="3">
        <f t="shared" si="8"/>
        <v>185081.63399999999</v>
      </c>
    </row>
    <row r="146" spans="1:9" x14ac:dyDescent="0.15">
      <c r="A146" s="21">
        <v>25393114</v>
      </c>
      <c r="B146" t="s">
        <v>221</v>
      </c>
      <c r="C146" t="s">
        <v>307</v>
      </c>
      <c r="D146" s="19" t="s">
        <v>310</v>
      </c>
      <c r="E146" s="3">
        <v>1735594</v>
      </c>
      <c r="F146" s="3">
        <v>13624423</v>
      </c>
      <c r="G146" s="3">
        <f t="shared" si="6"/>
        <v>6539723.04</v>
      </c>
      <c r="H146" s="3">
        <f t="shared" si="7"/>
        <v>681221.15</v>
      </c>
      <c r="I146" s="3">
        <f t="shared" si="8"/>
        <v>122619.80699999999</v>
      </c>
    </row>
    <row r="147" spans="1:9" x14ac:dyDescent="0.15">
      <c r="A147" s="21">
        <v>25393115</v>
      </c>
      <c r="B147" t="s">
        <v>221</v>
      </c>
      <c r="C147" t="s">
        <v>302</v>
      </c>
      <c r="D147" s="19" t="s">
        <v>310</v>
      </c>
      <c r="E147" s="3">
        <v>2476398</v>
      </c>
      <c r="F147" s="3">
        <v>19439726</v>
      </c>
      <c r="G147" s="3">
        <f t="shared" si="6"/>
        <v>9331068.4800000004</v>
      </c>
      <c r="H147" s="3">
        <f t="shared" si="7"/>
        <v>971986.3</v>
      </c>
      <c r="I147" s="3">
        <f t="shared" si="8"/>
        <v>174957.53399999999</v>
      </c>
    </row>
    <row r="148" spans="1:9" x14ac:dyDescent="0.15">
      <c r="A148" s="21">
        <v>25393116</v>
      </c>
      <c r="B148" t="s">
        <v>221</v>
      </c>
      <c r="C148" t="s">
        <v>308</v>
      </c>
      <c r="D148" s="19" t="s">
        <v>310</v>
      </c>
      <c r="E148" s="3">
        <v>3084088</v>
      </c>
      <c r="F148" s="3">
        <v>24210092</v>
      </c>
      <c r="G148" s="3">
        <f t="shared" si="6"/>
        <v>11620844.16</v>
      </c>
      <c r="H148" s="3">
        <f t="shared" si="7"/>
        <v>1210504.6000000001</v>
      </c>
      <c r="I148" s="3">
        <f t="shared" si="8"/>
        <v>217890.82799999998</v>
      </c>
    </row>
    <row r="149" spans="1:9" x14ac:dyDescent="0.15">
      <c r="A149" s="21">
        <v>25393117</v>
      </c>
      <c r="B149" t="s">
        <v>221</v>
      </c>
      <c r="C149" t="s">
        <v>303</v>
      </c>
      <c r="D149" s="19" t="s">
        <v>310</v>
      </c>
      <c r="E149" s="3">
        <v>4400467</v>
      </c>
      <c r="F149" s="3">
        <v>34543664</v>
      </c>
      <c r="G149" s="3">
        <f t="shared" si="6"/>
        <v>16580958.719999999</v>
      </c>
      <c r="H149" s="3">
        <f t="shared" si="7"/>
        <v>1727183.2000000002</v>
      </c>
      <c r="I149" s="3">
        <f t="shared" si="8"/>
        <v>310892.97599999997</v>
      </c>
    </row>
    <row r="150" spans="1:9" x14ac:dyDescent="0.15">
      <c r="A150" s="21">
        <v>25393118</v>
      </c>
      <c r="B150" t="s">
        <v>221</v>
      </c>
      <c r="C150" t="s">
        <v>222</v>
      </c>
      <c r="D150" s="19" t="s">
        <v>310</v>
      </c>
      <c r="E150" s="3">
        <v>4233159</v>
      </c>
      <c r="F150" s="3">
        <v>33230302</v>
      </c>
      <c r="G150" s="3">
        <f t="shared" si="6"/>
        <v>15950544.959999999</v>
      </c>
      <c r="H150" s="3">
        <f t="shared" si="7"/>
        <v>1661515.1</v>
      </c>
      <c r="I150" s="3">
        <f t="shared" si="8"/>
        <v>299072.71799999999</v>
      </c>
    </row>
    <row r="151" spans="1:9" x14ac:dyDescent="0.15">
      <c r="A151" s="21">
        <v>25393119</v>
      </c>
      <c r="B151" t="s">
        <v>221</v>
      </c>
      <c r="C151" t="s">
        <v>309</v>
      </c>
      <c r="D151" s="19" t="s">
        <v>310</v>
      </c>
      <c r="E151" s="3">
        <v>5753933</v>
      </c>
      <c r="F151" s="3">
        <v>45168372</v>
      </c>
      <c r="G151" s="3">
        <f t="shared" si="6"/>
        <v>21680818.559999999</v>
      </c>
      <c r="H151" s="3">
        <f t="shared" si="7"/>
        <v>2258418.6</v>
      </c>
      <c r="I151" s="3">
        <f t="shared" si="8"/>
        <v>406515.348</v>
      </c>
    </row>
    <row r="152" spans="1:9" x14ac:dyDescent="0.15">
      <c r="A152" s="21">
        <v>25393120</v>
      </c>
      <c r="B152" t="s">
        <v>221</v>
      </c>
      <c r="C152" t="s">
        <v>304</v>
      </c>
      <c r="D152" s="19" t="s">
        <v>310</v>
      </c>
      <c r="E152" s="3">
        <v>7463527</v>
      </c>
      <c r="F152" s="3">
        <v>58588684</v>
      </c>
      <c r="G152" s="3">
        <f t="shared" si="6"/>
        <v>28122568.32</v>
      </c>
      <c r="H152" s="3">
        <f t="shared" si="7"/>
        <v>2929434.2</v>
      </c>
      <c r="I152" s="3">
        <f t="shared" si="8"/>
        <v>527298.15599999996</v>
      </c>
    </row>
    <row r="153" spans="1:9" x14ac:dyDescent="0.15">
      <c r="A153" s="21">
        <v>25393121</v>
      </c>
      <c r="B153" t="s">
        <v>221</v>
      </c>
      <c r="C153" t="s">
        <v>223</v>
      </c>
      <c r="D153" s="19" t="s">
        <v>310</v>
      </c>
      <c r="E153" s="3">
        <v>4233159</v>
      </c>
      <c r="F153" s="3">
        <v>33230302</v>
      </c>
      <c r="G153" s="3">
        <f t="shared" si="6"/>
        <v>15950544.959999999</v>
      </c>
      <c r="H153" s="3">
        <f t="shared" si="7"/>
        <v>1661515.1</v>
      </c>
      <c r="I153" s="3">
        <f t="shared" si="8"/>
        <v>299072.71799999999</v>
      </c>
    </row>
    <row r="154" spans="1:9" x14ac:dyDescent="0.15">
      <c r="A154" s="21">
        <v>25393122</v>
      </c>
      <c r="B154" t="s">
        <v>221</v>
      </c>
      <c r="C154" t="s">
        <v>224</v>
      </c>
      <c r="D154" s="19" t="s">
        <v>310</v>
      </c>
      <c r="E154" s="3">
        <v>2117426</v>
      </c>
      <c r="F154" s="3">
        <v>16621797</v>
      </c>
      <c r="G154" s="3">
        <f t="shared" si="6"/>
        <v>7978462.5599999996</v>
      </c>
      <c r="H154" s="3">
        <f t="shared" si="7"/>
        <v>831089.85000000009</v>
      </c>
      <c r="I154" s="3">
        <f t="shared" si="8"/>
        <v>149596.17299999998</v>
      </c>
    </row>
    <row r="155" spans="1:9" x14ac:dyDescent="0.15">
      <c r="A155" s="21">
        <v>25393123</v>
      </c>
      <c r="B155" t="s">
        <v>221</v>
      </c>
      <c r="C155" t="s">
        <v>225</v>
      </c>
      <c r="D155" s="19" t="s">
        <v>310</v>
      </c>
      <c r="E155" s="3">
        <v>13064605</v>
      </c>
      <c r="F155" s="3">
        <v>102557144</v>
      </c>
      <c r="G155" s="3">
        <f t="shared" si="6"/>
        <v>49227429.119999997</v>
      </c>
      <c r="H155" s="3">
        <f t="shared" si="7"/>
        <v>5127857.2</v>
      </c>
      <c r="I155" s="3">
        <f t="shared" si="8"/>
        <v>923014.29599999997</v>
      </c>
    </row>
    <row r="156" spans="1:9" x14ac:dyDescent="0.15">
      <c r="A156" s="21">
        <v>25393124</v>
      </c>
      <c r="B156" t="s">
        <v>221</v>
      </c>
      <c r="C156" t="s">
        <v>226</v>
      </c>
      <c r="D156" s="19" t="s">
        <v>310</v>
      </c>
      <c r="E156" s="3">
        <v>8760405</v>
      </c>
      <c r="F156" s="3">
        <v>68769184</v>
      </c>
      <c r="G156" s="3">
        <f t="shared" si="6"/>
        <v>33009208.32</v>
      </c>
      <c r="H156" s="3">
        <f t="shared" si="7"/>
        <v>3438459.2</v>
      </c>
      <c r="I156" s="3">
        <f t="shared" si="8"/>
        <v>618922.65599999996</v>
      </c>
    </row>
    <row r="157" spans="1:9" x14ac:dyDescent="0.15">
      <c r="A157" s="21">
        <v>25393125</v>
      </c>
      <c r="B157" t="s">
        <v>221</v>
      </c>
      <c r="C157" t="s">
        <v>227</v>
      </c>
      <c r="D157" s="19" t="s">
        <v>310</v>
      </c>
      <c r="E157" s="3">
        <v>896238</v>
      </c>
      <c r="F157" s="3">
        <v>7035476</v>
      </c>
      <c r="G157" s="3">
        <f t="shared" si="6"/>
        <v>3377028.48</v>
      </c>
      <c r="H157" s="3">
        <f t="shared" si="7"/>
        <v>351773.80000000005</v>
      </c>
      <c r="I157" s="3">
        <f t="shared" si="8"/>
        <v>63319.283999999992</v>
      </c>
    </row>
    <row r="158" spans="1:9" x14ac:dyDescent="0.15">
      <c r="A158" s="21">
        <v>25393126</v>
      </c>
      <c r="B158" t="s">
        <v>221</v>
      </c>
      <c r="C158" t="s">
        <v>228</v>
      </c>
      <c r="D158" s="19" t="s">
        <v>310</v>
      </c>
      <c r="E158" s="3">
        <v>1629525</v>
      </c>
      <c r="F158" s="3">
        <v>12791773</v>
      </c>
      <c r="G158" s="3">
        <f t="shared" si="6"/>
        <v>6140051.04</v>
      </c>
      <c r="H158" s="3">
        <f t="shared" si="7"/>
        <v>639588.65</v>
      </c>
      <c r="I158" s="3">
        <f t="shared" si="8"/>
        <v>115125.95699999999</v>
      </c>
    </row>
    <row r="159" spans="1:9" x14ac:dyDescent="0.15">
      <c r="A159" s="21">
        <v>25393127</v>
      </c>
      <c r="B159" t="s">
        <v>221</v>
      </c>
      <c r="C159" t="s">
        <v>229</v>
      </c>
      <c r="D159" s="19" t="s">
        <v>310</v>
      </c>
      <c r="E159" s="3">
        <v>17158178</v>
      </c>
      <c r="F159" s="3">
        <v>134691712</v>
      </c>
      <c r="G159" s="3">
        <f t="shared" si="6"/>
        <v>64652021.759999998</v>
      </c>
      <c r="H159" s="3">
        <f t="shared" si="7"/>
        <v>6734585.6000000006</v>
      </c>
      <c r="I159" s="3">
        <f t="shared" si="8"/>
        <v>1212225.4079999998</v>
      </c>
    </row>
    <row r="160" spans="1:9" x14ac:dyDescent="0.15">
      <c r="A160" s="21">
        <v>25393132</v>
      </c>
      <c r="B160" t="s">
        <v>221</v>
      </c>
      <c r="C160" t="s">
        <v>230</v>
      </c>
      <c r="D160" s="19" t="s">
        <v>310</v>
      </c>
      <c r="E160" s="3">
        <v>12336934</v>
      </c>
      <c r="F160" s="3">
        <v>96844936</v>
      </c>
      <c r="G160" s="3">
        <f t="shared" si="6"/>
        <v>46485569.280000001</v>
      </c>
      <c r="H160" s="3">
        <f t="shared" si="7"/>
        <v>4842246.8</v>
      </c>
      <c r="I160" s="3">
        <f t="shared" si="8"/>
        <v>871604.42399999988</v>
      </c>
    </row>
    <row r="161" spans="1:9" x14ac:dyDescent="0.15">
      <c r="A161" s="21">
        <v>25393200</v>
      </c>
      <c r="B161" t="s">
        <v>188</v>
      </c>
      <c r="C161" t="s">
        <v>231</v>
      </c>
      <c r="D161" s="19" t="s">
        <v>310</v>
      </c>
      <c r="E161" s="3">
        <v>6228782</v>
      </c>
      <c r="F161" s="3">
        <v>48895940</v>
      </c>
      <c r="G161" s="3">
        <f t="shared" si="6"/>
        <v>23470051.199999999</v>
      </c>
      <c r="H161" s="3">
        <f t="shared" si="7"/>
        <v>2444797</v>
      </c>
      <c r="I161" s="3">
        <f t="shared" si="8"/>
        <v>440063.45999999996</v>
      </c>
    </row>
    <row r="162" spans="1:9" x14ac:dyDescent="0.15">
      <c r="A162" s="21">
        <v>25393201</v>
      </c>
      <c r="B162" t="s">
        <v>188</v>
      </c>
      <c r="C162" t="s">
        <v>232</v>
      </c>
      <c r="D162" s="19" t="s">
        <v>310</v>
      </c>
      <c r="E162" s="3">
        <v>1836027</v>
      </c>
      <c r="F162" s="3">
        <v>14412816</v>
      </c>
      <c r="G162" s="3">
        <f t="shared" si="6"/>
        <v>6918151.6799999997</v>
      </c>
      <c r="H162" s="3">
        <f t="shared" si="7"/>
        <v>720640.8</v>
      </c>
      <c r="I162" s="3">
        <f t="shared" si="8"/>
        <v>129715.344</v>
      </c>
    </row>
    <row r="163" spans="1:9" x14ac:dyDescent="0.15">
      <c r="A163" s="21">
        <v>25393202</v>
      </c>
      <c r="B163" t="s">
        <v>188</v>
      </c>
      <c r="C163" t="s">
        <v>233</v>
      </c>
      <c r="D163" s="19" t="s">
        <v>310</v>
      </c>
      <c r="E163" s="3">
        <v>2476398</v>
      </c>
      <c r="F163" s="3">
        <v>19439726</v>
      </c>
      <c r="G163" s="3">
        <f t="shared" si="6"/>
        <v>9331068.4800000004</v>
      </c>
      <c r="H163" s="3">
        <f t="shared" si="7"/>
        <v>971986.3</v>
      </c>
      <c r="I163" s="3">
        <f t="shared" si="8"/>
        <v>174957.53399999999</v>
      </c>
    </row>
    <row r="164" spans="1:9" x14ac:dyDescent="0.15">
      <c r="A164" s="21">
        <v>25393203</v>
      </c>
      <c r="B164" t="s">
        <v>188</v>
      </c>
      <c r="C164" t="s">
        <v>234</v>
      </c>
      <c r="D164" s="19" t="s">
        <v>310</v>
      </c>
      <c r="E164" s="3">
        <v>1735595</v>
      </c>
      <c r="F164" s="3">
        <v>13624424</v>
      </c>
      <c r="G164" s="3">
        <f t="shared" si="6"/>
        <v>6539723.5199999996</v>
      </c>
      <c r="H164" s="3">
        <f t="shared" si="7"/>
        <v>681221.20000000007</v>
      </c>
      <c r="I164" s="3">
        <f t="shared" si="8"/>
        <v>122619.81599999999</v>
      </c>
    </row>
    <row r="165" spans="1:9" x14ac:dyDescent="0.15">
      <c r="A165" s="21">
        <v>25393204</v>
      </c>
      <c r="B165" t="s">
        <v>188</v>
      </c>
      <c r="C165" t="s">
        <v>235</v>
      </c>
      <c r="D165" s="19" t="s">
        <v>310</v>
      </c>
      <c r="E165" s="3">
        <v>4400467</v>
      </c>
      <c r="F165" s="3">
        <v>34543664</v>
      </c>
      <c r="G165" s="3">
        <f t="shared" si="6"/>
        <v>16580958.719999999</v>
      </c>
      <c r="H165" s="3">
        <f t="shared" si="7"/>
        <v>1727183.2000000002</v>
      </c>
      <c r="I165" s="3">
        <f t="shared" si="8"/>
        <v>310892.97599999997</v>
      </c>
    </row>
    <row r="166" spans="1:9" x14ac:dyDescent="0.15">
      <c r="A166" s="21">
        <v>25393205</v>
      </c>
      <c r="B166" t="s">
        <v>188</v>
      </c>
      <c r="C166" t="s">
        <v>236</v>
      </c>
      <c r="D166" s="19" t="s">
        <v>310</v>
      </c>
      <c r="E166" s="3">
        <v>3084088</v>
      </c>
      <c r="F166" s="3">
        <v>24210094</v>
      </c>
      <c r="G166" s="3">
        <f t="shared" si="6"/>
        <v>11620845.119999999</v>
      </c>
      <c r="H166" s="3">
        <f t="shared" si="7"/>
        <v>1210504.7</v>
      </c>
      <c r="I166" s="3">
        <f t="shared" si="8"/>
        <v>217890.84599999999</v>
      </c>
    </row>
    <row r="167" spans="1:9" x14ac:dyDescent="0.15">
      <c r="A167" s="21">
        <v>25469908</v>
      </c>
      <c r="B167" t="s">
        <v>197</v>
      </c>
      <c r="C167" t="s">
        <v>237</v>
      </c>
      <c r="D167" s="19" t="s">
        <v>310</v>
      </c>
      <c r="E167" s="3">
        <v>33334876</v>
      </c>
      <c r="F167" s="3">
        <v>261678784</v>
      </c>
      <c r="G167" s="3">
        <f t="shared" si="6"/>
        <v>125605816.31999999</v>
      </c>
      <c r="H167" s="3">
        <f t="shared" si="7"/>
        <v>13083939.200000001</v>
      </c>
      <c r="I167" s="3">
        <f t="shared" si="8"/>
        <v>2355109.0559999999</v>
      </c>
    </row>
    <row r="168" spans="1:9" x14ac:dyDescent="0.15">
      <c r="A168" s="21">
        <v>15263661</v>
      </c>
      <c r="B168" t="s">
        <v>238</v>
      </c>
      <c r="C168" t="s">
        <v>102</v>
      </c>
      <c r="D168" s="19" t="s">
        <v>310</v>
      </c>
      <c r="E168" s="3">
        <v>19637272</v>
      </c>
      <c r="F168" s="3">
        <v>154152592</v>
      </c>
      <c r="G168" s="3">
        <f t="shared" si="6"/>
        <v>73993244.159999996</v>
      </c>
      <c r="H168" s="3">
        <f t="shared" si="7"/>
        <v>7707629.6000000006</v>
      </c>
      <c r="I168" s="3">
        <f t="shared" si="8"/>
        <v>1387373.328</v>
      </c>
    </row>
    <row r="169" spans="1:9" x14ac:dyDescent="0.15">
      <c r="A169" s="21">
        <v>15263670</v>
      </c>
      <c r="B169" t="s">
        <v>238</v>
      </c>
      <c r="C169" t="s">
        <v>239</v>
      </c>
      <c r="D169" s="19" t="s">
        <v>310</v>
      </c>
      <c r="E169" s="3">
        <v>30910522</v>
      </c>
      <c r="F169" s="3">
        <v>242647616</v>
      </c>
      <c r="G169" s="3">
        <f t="shared" si="6"/>
        <v>116470855.67999999</v>
      </c>
      <c r="H169" s="3">
        <f t="shared" si="7"/>
        <v>12132380.800000001</v>
      </c>
      <c r="I169" s="3">
        <f t="shared" si="8"/>
        <v>2183828.5439999998</v>
      </c>
    </row>
    <row r="170" spans="1:9" x14ac:dyDescent="0.15">
      <c r="A170" s="21">
        <v>15264380</v>
      </c>
      <c r="B170" t="s">
        <v>240</v>
      </c>
      <c r="C170" t="s">
        <v>241</v>
      </c>
      <c r="D170" s="19" t="s">
        <v>310</v>
      </c>
      <c r="E170" s="3">
        <v>21679792</v>
      </c>
      <c r="F170" s="3">
        <v>170186368</v>
      </c>
      <c r="G170" s="3">
        <f t="shared" si="6"/>
        <v>81689456.640000001</v>
      </c>
      <c r="H170" s="3">
        <f t="shared" si="7"/>
        <v>8509318.4000000004</v>
      </c>
      <c r="I170" s="3">
        <f t="shared" si="8"/>
        <v>1531677.3119999999</v>
      </c>
    </row>
    <row r="171" spans="1:9" x14ac:dyDescent="0.15">
      <c r="A171" s="21">
        <v>15264381</v>
      </c>
      <c r="B171" t="s">
        <v>240</v>
      </c>
      <c r="C171" t="s">
        <v>242</v>
      </c>
      <c r="D171" s="19" t="s">
        <v>310</v>
      </c>
      <c r="E171" s="3">
        <v>10545942</v>
      </c>
      <c r="F171" s="3">
        <v>82785656</v>
      </c>
      <c r="G171" s="3">
        <f t="shared" si="6"/>
        <v>39737114.879999995</v>
      </c>
      <c r="H171" s="3">
        <f t="shared" si="7"/>
        <v>4139282.8000000003</v>
      </c>
      <c r="I171" s="3">
        <f t="shared" si="8"/>
        <v>745070.90399999998</v>
      </c>
    </row>
    <row r="172" spans="1:9" x14ac:dyDescent="0.15">
      <c r="A172" s="21">
        <v>15264382</v>
      </c>
      <c r="B172" t="s">
        <v>240</v>
      </c>
      <c r="C172" t="s">
        <v>243</v>
      </c>
      <c r="D172" s="19" t="s">
        <v>310</v>
      </c>
      <c r="E172" s="3">
        <v>6363930</v>
      </c>
      <c r="F172" s="3">
        <v>49956856</v>
      </c>
      <c r="G172" s="3">
        <f t="shared" si="6"/>
        <v>23979290.879999999</v>
      </c>
      <c r="H172" s="3">
        <f t="shared" si="7"/>
        <v>2497842.8000000003</v>
      </c>
      <c r="I172" s="3">
        <f t="shared" si="8"/>
        <v>449611.70399999997</v>
      </c>
    </row>
    <row r="173" spans="1:9" x14ac:dyDescent="0.15">
      <c r="A173" s="21">
        <v>15264393</v>
      </c>
      <c r="B173" t="s">
        <v>244</v>
      </c>
      <c r="C173" t="s">
        <v>245</v>
      </c>
      <c r="D173" s="19" t="s">
        <v>310</v>
      </c>
      <c r="E173" s="3">
        <v>14891597</v>
      </c>
      <c r="F173" s="3">
        <v>116899040</v>
      </c>
      <c r="G173" s="3">
        <f t="shared" si="6"/>
        <v>56111539.199999996</v>
      </c>
      <c r="H173" s="3">
        <f t="shared" si="7"/>
        <v>5844952</v>
      </c>
      <c r="I173" s="3">
        <f t="shared" si="8"/>
        <v>1052091.3599999999</v>
      </c>
    </row>
    <row r="174" spans="1:9" x14ac:dyDescent="0.15">
      <c r="A174" s="21">
        <v>15264406</v>
      </c>
      <c r="B174" t="s">
        <v>244</v>
      </c>
      <c r="C174" t="s">
        <v>246</v>
      </c>
      <c r="D174" s="19" t="s">
        <v>310</v>
      </c>
      <c r="E174" s="3">
        <v>13555172</v>
      </c>
      <c r="F174" s="3">
        <v>106408096</v>
      </c>
      <c r="G174" s="3">
        <f t="shared" si="6"/>
        <v>51075886.079999998</v>
      </c>
      <c r="H174" s="3">
        <f t="shared" si="7"/>
        <v>5320404.8000000007</v>
      </c>
      <c r="I174" s="3">
        <f t="shared" si="8"/>
        <v>957672.86399999994</v>
      </c>
    </row>
    <row r="175" spans="1:9" x14ac:dyDescent="0.15">
      <c r="A175" s="21">
        <v>15264407</v>
      </c>
      <c r="B175" t="s">
        <v>244</v>
      </c>
      <c r="C175" t="s">
        <v>247</v>
      </c>
      <c r="D175" s="19" t="s">
        <v>310</v>
      </c>
      <c r="E175" s="3">
        <v>12336934</v>
      </c>
      <c r="F175" s="3">
        <v>96844936</v>
      </c>
      <c r="G175" s="3">
        <f t="shared" si="6"/>
        <v>46485569.280000001</v>
      </c>
      <c r="H175" s="3">
        <f t="shared" si="7"/>
        <v>4842246.8</v>
      </c>
      <c r="I175" s="3">
        <f t="shared" si="8"/>
        <v>871604.42399999988</v>
      </c>
    </row>
    <row r="176" spans="1:9" x14ac:dyDescent="0.15">
      <c r="A176" s="21">
        <v>15264408</v>
      </c>
      <c r="B176" t="s">
        <v>248</v>
      </c>
      <c r="C176" t="s">
        <v>249</v>
      </c>
      <c r="D176" s="19" t="s">
        <v>310</v>
      </c>
      <c r="E176" s="3">
        <v>25389052</v>
      </c>
      <c r="F176" s="3">
        <v>199304064</v>
      </c>
      <c r="G176" s="3">
        <f t="shared" si="6"/>
        <v>95665950.719999999</v>
      </c>
      <c r="H176" s="3">
        <f t="shared" si="7"/>
        <v>9965203.2000000011</v>
      </c>
      <c r="I176" s="3">
        <f t="shared" si="8"/>
        <v>1793736.5759999999</v>
      </c>
    </row>
    <row r="177" spans="1:9" x14ac:dyDescent="0.15">
      <c r="A177" s="21">
        <v>15264409</v>
      </c>
      <c r="B177" t="s">
        <v>248</v>
      </c>
      <c r="C177" t="s">
        <v>250</v>
      </c>
      <c r="D177" s="19" t="s">
        <v>310</v>
      </c>
      <c r="E177" s="3">
        <v>7388220</v>
      </c>
      <c r="F177" s="3">
        <v>57997528</v>
      </c>
      <c r="G177" s="3">
        <f t="shared" si="6"/>
        <v>27838813.439999998</v>
      </c>
      <c r="H177" s="3">
        <f t="shared" si="7"/>
        <v>2899876.4000000004</v>
      </c>
      <c r="I177" s="3">
        <f t="shared" si="8"/>
        <v>521977.75199999998</v>
      </c>
    </row>
    <row r="178" spans="1:9" x14ac:dyDescent="0.15">
      <c r="A178" s="21">
        <v>15264415</v>
      </c>
      <c r="B178" t="s">
        <v>248</v>
      </c>
      <c r="C178" t="s">
        <v>251</v>
      </c>
      <c r="D178" s="19" t="s">
        <v>310</v>
      </c>
      <c r="E178" s="3">
        <v>4200194</v>
      </c>
      <c r="F178" s="3">
        <v>32971524</v>
      </c>
      <c r="G178" s="3">
        <f t="shared" si="6"/>
        <v>15826331.52</v>
      </c>
      <c r="H178" s="3">
        <f t="shared" si="7"/>
        <v>1648576.2000000002</v>
      </c>
      <c r="I178" s="3">
        <f t="shared" si="8"/>
        <v>296743.71599999996</v>
      </c>
    </row>
    <row r="179" spans="1:9" x14ac:dyDescent="0.15">
      <c r="A179" s="21">
        <v>15264428</v>
      </c>
      <c r="B179" t="s">
        <v>252</v>
      </c>
      <c r="C179" t="s">
        <v>66</v>
      </c>
      <c r="D179" s="19" t="s">
        <v>310</v>
      </c>
      <c r="E179" s="3">
        <v>13152123</v>
      </c>
      <c r="F179" s="3">
        <v>103244176</v>
      </c>
      <c r="G179" s="3">
        <f t="shared" si="6"/>
        <v>49557204.479999997</v>
      </c>
      <c r="H179" s="3">
        <f t="shared" si="7"/>
        <v>5162208.8000000007</v>
      </c>
      <c r="I179" s="3">
        <f t="shared" si="8"/>
        <v>929197.58399999992</v>
      </c>
    </row>
    <row r="180" spans="1:9" x14ac:dyDescent="0.15">
      <c r="A180" s="21">
        <v>15264429</v>
      </c>
      <c r="B180" t="s">
        <v>252</v>
      </c>
      <c r="C180" t="s">
        <v>67</v>
      </c>
      <c r="D180" s="19" t="s">
        <v>310</v>
      </c>
      <c r="E180" s="3">
        <v>16146202</v>
      </c>
      <c r="F180" s="3">
        <v>126747688</v>
      </c>
      <c r="G180" s="3">
        <f t="shared" si="6"/>
        <v>60838890.239999995</v>
      </c>
      <c r="H180" s="3">
        <f t="shared" si="7"/>
        <v>6337384.4000000004</v>
      </c>
      <c r="I180" s="3">
        <f t="shared" si="8"/>
        <v>1140729.1919999998</v>
      </c>
    </row>
    <row r="181" spans="1:9" x14ac:dyDescent="0.15">
      <c r="A181" s="21">
        <v>15264432</v>
      </c>
      <c r="B181" t="s">
        <v>252</v>
      </c>
      <c r="C181" t="s">
        <v>253</v>
      </c>
      <c r="D181" s="19" t="s">
        <v>310</v>
      </c>
      <c r="E181" s="3">
        <v>12218747</v>
      </c>
      <c r="F181" s="3">
        <v>95917160</v>
      </c>
      <c r="G181" s="3">
        <f t="shared" si="6"/>
        <v>46040236.799999997</v>
      </c>
      <c r="H181" s="3">
        <f t="shared" si="7"/>
        <v>4795858</v>
      </c>
      <c r="I181" s="3">
        <f t="shared" si="8"/>
        <v>863254.44</v>
      </c>
    </row>
    <row r="182" spans="1:9" x14ac:dyDescent="0.15">
      <c r="A182" s="21">
        <v>15264435</v>
      </c>
      <c r="B182" t="s">
        <v>254</v>
      </c>
      <c r="C182" t="s">
        <v>255</v>
      </c>
      <c r="D182" s="19" t="s">
        <v>310</v>
      </c>
      <c r="E182" s="3">
        <v>8305232</v>
      </c>
      <c r="F182" s="3">
        <v>65196076</v>
      </c>
      <c r="G182" s="3">
        <f t="shared" si="6"/>
        <v>31294116.48</v>
      </c>
      <c r="H182" s="3">
        <f t="shared" si="7"/>
        <v>3259803.8000000003</v>
      </c>
      <c r="I182" s="3">
        <f t="shared" si="8"/>
        <v>586764.68400000001</v>
      </c>
    </row>
    <row r="183" spans="1:9" x14ac:dyDescent="0.15">
      <c r="A183" s="21">
        <v>15264470</v>
      </c>
      <c r="B183" t="s">
        <v>254</v>
      </c>
      <c r="C183" t="s">
        <v>256</v>
      </c>
      <c r="D183" s="19" t="s">
        <v>310</v>
      </c>
      <c r="E183" s="3">
        <v>14227930</v>
      </c>
      <c r="F183" s="3">
        <v>111689256</v>
      </c>
      <c r="G183" s="3">
        <f t="shared" si="6"/>
        <v>53610842.879999995</v>
      </c>
      <c r="H183" s="3">
        <f t="shared" si="7"/>
        <v>5584462.8000000007</v>
      </c>
      <c r="I183" s="3">
        <f t="shared" si="8"/>
        <v>1005203.3039999999</v>
      </c>
    </row>
    <row r="184" spans="1:9" x14ac:dyDescent="0.15">
      <c r="A184" s="21">
        <v>15264493</v>
      </c>
      <c r="B184" t="s">
        <v>254</v>
      </c>
      <c r="C184" t="s">
        <v>257</v>
      </c>
      <c r="D184" s="19" t="s">
        <v>310</v>
      </c>
      <c r="E184" s="3">
        <v>11946008</v>
      </c>
      <c r="F184" s="3">
        <v>93776168</v>
      </c>
      <c r="G184" s="3">
        <f t="shared" si="6"/>
        <v>45012560.640000001</v>
      </c>
      <c r="H184" s="3">
        <f t="shared" si="7"/>
        <v>4688808.4000000004</v>
      </c>
      <c r="I184" s="3">
        <f t="shared" si="8"/>
        <v>843985.51199999999</v>
      </c>
    </row>
    <row r="185" spans="1:9" x14ac:dyDescent="0.15">
      <c r="A185" s="21">
        <v>15264535</v>
      </c>
      <c r="B185" t="s">
        <v>254</v>
      </c>
      <c r="C185" t="s">
        <v>258</v>
      </c>
      <c r="D185" s="19" t="s">
        <v>310</v>
      </c>
      <c r="E185" s="3">
        <v>10091376</v>
      </c>
      <c r="F185" s="3">
        <v>79217296</v>
      </c>
      <c r="G185" s="3">
        <f t="shared" si="6"/>
        <v>38024302.079999998</v>
      </c>
      <c r="H185" s="3">
        <f t="shared" si="7"/>
        <v>3960864.8000000003</v>
      </c>
      <c r="I185" s="3">
        <f t="shared" si="8"/>
        <v>712955.66399999999</v>
      </c>
    </row>
    <row r="186" spans="1:9" x14ac:dyDescent="0.15">
      <c r="A186" s="21">
        <v>15265730</v>
      </c>
      <c r="B186" t="s">
        <v>259</v>
      </c>
      <c r="C186" t="s">
        <v>260</v>
      </c>
      <c r="D186" s="19" t="s">
        <v>310</v>
      </c>
      <c r="E186" s="3">
        <v>18140234</v>
      </c>
      <c r="F186" s="3">
        <v>142400832</v>
      </c>
      <c r="G186" s="3">
        <f t="shared" si="6"/>
        <v>68352399.359999999</v>
      </c>
      <c r="H186" s="3">
        <f t="shared" si="7"/>
        <v>7120041.6000000006</v>
      </c>
      <c r="I186" s="3">
        <f t="shared" si="8"/>
        <v>1281607.4879999999</v>
      </c>
    </row>
    <row r="187" spans="1:9" x14ac:dyDescent="0.15">
      <c r="A187" s="21">
        <v>15265731</v>
      </c>
      <c r="B187" t="s">
        <v>259</v>
      </c>
      <c r="C187" t="s">
        <v>261</v>
      </c>
      <c r="D187" s="19" t="s">
        <v>310</v>
      </c>
      <c r="E187" s="3">
        <v>25883014</v>
      </c>
      <c r="F187" s="3">
        <v>203181664</v>
      </c>
      <c r="G187" s="3">
        <f t="shared" si="6"/>
        <v>97527198.719999999</v>
      </c>
      <c r="H187" s="3">
        <f t="shared" si="7"/>
        <v>10159083.200000001</v>
      </c>
      <c r="I187" s="3">
        <f t="shared" si="8"/>
        <v>1828634.9759999998</v>
      </c>
    </row>
    <row r="188" spans="1:9" x14ac:dyDescent="0.15">
      <c r="A188" s="21">
        <v>15265732</v>
      </c>
      <c r="B188" t="s">
        <v>262</v>
      </c>
      <c r="C188" t="s">
        <v>263</v>
      </c>
      <c r="D188" s="19" t="s">
        <v>310</v>
      </c>
      <c r="E188" s="3">
        <v>3781993</v>
      </c>
      <c r="F188" s="3">
        <v>29688642</v>
      </c>
      <c r="G188" s="3">
        <f t="shared" si="6"/>
        <v>14250548.16</v>
      </c>
      <c r="H188" s="3">
        <f t="shared" si="7"/>
        <v>1484432.1</v>
      </c>
      <c r="I188" s="3">
        <f t="shared" si="8"/>
        <v>267197.77799999999</v>
      </c>
    </row>
    <row r="189" spans="1:9" x14ac:dyDescent="0.15">
      <c r="A189" s="21">
        <v>15265734</v>
      </c>
      <c r="B189" t="s">
        <v>262</v>
      </c>
      <c r="C189" t="s">
        <v>264</v>
      </c>
      <c r="D189" s="19" t="s">
        <v>310</v>
      </c>
      <c r="E189" s="3">
        <v>18194782</v>
      </c>
      <c r="F189" s="3">
        <v>142829040</v>
      </c>
      <c r="G189" s="3">
        <f t="shared" si="6"/>
        <v>68557939.200000003</v>
      </c>
      <c r="H189" s="3">
        <f t="shared" si="7"/>
        <v>7141452</v>
      </c>
      <c r="I189" s="3">
        <f t="shared" si="8"/>
        <v>1285461.3599999999</v>
      </c>
    </row>
    <row r="190" spans="1:9" x14ac:dyDescent="0.15">
      <c r="A190" s="21">
        <v>15265735</v>
      </c>
      <c r="B190" t="s">
        <v>262</v>
      </c>
      <c r="C190" t="s">
        <v>265</v>
      </c>
      <c r="D190" s="19" t="s">
        <v>310</v>
      </c>
      <c r="E190" s="3">
        <v>21128248</v>
      </c>
      <c r="F190" s="3">
        <v>165856752</v>
      </c>
      <c r="G190" s="3">
        <f t="shared" si="6"/>
        <v>79611240.959999993</v>
      </c>
      <c r="H190" s="3">
        <f t="shared" si="7"/>
        <v>8292837.6000000006</v>
      </c>
      <c r="I190" s="3">
        <f t="shared" si="8"/>
        <v>1492710.7679999999</v>
      </c>
    </row>
    <row r="191" spans="1:9" x14ac:dyDescent="0.15">
      <c r="A191" s="21">
        <v>15265736</v>
      </c>
      <c r="B191" t="s">
        <v>266</v>
      </c>
      <c r="C191" t="s">
        <v>267</v>
      </c>
      <c r="D191" s="19" t="s">
        <v>310</v>
      </c>
      <c r="E191" s="3">
        <v>12727862</v>
      </c>
      <c r="F191" s="3">
        <v>99913720</v>
      </c>
      <c r="G191" s="3">
        <f t="shared" si="6"/>
        <v>47958585.600000001</v>
      </c>
      <c r="H191" s="3">
        <f t="shared" si="7"/>
        <v>4995686</v>
      </c>
      <c r="I191" s="3">
        <f t="shared" si="8"/>
        <v>899223.48</v>
      </c>
    </row>
    <row r="192" spans="1:9" x14ac:dyDescent="0.15">
      <c r="A192" s="21">
        <v>15265737</v>
      </c>
      <c r="B192" t="s">
        <v>266</v>
      </c>
      <c r="C192" t="s">
        <v>268</v>
      </c>
      <c r="D192" s="19" t="s">
        <v>310</v>
      </c>
      <c r="E192" s="3">
        <v>16000741</v>
      </c>
      <c r="F192" s="3">
        <v>125605816</v>
      </c>
      <c r="G192" s="3">
        <f t="shared" si="6"/>
        <v>60290791.68</v>
      </c>
      <c r="H192" s="3">
        <f t="shared" si="7"/>
        <v>6280290.8000000007</v>
      </c>
      <c r="I192" s="3">
        <f t="shared" si="8"/>
        <v>1130452.3439999998</v>
      </c>
    </row>
    <row r="193" spans="1:9" x14ac:dyDescent="0.15">
      <c r="A193" s="21">
        <v>15265738</v>
      </c>
      <c r="B193" t="s">
        <v>266</v>
      </c>
      <c r="C193" t="s">
        <v>269</v>
      </c>
      <c r="D193" s="19" t="s">
        <v>310</v>
      </c>
      <c r="E193" s="3">
        <v>12364209</v>
      </c>
      <c r="F193" s="3">
        <v>97059048</v>
      </c>
      <c r="G193" s="3">
        <f t="shared" si="6"/>
        <v>46588343.039999999</v>
      </c>
      <c r="H193" s="3">
        <f t="shared" si="7"/>
        <v>4852952.4000000004</v>
      </c>
      <c r="I193" s="3">
        <f t="shared" si="8"/>
        <v>873531.43199999991</v>
      </c>
    </row>
    <row r="194" spans="1:9" x14ac:dyDescent="0.15">
      <c r="A194" s="21">
        <v>17046929</v>
      </c>
      <c r="B194" t="s">
        <v>271</v>
      </c>
      <c r="C194" t="s">
        <v>272</v>
      </c>
      <c r="D194" s="19" t="s">
        <v>310</v>
      </c>
      <c r="E194" s="3">
        <v>29092256</v>
      </c>
      <c r="F194" s="3">
        <v>228374224</v>
      </c>
      <c r="G194" s="3">
        <f t="shared" si="6"/>
        <v>109619627.52</v>
      </c>
      <c r="H194" s="3">
        <f t="shared" si="7"/>
        <v>11418711.200000001</v>
      </c>
      <c r="I194" s="3">
        <f t="shared" si="8"/>
        <v>2055368.0159999998</v>
      </c>
    </row>
    <row r="195" spans="1:9" x14ac:dyDescent="0.15">
      <c r="A195" s="21">
        <v>17046922</v>
      </c>
      <c r="B195" t="s">
        <v>271</v>
      </c>
      <c r="C195" t="s">
        <v>273</v>
      </c>
      <c r="D195" s="19" t="s">
        <v>310</v>
      </c>
      <c r="E195" s="3">
        <v>15152216</v>
      </c>
      <c r="F195" s="3">
        <v>118944896</v>
      </c>
      <c r="G195" s="3">
        <f t="shared" ref="G195:G196" si="9">F195*0.48</f>
        <v>57093550.079999998</v>
      </c>
      <c r="H195" s="3">
        <f t="shared" ref="H195:H196" si="10">F195*0.05</f>
        <v>5947244.8000000007</v>
      </c>
      <c r="I195" s="3">
        <f t="shared" ref="I195:I196" si="11">F195*0.009</f>
        <v>1070504.064</v>
      </c>
    </row>
    <row r="196" spans="1:9" x14ac:dyDescent="0.15">
      <c r="A196" s="21">
        <v>17046921</v>
      </c>
      <c r="B196" t="s">
        <v>271</v>
      </c>
      <c r="C196" t="s">
        <v>274</v>
      </c>
      <c r="D196" s="19" t="s">
        <v>310</v>
      </c>
      <c r="E196" s="3">
        <v>15152216</v>
      </c>
      <c r="F196" s="3">
        <v>118944896</v>
      </c>
      <c r="G196" s="3">
        <f t="shared" si="9"/>
        <v>57093550.079999998</v>
      </c>
      <c r="H196" s="3">
        <f t="shared" si="10"/>
        <v>5947244.8000000007</v>
      </c>
      <c r="I196" s="3">
        <f t="shared" si="11"/>
        <v>1070504.064</v>
      </c>
    </row>
    <row r="197" spans="1:9" x14ac:dyDescent="0.15">
      <c r="A197" s="21"/>
    </row>
    <row r="198" spans="1:9" x14ac:dyDescent="0.15">
      <c r="A198" s="21"/>
    </row>
    <row r="199" spans="1:9" x14ac:dyDescent="0.15">
      <c r="A199" s="21"/>
    </row>
    <row r="200" spans="1:9" x14ac:dyDescent="0.15">
      <c r="A200" s="21"/>
    </row>
    <row r="201" spans="1:9" x14ac:dyDescent="0.15">
      <c r="A201" s="21"/>
    </row>
    <row r="202" spans="1:9" x14ac:dyDescent="0.15">
      <c r="A202" s="21"/>
    </row>
    <row r="203" spans="1:9" x14ac:dyDescent="0.15">
      <c r="A203" s="21"/>
    </row>
    <row r="204" spans="1:9" x14ac:dyDescent="0.15">
      <c r="A204" s="21"/>
    </row>
    <row r="205" spans="1:9" x14ac:dyDescent="0.15">
      <c r="A205" s="21"/>
    </row>
    <row r="206" spans="1:9" x14ac:dyDescent="0.15">
      <c r="A206" s="21"/>
    </row>
    <row r="207" spans="1:9" x14ac:dyDescent="0.15">
      <c r="A207" s="21"/>
    </row>
    <row r="208" spans="1:9" x14ac:dyDescent="0.15">
      <c r="A208" s="21"/>
    </row>
    <row r="209" spans="1:1" x14ac:dyDescent="0.15">
      <c r="A209" s="21"/>
    </row>
    <row r="210" spans="1:1" x14ac:dyDescent="0.15">
      <c r="A210" s="21"/>
    </row>
    <row r="211" spans="1:1" x14ac:dyDescent="0.15">
      <c r="A211" s="21"/>
    </row>
    <row r="212" spans="1:1" x14ac:dyDescent="0.15">
      <c r="A212" s="21"/>
    </row>
    <row r="213" spans="1:1" x14ac:dyDescent="0.15">
      <c r="A213" s="21"/>
    </row>
    <row r="214" spans="1:1" x14ac:dyDescent="0.15">
      <c r="A214" s="21"/>
    </row>
    <row r="215" spans="1:1" x14ac:dyDescent="0.15">
      <c r="A215" s="21"/>
    </row>
    <row r="216" spans="1:1" x14ac:dyDescent="0.15">
      <c r="A216" s="21"/>
    </row>
    <row r="217" spans="1:1" x14ac:dyDescent="0.15">
      <c r="A217" s="21"/>
    </row>
    <row r="218" spans="1:1" x14ac:dyDescent="0.15">
      <c r="A218" s="21"/>
    </row>
    <row r="219" spans="1:1" x14ac:dyDescent="0.15">
      <c r="A219" s="21"/>
    </row>
    <row r="220" spans="1:1" x14ac:dyDescent="0.15">
      <c r="A220" s="21"/>
    </row>
    <row r="221" spans="1:1" x14ac:dyDescent="0.15">
      <c r="A221" s="21"/>
    </row>
    <row r="222" spans="1:1" x14ac:dyDescent="0.15">
      <c r="A222" s="21"/>
    </row>
    <row r="223" spans="1:1" x14ac:dyDescent="0.15">
      <c r="A223" s="21"/>
    </row>
    <row r="224" spans="1:1" x14ac:dyDescent="0.15">
      <c r="A224" s="21"/>
    </row>
    <row r="225" spans="1:1" x14ac:dyDescent="0.15">
      <c r="A225" s="21"/>
    </row>
    <row r="226" spans="1:1" x14ac:dyDescent="0.15">
      <c r="A226" s="21"/>
    </row>
    <row r="227" spans="1:1" x14ac:dyDescent="0.15">
      <c r="A227" s="21"/>
    </row>
    <row r="228" spans="1:1" x14ac:dyDescent="0.15">
      <c r="A228" s="21"/>
    </row>
    <row r="229" spans="1:1" x14ac:dyDescent="0.15">
      <c r="A229" s="21"/>
    </row>
    <row r="230" spans="1:1" x14ac:dyDescent="0.15">
      <c r="A230" s="21"/>
    </row>
  </sheetData>
  <phoneticPr fontId="18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F8B563-700B-F24C-9EE5-0CFA28497D20}">
  <sheetPr codeName="Ark22">
    <tabColor rgb="FFDBD176"/>
  </sheetPr>
  <dimension ref="A1:I230"/>
  <sheetViews>
    <sheetView zoomScaleNormal="100" workbookViewId="0">
      <selection activeCell="G1" sqref="G1:G1048576"/>
    </sheetView>
  </sheetViews>
  <sheetFormatPr baseColWidth="10" defaultColWidth="11.5" defaultRowHeight="13" x14ac:dyDescent="0.15"/>
  <cols>
    <col min="1" max="1" width="18" bestFit="1" customWidth="1"/>
    <col min="2" max="2" width="30.5" bestFit="1" customWidth="1"/>
    <col min="3" max="3" width="42.5" bestFit="1" customWidth="1"/>
    <col min="4" max="4" width="15.83203125" customWidth="1"/>
    <col min="5" max="5" width="21.1640625" style="3" bestFit="1" customWidth="1"/>
    <col min="6" max="6" width="20.33203125" style="3" bestFit="1" customWidth="1"/>
    <col min="7" max="7" width="23.33203125" style="3" bestFit="1" customWidth="1"/>
    <col min="8" max="8" width="23.1640625" style="3" bestFit="1" customWidth="1"/>
    <col min="9" max="9" width="25.5" style="3" bestFit="1" customWidth="1"/>
  </cols>
  <sheetData>
    <row r="1" spans="1:9" ht="16" x14ac:dyDescent="0.15">
      <c r="A1" s="2" t="s">
        <v>311</v>
      </c>
      <c r="B1" s="2" t="s">
        <v>50</v>
      </c>
      <c r="C1" s="2" t="s">
        <v>51</v>
      </c>
      <c r="D1" s="2" t="s">
        <v>52</v>
      </c>
      <c r="E1" s="16" t="s">
        <v>339</v>
      </c>
      <c r="F1" s="16" t="s">
        <v>340</v>
      </c>
      <c r="G1" s="16" t="s">
        <v>345</v>
      </c>
      <c r="H1" s="20" t="s">
        <v>343</v>
      </c>
      <c r="I1" s="20" t="s">
        <v>344</v>
      </c>
    </row>
    <row r="2" spans="1:9" x14ac:dyDescent="0.15">
      <c r="A2" s="21">
        <v>15264383</v>
      </c>
      <c r="B2" t="s">
        <v>53</v>
      </c>
      <c r="C2" t="s">
        <v>54</v>
      </c>
      <c r="D2" s="19" t="s">
        <v>310</v>
      </c>
      <c r="E2" s="3">
        <v>5297507</v>
      </c>
      <c r="F2" s="3">
        <v>47041860</v>
      </c>
      <c r="G2" s="3">
        <f>F2*0.48</f>
        <v>22580092.800000001</v>
      </c>
      <c r="H2" s="3">
        <f>F2*0.05</f>
        <v>2352093</v>
      </c>
      <c r="I2" s="3">
        <f>F2*0.009</f>
        <v>423376.74</v>
      </c>
    </row>
    <row r="3" spans="1:9" x14ac:dyDescent="0.15">
      <c r="A3" s="21">
        <v>15264384</v>
      </c>
      <c r="B3" t="s">
        <v>53</v>
      </c>
      <c r="C3" t="s">
        <v>55</v>
      </c>
      <c r="D3" s="19" t="s">
        <v>310</v>
      </c>
      <c r="E3" s="3">
        <v>5576324</v>
      </c>
      <c r="F3" s="3">
        <v>49517752</v>
      </c>
      <c r="G3" s="3">
        <f t="shared" ref="G3:G66" si="0">F3*0.48</f>
        <v>23768520.960000001</v>
      </c>
      <c r="H3" s="3">
        <f t="shared" ref="H3:H66" si="1">F3*0.05</f>
        <v>2475887.6</v>
      </c>
      <c r="I3" s="3">
        <f t="shared" ref="I3:I66" si="2">F3*0.009</f>
        <v>445659.76799999998</v>
      </c>
    </row>
    <row r="4" spans="1:9" x14ac:dyDescent="0.15">
      <c r="A4" s="21">
        <v>15264385</v>
      </c>
      <c r="B4" t="s">
        <v>53</v>
      </c>
      <c r="C4" t="s">
        <v>56</v>
      </c>
      <c r="D4" s="19" t="s">
        <v>310</v>
      </c>
      <c r="E4" s="3">
        <v>6133955</v>
      </c>
      <c r="F4" s="3">
        <v>54469524</v>
      </c>
      <c r="G4" s="3">
        <f t="shared" si="0"/>
        <v>26145371.52</v>
      </c>
      <c r="H4" s="3">
        <f t="shared" si="1"/>
        <v>2723476.2</v>
      </c>
      <c r="I4" s="3">
        <f t="shared" si="2"/>
        <v>490225.71599999996</v>
      </c>
    </row>
    <row r="5" spans="1:9" x14ac:dyDescent="0.15">
      <c r="A5" s="21">
        <v>15264386</v>
      </c>
      <c r="B5" t="s">
        <v>53</v>
      </c>
      <c r="C5" t="s">
        <v>57</v>
      </c>
      <c r="D5" s="19" t="s">
        <v>310</v>
      </c>
      <c r="E5" s="3">
        <v>5018691</v>
      </c>
      <c r="F5" s="3">
        <v>44565980</v>
      </c>
      <c r="G5" s="3">
        <f t="shared" si="0"/>
        <v>21391670.399999999</v>
      </c>
      <c r="H5" s="3">
        <f t="shared" si="1"/>
        <v>2228299</v>
      </c>
      <c r="I5" s="3">
        <f t="shared" si="2"/>
        <v>401093.81999999995</v>
      </c>
    </row>
    <row r="6" spans="1:9" x14ac:dyDescent="0.15">
      <c r="A6" s="21">
        <v>15264391</v>
      </c>
      <c r="B6" t="s">
        <v>53</v>
      </c>
      <c r="C6" t="s">
        <v>58</v>
      </c>
      <c r="D6" s="19" t="s">
        <v>310</v>
      </c>
      <c r="E6" s="3">
        <v>4739875</v>
      </c>
      <c r="F6" s="3">
        <v>42090092</v>
      </c>
      <c r="G6" s="3">
        <f t="shared" si="0"/>
        <v>20203244.16</v>
      </c>
      <c r="H6" s="3">
        <f t="shared" si="1"/>
        <v>2104504.6</v>
      </c>
      <c r="I6" s="3">
        <f t="shared" si="2"/>
        <v>378810.82799999998</v>
      </c>
    </row>
    <row r="7" spans="1:9" x14ac:dyDescent="0.15">
      <c r="A7" s="21">
        <v>15265321</v>
      </c>
      <c r="B7" t="s">
        <v>59</v>
      </c>
      <c r="C7" t="s">
        <v>60</v>
      </c>
      <c r="D7" s="19" t="s">
        <v>310</v>
      </c>
      <c r="E7" s="3">
        <v>5421425</v>
      </c>
      <c r="F7" s="3">
        <v>48142260</v>
      </c>
      <c r="G7" s="3">
        <f t="shared" si="0"/>
        <v>23108284.800000001</v>
      </c>
      <c r="H7" s="3">
        <f t="shared" si="1"/>
        <v>2407113</v>
      </c>
      <c r="I7" s="3">
        <f t="shared" si="2"/>
        <v>433280.33999999997</v>
      </c>
    </row>
    <row r="8" spans="1:9" x14ac:dyDescent="0.15">
      <c r="A8" s="21">
        <v>15265338</v>
      </c>
      <c r="B8" t="s">
        <v>59</v>
      </c>
      <c r="C8" t="s">
        <v>61</v>
      </c>
      <c r="D8" s="19" t="s">
        <v>310</v>
      </c>
      <c r="E8" s="3">
        <v>7193458</v>
      </c>
      <c r="F8" s="3">
        <v>63877904</v>
      </c>
      <c r="G8" s="3">
        <f t="shared" si="0"/>
        <v>30661393.919999998</v>
      </c>
      <c r="H8" s="3">
        <f t="shared" si="1"/>
        <v>3193895.2</v>
      </c>
      <c r="I8" s="3">
        <f t="shared" si="2"/>
        <v>574901.13599999994</v>
      </c>
    </row>
    <row r="9" spans="1:9" x14ac:dyDescent="0.15">
      <c r="A9" s="21">
        <v>15265363</v>
      </c>
      <c r="B9" t="s">
        <v>59</v>
      </c>
      <c r="C9" t="s">
        <v>62</v>
      </c>
      <c r="D9" s="19" t="s">
        <v>310</v>
      </c>
      <c r="E9" s="3">
        <v>6161837</v>
      </c>
      <c r="F9" s="3">
        <v>54717112</v>
      </c>
      <c r="G9" s="3">
        <f t="shared" si="0"/>
        <v>26264213.759999998</v>
      </c>
      <c r="H9" s="3">
        <f t="shared" si="1"/>
        <v>2735855.6</v>
      </c>
      <c r="I9" s="3">
        <f t="shared" si="2"/>
        <v>492454.00799999997</v>
      </c>
    </row>
    <row r="10" spans="1:9" x14ac:dyDescent="0.15">
      <c r="A10" s="21">
        <v>15265370</v>
      </c>
      <c r="B10" t="s">
        <v>59</v>
      </c>
      <c r="C10" t="s">
        <v>63</v>
      </c>
      <c r="D10" s="19" t="s">
        <v>310</v>
      </c>
      <c r="E10" s="3">
        <v>8085669</v>
      </c>
      <c r="F10" s="3">
        <v>71800736</v>
      </c>
      <c r="G10" s="3">
        <f t="shared" si="0"/>
        <v>34464353.280000001</v>
      </c>
      <c r="H10" s="3">
        <f t="shared" si="1"/>
        <v>3590036.8000000003</v>
      </c>
      <c r="I10" s="3">
        <f t="shared" si="2"/>
        <v>646206.62399999995</v>
      </c>
    </row>
    <row r="11" spans="1:9" x14ac:dyDescent="0.15">
      <c r="A11" s="21">
        <v>15265387</v>
      </c>
      <c r="B11" t="s">
        <v>59</v>
      </c>
      <c r="C11" t="s">
        <v>64</v>
      </c>
      <c r="D11" s="19" t="s">
        <v>310</v>
      </c>
      <c r="E11" s="3">
        <v>6304344</v>
      </c>
      <c r="F11" s="3">
        <v>55982576</v>
      </c>
      <c r="G11" s="3">
        <f t="shared" si="0"/>
        <v>26871636.48</v>
      </c>
      <c r="H11" s="3">
        <f t="shared" si="1"/>
        <v>2799128.8000000003</v>
      </c>
      <c r="I11" s="3">
        <f t="shared" si="2"/>
        <v>503843.18399999995</v>
      </c>
    </row>
    <row r="12" spans="1:9" x14ac:dyDescent="0.15">
      <c r="A12" s="21">
        <v>15265739</v>
      </c>
      <c r="B12" t="s">
        <v>65</v>
      </c>
      <c r="C12" t="s">
        <v>66</v>
      </c>
      <c r="D12" s="19" t="s">
        <v>310</v>
      </c>
      <c r="E12" s="3">
        <v>31983314</v>
      </c>
      <c r="F12" s="3">
        <v>284011808</v>
      </c>
      <c r="G12" s="3">
        <f t="shared" si="0"/>
        <v>136325667.84</v>
      </c>
      <c r="H12" s="3">
        <f t="shared" si="1"/>
        <v>14200590.4</v>
      </c>
      <c r="I12" s="3">
        <f t="shared" si="2"/>
        <v>2556106.2719999999</v>
      </c>
    </row>
    <row r="13" spans="1:9" x14ac:dyDescent="0.15">
      <c r="A13" s="21">
        <v>15265741</v>
      </c>
      <c r="B13" t="s">
        <v>65</v>
      </c>
      <c r="C13" t="s">
        <v>67</v>
      </c>
      <c r="D13" s="19" t="s">
        <v>310</v>
      </c>
      <c r="E13" s="3">
        <v>9150128</v>
      </c>
      <c r="F13" s="3">
        <v>81253128</v>
      </c>
      <c r="G13" s="3">
        <f t="shared" si="0"/>
        <v>39001501.439999998</v>
      </c>
      <c r="H13" s="3">
        <f t="shared" si="1"/>
        <v>4062656.4000000004</v>
      </c>
      <c r="I13" s="3">
        <f t="shared" si="2"/>
        <v>731278.152</v>
      </c>
    </row>
    <row r="14" spans="1:9" x14ac:dyDescent="0.15">
      <c r="A14" s="21">
        <v>15265759</v>
      </c>
      <c r="B14" t="s">
        <v>65</v>
      </c>
      <c r="C14" t="s">
        <v>68</v>
      </c>
      <c r="D14" s="19" t="s">
        <v>310</v>
      </c>
      <c r="E14" s="3">
        <v>10293893</v>
      </c>
      <c r="F14" s="3">
        <v>91409768</v>
      </c>
      <c r="G14" s="3">
        <f t="shared" si="0"/>
        <v>43876688.640000001</v>
      </c>
      <c r="H14" s="3">
        <f t="shared" si="1"/>
        <v>4570488.4000000004</v>
      </c>
      <c r="I14" s="3">
        <f t="shared" si="2"/>
        <v>822687.91199999989</v>
      </c>
    </row>
    <row r="15" spans="1:9" x14ac:dyDescent="0.15">
      <c r="A15" s="21">
        <v>25393098</v>
      </c>
      <c r="B15" t="s">
        <v>69</v>
      </c>
      <c r="C15" t="s">
        <v>70</v>
      </c>
      <c r="D15" s="19" t="s">
        <v>310</v>
      </c>
      <c r="E15" s="3">
        <v>5867687</v>
      </c>
      <c r="F15" s="3">
        <v>52105056</v>
      </c>
      <c r="G15" s="3">
        <f t="shared" si="0"/>
        <v>25010426.879999999</v>
      </c>
      <c r="H15" s="3">
        <f t="shared" si="1"/>
        <v>2605252.8000000003</v>
      </c>
      <c r="I15" s="3">
        <f t="shared" si="2"/>
        <v>468945.50399999996</v>
      </c>
    </row>
    <row r="16" spans="1:9" x14ac:dyDescent="0.15">
      <c r="A16" s="21">
        <v>25393099</v>
      </c>
      <c r="B16" t="s">
        <v>69</v>
      </c>
      <c r="C16" t="s">
        <v>71</v>
      </c>
      <c r="D16" s="19" t="s">
        <v>310</v>
      </c>
      <c r="E16" s="3">
        <v>7370041</v>
      </c>
      <c r="F16" s="3">
        <v>65445964</v>
      </c>
      <c r="G16" s="3">
        <f t="shared" si="0"/>
        <v>31414062.719999999</v>
      </c>
      <c r="H16" s="3">
        <f t="shared" si="1"/>
        <v>3272298.2</v>
      </c>
      <c r="I16" s="3">
        <f t="shared" si="2"/>
        <v>589013.67599999998</v>
      </c>
    </row>
    <row r="17" spans="1:9" x14ac:dyDescent="0.15">
      <c r="A17" s="21">
        <v>25393100</v>
      </c>
      <c r="B17" t="s">
        <v>69</v>
      </c>
      <c r="C17" t="s">
        <v>72</v>
      </c>
      <c r="D17" s="19" t="s">
        <v>310</v>
      </c>
      <c r="E17" s="3">
        <v>11055062</v>
      </c>
      <c r="F17" s="3">
        <v>98168944</v>
      </c>
      <c r="G17" s="3">
        <f t="shared" si="0"/>
        <v>47121093.119999997</v>
      </c>
      <c r="H17" s="3">
        <f t="shared" si="1"/>
        <v>4908447.2</v>
      </c>
      <c r="I17" s="3">
        <f t="shared" si="2"/>
        <v>883520.49599999993</v>
      </c>
    </row>
    <row r="18" spans="1:9" x14ac:dyDescent="0.15">
      <c r="A18" s="21">
        <v>25393101</v>
      </c>
      <c r="B18" t="s">
        <v>69</v>
      </c>
      <c r="C18" t="s">
        <v>73</v>
      </c>
      <c r="D18" s="19" t="s">
        <v>310</v>
      </c>
      <c r="E18" s="3">
        <v>12239938</v>
      </c>
      <c r="F18" s="3">
        <v>108690632</v>
      </c>
      <c r="G18" s="3">
        <f t="shared" si="0"/>
        <v>52171503.359999999</v>
      </c>
      <c r="H18" s="3">
        <f t="shared" si="1"/>
        <v>5434531.6000000006</v>
      </c>
      <c r="I18" s="3">
        <f t="shared" si="2"/>
        <v>978215.68799999997</v>
      </c>
    </row>
    <row r="19" spans="1:9" x14ac:dyDescent="0.15">
      <c r="A19" s="21">
        <v>25393102</v>
      </c>
      <c r="B19" t="s">
        <v>69</v>
      </c>
      <c r="C19" t="s">
        <v>74</v>
      </c>
      <c r="D19" s="19" t="s">
        <v>310</v>
      </c>
      <c r="E19" s="3">
        <v>11661673</v>
      </c>
      <c r="F19" s="3">
        <v>103555656</v>
      </c>
      <c r="G19" s="3">
        <f t="shared" si="0"/>
        <v>49706714.879999995</v>
      </c>
      <c r="H19" s="3">
        <f t="shared" si="1"/>
        <v>5177782.8000000007</v>
      </c>
      <c r="I19" s="3">
        <f t="shared" si="2"/>
        <v>932000.90399999998</v>
      </c>
    </row>
    <row r="20" spans="1:9" x14ac:dyDescent="0.15">
      <c r="A20" s="21">
        <v>25393103</v>
      </c>
      <c r="B20" t="s">
        <v>69</v>
      </c>
      <c r="C20" t="s">
        <v>75</v>
      </c>
      <c r="D20" s="19" t="s">
        <v>310</v>
      </c>
      <c r="E20" s="3">
        <v>8522792</v>
      </c>
      <c r="F20" s="3">
        <v>75682384</v>
      </c>
      <c r="G20" s="3">
        <f t="shared" si="0"/>
        <v>36327544.32</v>
      </c>
      <c r="H20" s="3">
        <f t="shared" si="1"/>
        <v>3784119.2</v>
      </c>
      <c r="I20" s="3">
        <f t="shared" si="2"/>
        <v>681141.45600000001</v>
      </c>
    </row>
    <row r="21" spans="1:9" x14ac:dyDescent="0.15">
      <c r="A21" s="21">
        <v>25393104</v>
      </c>
      <c r="B21" t="s">
        <v>69</v>
      </c>
      <c r="C21" t="s">
        <v>76</v>
      </c>
      <c r="D21" s="19" t="s">
        <v>310</v>
      </c>
      <c r="E21" s="3">
        <v>1222689</v>
      </c>
      <c r="F21" s="3">
        <v>10857485</v>
      </c>
      <c r="G21" s="3">
        <f t="shared" si="0"/>
        <v>5211592.8</v>
      </c>
      <c r="H21" s="3">
        <f t="shared" si="1"/>
        <v>542874.25</v>
      </c>
      <c r="I21" s="3">
        <f t="shared" si="2"/>
        <v>97717.364999999991</v>
      </c>
    </row>
    <row r="22" spans="1:9" x14ac:dyDescent="0.15">
      <c r="A22" s="21">
        <v>25393105</v>
      </c>
      <c r="B22" t="s">
        <v>69</v>
      </c>
      <c r="C22" t="s">
        <v>77</v>
      </c>
      <c r="D22" s="19" t="s">
        <v>310</v>
      </c>
      <c r="E22" s="3">
        <v>11661673</v>
      </c>
      <c r="F22" s="3">
        <v>103555656</v>
      </c>
      <c r="G22" s="3">
        <f t="shared" si="0"/>
        <v>49706714.879999995</v>
      </c>
      <c r="H22" s="3">
        <f t="shared" si="1"/>
        <v>5177782.8000000007</v>
      </c>
      <c r="I22" s="3">
        <f t="shared" si="2"/>
        <v>932000.90399999998</v>
      </c>
    </row>
    <row r="23" spans="1:9" x14ac:dyDescent="0.15">
      <c r="A23" s="21">
        <v>25393106</v>
      </c>
      <c r="B23" t="s">
        <v>69</v>
      </c>
      <c r="C23" t="s">
        <v>78</v>
      </c>
      <c r="D23" s="19" t="s">
        <v>310</v>
      </c>
      <c r="E23" s="3">
        <v>2749597</v>
      </c>
      <c r="F23" s="3">
        <v>24416428</v>
      </c>
      <c r="G23" s="3">
        <f t="shared" si="0"/>
        <v>11719885.439999999</v>
      </c>
      <c r="H23" s="3">
        <f t="shared" si="1"/>
        <v>1220821.4000000001</v>
      </c>
      <c r="I23" s="3">
        <f t="shared" si="2"/>
        <v>219747.85199999998</v>
      </c>
    </row>
    <row r="24" spans="1:9" x14ac:dyDescent="0.15">
      <c r="A24" s="21">
        <v>25393107</v>
      </c>
      <c r="B24" t="s">
        <v>69</v>
      </c>
      <c r="C24" t="s">
        <v>79</v>
      </c>
      <c r="D24" s="19" t="s">
        <v>310</v>
      </c>
      <c r="E24" s="3">
        <v>1627078</v>
      </c>
      <c r="F24" s="3">
        <v>14448454</v>
      </c>
      <c r="G24" s="3">
        <f t="shared" si="0"/>
        <v>6935257.9199999999</v>
      </c>
      <c r="H24" s="3">
        <f t="shared" si="1"/>
        <v>722422.70000000007</v>
      </c>
      <c r="I24" s="3">
        <f t="shared" si="2"/>
        <v>130036.086</v>
      </c>
    </row>
    <row r="25" spans="1:9" x14ac:dyDescent="0.15">
      <c r="A25" s="21">
        <v>25393108</v>
      </c>
      <c r="B25" t="s">
        <v>80</v>
      </c>
      <c r="C25" t="s">
        <v>81</v>
      </c>
      <c r="D25" s="19" t="s">
        <v>310</v>
      </c>
      <c r="E25" s="3">
        <v>26078608</v>
      </c>
      <c r="F25" s="3">
        <v>231578016</v>
      </c>
      <c r="G25" s="3">
        <f t="shared" si="0"/>
        <v>111157447.67999999</v>
      </c>
      <c r="H25" s="3">
        <f t="shared" si="1"/>
        <v>11578900.800000001</v>
      </c>
      <c r="I25" s="3">
        <f t="shared" si="2"/>
        <v>2084202.1439999999</v>
      </c>
    </row>
    <row r="26" spans="1:9" x14ac:dyDescent="0.15">
      <c r="A26" s="21">
        <v>25393109</v>
      </c>
      <c r="B26" t="s">
        <v>80</v>
      </c>
      <c r="C26" t="s">
        <v>82</v>
      </c>
      <c r="D26" s="19" t="s">
        <v>310</v>
      </c>
      <c r="E26" s="3">
        <v>15805904</v>
      </c>
      <c r="F26" s="3">
        <v>140356416</v>
      </c>
      <c r="G26" s="3">
        <f t="shared" si="0"/>
        <v>67371079.679999992</v>
      </c>
      <c r="H26" s="3">
        <f t="shared" si="1"/>
        <v>7017820.8000000007</v>
      </c>
      <c r="I26" s="3">
        <f t="shared" si="2"/>
        <v>1263207.7439999999</v>
      </c>
    </row>
    <row r="27" spans="1:9" x14ac:dyDescent="0.15">
      <c r="A27" s="21">
        <v>25393110</v>
      </c>
      <c r="B27" t="s">
        <v>80</v>
      </c>
      <c r="C27" t="s">
        <v>83</v>
      </c>
      <c r="D27" s="19" t="s">
        <v>310</v>
      </c>
      <c r="E27" s="3">
        <v>13436153</v>
      </c>
      <c r="F27" s="3">
        <v>119313032</v>
      </c>
      <c r="G27" s="3">
        <f t="shared" si="0"/>
        <v>57270255.359999999</v>
      </c>
      <c r="H27" s="3">
        <f t="shared" si="1"/>
        <v>5965651.6000000006</v>
      </c>
      <c r="I27" s="3">
        <f t="shared" si="2"/>
        <v>1073817.2879999999</v>
      </c>
    </row>
    <row r="28" spans="1:9" x14ac:dyDescent="0.15">
      <c r="A28" s="21">
        <v>25393087</v>
      </c>
      <c r="B28" t="s">
        <v>84</v>
      </c>
      <c r="C28" t="s">
        <v>85</v>
      </c>
      <c r="D28" s="19" t="s">
        <v>310</v>
      </c>
      <c r="E28" s="3">
        <v>12885490</v>
      </c>
      <c r="F28" s="3">
        <v>114423144</v>
      </c>
      <c r="G28" s="3">
        <f t="shared" si="0"/>
        <v>54923109.119999997</v>
      </c>
      <c r="H28" s="3">
        <f t="shared" si="1"/>
        <v>5721157.2000000002</v>
      </c>
      <c r="I28" s="3">
        <f t="shared" si="2"/>
        <v>1029808.296</v>
      </c>
    </row>
    <row r="29" spans="1:9" x14ac:dyDescent="0.15">
      <c r="A29" s="21">
        <v>25393088</v>
      </c>
      <c r="B29" t="s">
        <v>84</v>
      </c>
      <c r="C29" t="s">
        <v>86</v>
      </c>
      <c r="D29" s="19" t="s">
        <v>310</v>
      </c>
      <c r="E29" s="3">
        <v>17317708</v>
      </c>
      <c r="F29" s="3">
        <v>153781248</v>
      </c>
      <c r="G29" s="3">
        <f t="shared" si="0"/>
        <v>73814999.039999992</v>
      </c>
      <c r="H29" s="3">
        <f t="shared" si="1"/>
        <v>7689062.4000000004</v>
      </c>
      <c r="I29" s="3">
        <f t="shared" si="2"/>
        <v>1384031.2319999998</v>
      </c>
    </row>
    <row r="30" spans="1:9" x14ac:dyDescent="0.15">
      <c r="A30" s="21">
        <v>25393089</v>
      </c>
      <c r="B30" t="s">
        <v>84</v>
      </c>
      <c r="C30" t="s">
        <v>87</v>
      </c>
      <c r="D30" s="19" t="s">
        <v>310</v>
      </c>
      <c r="E30" s="3">
        <v>10792974</v>
      </c>
      <c r="F30" s="3">
        <v>95841608</v>
      </c>
      <c r="G30" s="3">
        <f t="shared" si="0"/>
        <v>46003971.839999996</v>
      </c>
      <c r="H30" s="3">
        <f t="shared" si="1"/>
        <v>4792080.4000000004</v>
      </c>
      <c r="I30" s="3">
        <f t="shared" si="2"/>
        <v>862574.47199999995</v>
      </c>
    </row>
    <row r="31" spans="1:9" x14ac:dyDescent="0.15">
      <c r="A31" s="21">
        <v>25393091</v>
      </c>
      <c r="B31" t="s">
        <v>84</v>
      </c>
      <c r="C31" t="s">
        <v>88</v>
      </c>
      <c r="D31" s="19" t="s">
        <v>310</v>
      </c>
      <c r="E31" s="3">
        <v>16607964</v>
      </c>
      <c r="F31" s="3">
        <v>147478720</v>
      </c>
      <c r="G31" s="3">
        <f t="shared" si="0"/>
        <v>70789785.599999994</v>
      </c>
      <c r="H31" s="3">
        <f t="shared" si="1"/>
        <v>7373936</v>
      </c>
      <c r="I31" s="3">
        <f t="shared" si="2"/>
        <v>1327308.48</v>
      </c>
    </row>
    <row r="32" spans="1:9" x14ac:dyDescent="0.15">
      <c r="A32" s="21">
        <v>25393092</v>
      </c>
      <c r="B32" t="s">
        <v>84</v>
      </c>
      <c r="C32" t="s">
        <v>89</v>
      </c>
      <c r="D32" s="19" t="s">
        <v>310</v>
      </c>
      <c r="E32" s="3">
        <v>12082034</v>
      </c>
      <c r="F32" s="3">
        <v>107288456</v>
      </c>
      <c r="G32" s="3">
        <f t="shared" si="0"/>
        <v>51498458.879999995</v>
      </c>
      <c r="H32" s="3">
        <f t="shared" si="1"/>
        <v>5364422.8000000007</v>
      </c>
      <c r="I32" s="3">
        <f t="shared" si="2"/>
        <v>965596.10399999993</v>
      </c>
    </row>
    <row r="33" spans="1:9" x14ac:dyDescent="0.15">
      <c r="A33" s="21">
        <v>25393093</v>
      </c>
      <c r="B33" t="s">
        <v>84</v>
      </c>
      <c r="C33" t="s">
        <v>90</v>
      </c>
      <c r="D33" s="19" t="s">
        <v>310</v>
      </c>
      <c r="E33" s="3">
        <v>5454332</v>
      </c>
      <c r="F33" s="3">
        <v>48434468</v>
      </c>
      <c r="G33" s="3">
        <f t="shared" si="0"/>
        <v>23248544.640000001</v>
      </c>
      <c r="H33" s="3">
        <f t="shared" si="1"/>
        <v>2421723.4</v>
      </c>
      <c r="I33" s="3">
        <f t="shared" si="2"/>
        <v>435910.21199999994</v>
      </c>
    </row>
    <row r="34" spans="1:9" x14ac:dyDescent="0.15">
      <c r="A34" s="21">
        <v>25393094</v>
      </c>
      <c r="B34" t="s">
        <v>84</v>
      </c>
      <c r="C34" t="s">
        <v>91</v>
      </c>
      <c r="D34" s="19" t="s">
        <v>310</v>
      </c>
      <c r="E34" s="3">
        <v>2667341</v>
      </c>
      <c r="F34" s="3">
        <v>23685990</v>
      </c>
      <c r="G34" s="3">
        <f t="shared" si="0"/>
        <v>11369275.199999999</v>
      </c>
      <c r="H34" s="3">
        <f t="shared" si="1"/>
        <v>1184299.5</v>
      </c>
      <c r="I34" s="3">
        <f t="shared" si="2"/>
        <v>213173.90999999997</v>
      </c>
    </row>
    <row r="35" spans="1:9" x14ac:dyDescent="0.15">
      <c r="A35" s="21">
        <v>25393176</v>
      </c>
      <c r="B35" t="s">
        <v>92</v>
      </c>
      <c r="C35" t="s">
        <v>93</v>
      </c>
      <c r="D35" s="19" t="s">
        <v>310</v>
      </c>
      <c r="E35" s="3">
        <v>26078608</v>
      </c>
      <c r="F35" s="3">
        <v>231578016</v>
      </c>
      <c r="G35" s="3">
        <f t="shared" si="0"/>
        <v>111157447.67999999</v>
      </c>
      <c r="H35" s="3">
        <f t="shared" si="1"/>
        <v>11578900.800000001</v>
      </c>
      <c r="I35" s="3">
        <f t="shared" si="2"/>
        <v>2084202.1439999999</v>
      </c>
    </row>
    <row r="36" spans="1:9" x14ac:dyDescent="0.15">
      <c r="A36" s="21">
        <v>25393177</v>
      </c>
      <c r="B36" t="s">
        <v>92</v>
      </c>
      <c r="C36" t="s">
        <v>94</v>
      </c>
      <c r="D36" s="19" t="s">
        <v>310</v>
      </c>
      <c r="E36" s="3">
        <v>11183735</v>
      </c>
      <c r="F36" s="3">
        <v>99311560</v>
      </c>
      <c r="G36" s="3">
        <f t="shared" si="0"/>
        <v>47669548.799999997</v>
      </c>
      <c r="H36" s="3">
        <f t="shared" si="1"/>
        <v>4965578</v>
      </c>
      <c r="I36" s="3">
        <f t="shared" si="2"/>
        <v>893804.03999999992</v>
      </c>
    </row>
    <row r="37" spans="1:9" x14ac:dyDescent="0.15">
      <c r="A37" s="21">
        <v>25393178</v>
      </c>
      <c r="B37" t="s">
        <v>92</v>
      </c>
      <c r="C37" t="s">
        <v>95</v>
      </c>
      <c r="D37" s="19" t="s">
        <v>310</v>
      </c>
      <c r="E37" s="3">
        <v>8120428</v>
      </c>
      <c r="F37" s="3">
        <v>72109400</v>
      </c>
      <c r="G37" s="3">
        <f t="shared" si="0"/>
        <v>34612512</v>
      </c>
      <c r="H37" s="3">
        <f t="shared" si="1"/>
        <v>3605470</v>
      </c>
      <c r="I37" s="3">
        <f t="shared" si="2"/>
        <v>648984.6</v>
      </c>
    </row>
    <row r="38" spans="1:9" x14ac:dyDescent="0.15">
      <c r="A38" s="21">
        <v>25393179</v>
      </c>
      <c r="B38" t="s">
        <v>92</v>
      </c>
      <c r="C38" t="s">
        <v>96</v>
      </c>
      <c r="D38" s="19" t="s">
        <v>310</v>
      </c>
      <c r="E38" s="3">
        <v>13326020</v>
      </c>
      <c r="F38" s="3">
        <v>118335056</v>
      </c>
      <c r="G38" s="3">
        <f t="shared" si="0"/>
        <v>56800826.879999995</v>
      </c>
      <c r="H38" s="3">
        <f t="shared" si="1"/>
        <v>5916752.8000000007</v>
      </c>
      <c r="I38" s="3">
        <f t="shared" si="2"/>
        <v>1065015.504</v>
      </c>
    </row>
    <row r="39" spans="1:9" x14ac:dyDescent="0.15">
      <c r="A39" s="21">
        <v>25393180</v>
      </c>
      <c r="B39" t="s">
        <v>92</v>
      </c>
      <c r="C39" t="s">
        <v>97</v>
      </c>
      <c r="D39" s="19" t="s">
        <v>310</v>
      </c>
      <c r="E39" s="3">
        <v>9194954</v>
      </c>
      <c r="F39" s="3">
        <v>81651184</v>
      </c>
      <c r="G39" s="3">
        <f t="shared" si="0"/>
        <v>39192568.32</v>
      </c>
      <c r="H39" s="3">
        <f t="shared" si="1"/>
        <v>4082559.2</v>
      </c>
      <c r="I39" s="3">
        <f t="shared" si="2"/>
        <v>734860.65599999996</v>
      </c>
    </row>
    <row r="40" spans="1:9" x14ac:dyDescent="0.15">
      <c r="A40" s="21">
        <v>25393181</v>
      </c>
      <c r="B40" t="s">
        <v>92</v>
      </c>
      <c r="C40" t="s">
        <v>98</v>
      </c>
      <c r="D40" s="19" t="s">
        <v>310</v>
      </c>
      <c r="E40" s="3">
        <v>3753863</v>
      </c>
      <c r="F40" s="3">
        <v>33334308</v>
      </c>
      <c r="G40" s="3">
        <f t="shared" si="0"/>
        <v>16000467.84</v>
      </c>
      <c r="H40" s="3">
        <f t="shared" si="1"/>
        <v>1666715.4000000001</v>
      </c>
      <c r="I40" s="3">
        <f t="shared" si="2"/>
        <v>300008.772</v>
      </c>
    </row>
    <row r="41" spans="1:9" x14ac:dyDescent="0.15">
      <c r="A41" s="21">
        <v>25393233</v>
      </c>
      <c r="B41" t="s">
        <v>99</v>
      </c>
      <c r="C41" t="s">
        <v>100</v>
      </c>
      <c r="D41" s="19" t="s">
        <v>310</v>
      </c>
      <c r="E41" s="3">
        <v>10873830</v>
      </c>
      <c r="F41" s="3">
        <v>96559608</v>
      </c>
      <c r="G41" s="3">
        <f t="shared" si="0"/>
        <v>46348611.839999996</v>
      </c>
      <c r="H41" s="3">
        <f t="shared" si="1"/>
        <v>4827980.4000000004</v>
      </c>
      <c r="I41" s="3">
        <f t="shared" si="2"/>
        <v>869036.47199999995</v>
      </c>
    </row>
    <row r="42" spans="1:9" x14ac:dyDescent="0.15">
      <c r="A42" s="21">
        <v>25393234</v>
      </c>
      <c r="B42" t="s">
        <v>99</v>
      </c>
      <c r="C42" t="s">
        <v>101</v>
      </c>
      <c r="D42" s="19" t="s">
        <v>310</v>
      </c>
      <c r="E42" s="3">
        <v>2263429</v>
      </c>
      <c r="F42" s="3">
        <v>20099254</v>
      </c>
      <c r="G42" s="3">
        <f t="shared" si="0"/>
        <v>9647641.9199999999</v>
      </c>
      <c r="H42" s="3">
        <f t="shared" si="1"/>
        <v>1004962.7000000001</v>
      </c>
      <c r="I42" s="3">
        <f t="shared" si="2"/>
        <v>180893.28599999999</v>
      </c>
    </row>
    <row r="43" spans="1:9" x14ac:dyDescent="0.15">
      <c r="A43" s="21">
        <v>25393235</v>
      </c>
      <c r="B43" t="s">
        <v>99</v>
      </c>
      <c r="C43" t="s">
        <v>102</v>
      </c>
      <c r="D43" s="19" t="s">
        <v>310</v>
      </c>
      <c r="E43" s="3">
        <v>7646999</v>
      </c>
      <c r="F43" s="3">
        <v>67905352</v>
      </c>
      <c r="G43" s="3">
        <f t="shared" si="0"/>
        <v>32594568.959999997</v>
      </c>
      <c r="H43" s="3">
        <f t="shared" si="1"/>
        <v>3395267.6</v>
      </c>
      <c r="I43" s="3">
        <f t="shared" si="2"/>
        <v>611148.16799999995</v>
      </c>
    </row>
    <row r="44" spans="1:9" x14ac:dyDescent="0.15">
      <c r="A44" s="21">
        <v>25393236</v>
      </c>
      <c r="B44" t="s">
        <v>99</v>
      </c>
      <c r="C44" t="s">
        <v>103</v>
      </c>
      <c r="D44" s="19" t="s">
        <v>310</v>
      </c>
      <c r="E44" s="3">
        <v>10121028</v>
      </c>
      <c r="F44" s="3">
        <v>89874728</v>
      </c>
      <c r="G44" s="3">
        <f t="shared" si="0"/>
        <v>43139869.439999998</v>
      </c>
      <c r="H44" s="3">
        <f t="shared" si="1"/>
        <v>4493736.4000000004</v>
      </c>
      <c r="I44" s="3">
        <f t="shared" si="2"/>
        <v>808872.55199999991</v>
      </c>
    </row>
    <row r="45" spans="1:9" x14ac:dyDescent="0.15">
      <c r="A45" s="21">
        <v>25393169</v>
      </c>
      <c r="B45" t="s">
        <v>104</v>
      </c>
      <c r="C45" t="s">
        <v>105</v>
      </c>
      <c r="D45" s="19" t="s">
        <v>310</v>
      </c>
      <c r="E45" s="3">
        <v>18061712</v>
      </c>
      <c r="F45" s="3">
        <v>160388000</v>
      </c>
      <c r="G45" s="3">
        <f t="shared" si="0"/>
        <v>76986240</v>
      </c>
      <c r="H45" s="3">
        <f t="shared" si="1"/>
        <v>8019400</v>
      </c>
      <c r="I45" s="3">
        <f t="shared" si="2"/>
        <v>1443492</v>
      </c>
    </row>
    <row r="46" spans="1:9" x14ac:dyDescent="0.15">
      <c r="A46" s="21">
        <v>25393170</v>
      </c>
      <c r="B46" t="s">
        <v>104</v>
      </c>
      <c r="C46" t="s">
        <v>106</v>
      </c>
      <c r="D46" s="19" t="s">
        <v>310</v>
      </c>
      <c r="E46" s="3">
        <v>11183735</v>
      </c>
      <c r="F46" s="3">
        <v>99311560</v>
      </c>
      <c r="G46" s="3">
        <f t="shared" si="0"/>
        <v>47669548.799999997</v>
      </c>
      <c r="H46" s="3">
        <f t="shared" si="1"/>
        <v>4965578</v>
      </c>
      <c r="I46" s="3">
        <f t="shared" si="2"/>
        <v>893804.03999999992</v>
      </c>
    </row>
    <row r="47" spans="1:9" x14ac:dyDescent="0.15">
      <c r="A47" s="21">
        <v>25393171</v>
      </c>
      <c r="B47" t="s">
        <v>104</v>
      </c>
      <c r="C47" t="s">
        <v>107</v>
      </c>
      <c r="D47" s="19" t="s">
        <v>310</v>
      </c>
      <c r="E47" s="3">
        <v>15158120</v>
      </c>
      <c r="F47" s="3">
        <v>134604096</v>
      </c>
      <c r="G47" s="3">
        <f t="shared" si="0"/>
        <v>64609966.079999998</v>
      </c>
      <c r="H47" s="3">
        <f t="shared" si="1"/>
        <v>6730204.8000000007</v>
      </c>
      <c r="I47" s="3">
        <f t="shared" si="2"/>
        <v>1211436.8639999998</v>
      </c>
    </row>
    <row r="48" spans="1:9" x14ac:dyDescent="0.15">
      <c r="A48" s="21">
        <v>25393172</v>
      </c>
      <c r="B48" t="s">
        <v>104</v>
      </c>
      <c r="C48" t="s">
        <v>108</v>
      </c>
      <c r="D48" s="19" t="s">
        <v>310</v>
      </c>
      <c r="E48" s="3">
        <v>7633428</v>
      </c>
      <c r="F48" s="3">
        <v>67784840</v>
      </c>
      <c r="G48" s="3">
        <f t="shared" si="0"/>
        <v>32536723.199999999</v>
      </c>
      <c r="H48" s="3">
        <f t="shared" si="1"/>
        <v>3389242</v>
      </c>
      <c r="I48" s="3">
        <f t="shared" si="2"/>
        <v>610063.55999999994</v>
      </c>
    </row>
    <row r="49" spans="1:9" x14ac:dyDescent="0.15">
      <c r="A49" s="21">
        <v>25393173</v>
      </c>
      <c r="B49" t="s">
        <v>104</v>
      </c>
      <c r="C49" t="s">
        <v>109</v>
      </c>
      <c r="D49" s="19" t="s">
        <v>310</v>
      </c>
      <c r="E49" s="3">
        <v>15875795</v>
      </c>
      <c r="F49" s="3">
        <v>140977056</v>
      </c>
      <c r="G49" s="3">
        <f t="shared" si="0"/>
        <v>67668986.879999995</v>
      </c>
      <c r="H49" s="3">
        <f t="shared" si="1"/>
        <v>7048852.8000000007</v>
      </c>
      <c r="I49" s="3">
        <f t="shared" si="2"/>
        <v>1268793.504</v>
      </c>
    </row>
    <row r="50" spans="1:9" x14ac:dyDescent="0.15">
      <c r="A50" s="21">
        <v>25393174</v>
      </c>
      <c r="B50" t="s">
        <v>104</v>
      </c>
      <c r="C50" t="s">
        <v>110</v>
      </c>
      <c r="D50" s="19" t="s">
        <v>310</v>
      </c>
      <c r="E50" s="3">
        <v>5913295</v>
      </c>
      <c r="F50" s="3">
        <v>52510056</v>
      </c>
      <c r="G50" s="3">
        <f t="shared" si="0"/>
        <v>25204826.879999999</v>
      </c>
      <c r="H50" s="3">
        <f t="shared" si="1"/>
        <v>2625502.8000000003</v>
      </c>
      <c r="I50" s="3">
        <f t="shared" si="2"/>
        <v>472590.50399999996</v>
      </c>
    </row>
    <row r="51" spans="1:9" x14ac:dyDescent="0.15">
      <c r="A51" s="21">
        <v>25393242</v>
      </c>
      <c r="B51" t="s">
        <v>111</v>
      </c>
      <c r="C51" t="s">
        <v>112</v>
      </c>
      <c r="D51" s="19" t="s">
        <v>310</v>
      </c>
      <c r="E51" s="3">
        <v>3148789</v>
      </c>
      <c r="F51" s="3">
        <v>27961250</v>
      </c>
      <c r="G51" s="3">
        <f t="shared" si="0"/>
        <v>13421400</v>
      </c>
      <c r="H51" s="3">
        <f t="shared" si="1"/>
        <v>1398062.5</v>
      </c>
      <c r="I51" s="3">
        <f t="shared" si="2"/>
        <v>251651.24999999997</v>
      </c>
    </row>
    <row r="52" spans="1:9" x14ac:dyDescent="0.15">
      <c r="A52" s="21">
        <v>25393243</v>
      </c>
      <c r="B52" t="s">
        <v>111</v>
      </c>
      <c r="C52" t="s">
        <v>113</v>
      </c>
      <c r="D52" s="19" t="s">
        <v>310</v>
      </c>
      <c r="E52" s="3">
        <v>9463161</v>
      </c>
      <c r="F52" s="3">
        <v>84032872</v>
      </c>
      <c r="G52" s="3">
        <f t="shared" si="0"/>
        <v>40335778.559999995</v>
      </c>
      <c r="H52" s="3">
        <f t="shared" si="1"/>
        <v>4201643.6000000006</v>
      </c>
      <c r="I52" s="3">
        <f t="shared" si="2"/>
        <v>756295.848</v>
      </c>
    </row>
    <row r="53" spans="1:9" x14ac:dyDescent="0.15">
      <c r="A53" s="21">
        <v>25393244</v>
      </c>
      <c r="B53" t="s">
        <v>111</v>
      </c>
      <c r="C53" t="s">
        <v>114</v>
      </c>
      <c r="D53" s="19" t="s">
        <v>310</v>
      </c>
      <c r="E53" s="3">
        <v>4413687</v>
      </c>
      <c r="F53" s="3">
        <v>39193548</v>
      </c>
      <c r="G53" s="3">
        <f t="shared" si="0"/>
        <v>18812903.039999999</v>
      </c>
      <c r="H53" s="3">
        <f t="shared" si="1"/>
        <v>1959677.4000000001</v>
      </c>
      <c r="I53" s="3">
        <f t="shared" si="2"/>
        <v>352741.93199999997</v>
      </c>
    </row>
    <row r="54" spans="1:9" x14ac:dyDescent="0.15">
      <c r="A54" s="21">
        <v>25393245</v>
      </c>
      <c r="B54" t="s">
        <v>115</v>
      </c>
      <c r="C54" t="s">
        <v>116</v>
      </c>
      <c r="D54" s="19" t="s">
        <v>310</v>
      </c>
      <c r="E54" s="3">
        <v>9273148</v>
      </c>
      <c r="F54" s="3">
        <v>82345552</v>
      </c>
      <c r="G54" s="3">
        <f t="shared" si="0"/>
        <v>39525864.960000001</v>
      </c>
      <c r="H54" s="3">
        <f t="shared" si="1"/>
        <v>4117277.6</v>
      </c>
      <c r="I54" s="3">
        <f t="shared" si="2"/>
        <v>741109.96799999999</v>
      </c>
    </row>
    <row r="55" spans="1:9" x14ac:dyDescent="0.15">
      <c r="A55" s="21">
        <v>25393246</v>
      </c>
      <c r="B55" t="s">
        <v>115</v>
      </c>
      <c r="C55" t="s">
        <v>117</v>
      </c>
      <c r="D55" s="19" t="s">
        <v>310</v>
      </c>
      <c r="E55" s="3">
        <v>3418700</v>
      </c>
      <c r="F55" s="3">
        <v>30358060</v>
      </c>
      <c r="G55" s="3">
        <f t="shared" si="0"/>
        <v>14571868.799999999</v>
      </c>
      <c r="H55" s="3">
        <f t="shared" si="1"/>
        <v>1517903</v>
      </c>
      <c r="I55" s="3">
        <f t="shared" si="2"/>
        <v>273222.53999999998</v>
      </c>
    </row>
    <row r="56" spans="1:9" x14ac:dyDescent="0.15">
      <c r="A56" s="21">
        <v>25393247</v>
      </c>
      <c r="B56" t="s">
        <v>115</v>
      </c>
      <c r="C56" t="s">
        <v>118</v>
      </c>
      <c r="D56" s="19" t="s">
        <v>310</v>
      </c>
      <c r="E56" s="3">
        <v>34664904</v>
      </c>
      <c r="F56" s="3">
        <v>307824352</v>
      </c>
      <c r="G56" s="3">
        <f t="shared" si="0"/>
        <v>147755688.96000001</v>
      </c>
      <c r="H56" s="3">
        <f t="shared" si="1"/>
        <v>15391217.600000001</v>
      </c>
      <c r="I56" s="3">
        <f t="shared" si="2"/>
        <v>2770419.1679999996</v>
      </c>
    </row>
    <row r="57" spans="1:9" x14ac:dyDescent="0.15">
      <c r="A57" s="21">
        <v>25393248</v>
      </c>
      <c r="B57" t="s">
        <v>115</v>
      </c>
      <c r="C57" t="s">
        <v>119</v>
      </c>
      <c r="D57" s="19" t="s">
        <v>310</v>
      </c>
      <c r="E57" s="3">
        <v>7160278</v>
      </c>
      <c r="F57" s="3">
        <v>63583272</v>
      </c>
      <c r="G57" s="3">
        <f t="shared" si="0"/>
        <v>30519970.559999999</v>
      </c>
      <c r="H57" s="3">
        <f t="shared" si="1"/>
        <v>3179163.6</v>
      </c>
      <c r="I57" s="3">
        <f t="shared" si="2"/>
        <v>572249.44799999997</v>
      </c>
    </row>
    <row r="58" spans="1:9" x14ac:dyDescent="0.15">
      <c r="A58" s="21">
        <v>25393111</v>
      </c>
      <c r="B58" t="s">
        <v>120</v>
      </c>
      <c r="C58" t="s">
        <v>121</v>
      </c>
      <c r="D58" s="19" t="s">
        <v>310</v>
      </c>
      <c r="E58" s="3">
        <v>10279023</v>
      </c>
      <c r="F58" s="3">
        <v>91277720</v>
      </c>
      <c r="G58" s="3">
        <f t="shared" si="0"/>
        <v>43813305.600000001</v>
      </c>
      <c r="H58" s="3">
        <f t="shared" si="1"/>
        <v>4563886</v>
      </c>
      <c r="I58" s="3">
        <f t="shared" si="2"/>
        <v>821499.48</v>
      </c>
    </row>
    <row r="59" spans="1:9" x14ac:dyDescent="0.15">
      <c r="A59" s="21">
        <v>25393138</v>
      </c>
      <c r="B59" t="s">
        <v>122</v>
      </c>
      <c r="C59" t="s">
        <v>123</v>
      </c>
      <c r="D59" s="19" t="s">
        <v>310</v>
      </c>
      <c r="E59" s="3">
        <v>10903107</v>
      </c>
      <c r="F59" s="3">
        <v>96819584</v>
      </c>
      <c r="G59" s="3">
        <f t="shared" si="0"/>
        <v>46473400.32</v>
      </c>
      <c r="H59" s="3">
        <f t="shared" si="1"/>
        <v>4840979.2</v>
      </c>
      <c r="I59" s="3">
        <f t="shared" si="2"/>
        <v>871376.25599999994</v>
      </c>
    </row>
    <row r="60" spans="1:9" x14ac:dyDescent="0.15">
      <c r="A60" s="21">
        <v>25393139</v>
      </c>
      <c r="B60" t="s">
        <v>122</v>
      </c>
      <c r="C60" t="s">
        <v>124</v>
      </c>
      <c r="D60" s="19" t="s">
        <v>310</v>
      </c>
      <c r="E60" s="3">
        <v>6183028</v>
      </c>
      <c r="F60" s="3">
        <v>54905280</v>
      </c>
      <c r="G60" s="3">
        <f t="shared" si="0"/>
        <v>26354534.399999999</v>
      </c>
      <c r="H60" s="3">
        <f t="shared" si="1"/>
        <v>2745264</v>
      </c>
      <c r="I60" s="3">
        <f t="shared" si="2"/>
        <v>494147.51999999996</v>
      </c>
    </row>
    <row r="61" spans="1:9" x14ac:dyDescent="0.15">
      <c r="A61" s="21">
        <v>25393140</v>
      </c>
      <c r="B61" t="s">
        <v>122</v>
      </c>
      <c r="C61" t="s">
        <v>125</v>
      </c>
      <c r="D61" s="19" t="s">
        <v>310</v>
      </c>
      <c r="E61" s="3">
        <v>10873830</v>
      </c>
      <c r="F61" s="3">
        <v>96559608</v>
      </c>
      <c r="G61" s="3">
        <f t="shared" si="0"/>
        <v>46348611.839999996</v>
      </c>
      <c r="H61" s="3">
        <f t="shared" si="1"/>
        <v>4827980.4000000004</v>
      </c>
      <c r="I61" s="3">
        <f t="shared" si="2"/>
        <v>869036.47199999995</v>
      </c>
    </row>
    <row r="62" spans="1:9" x14ac:dyDescent="0.15">
      <c r="A62" s="21">
        <v>25393141</v>
      </c>
      <c r="B62" t="s">
        <v>122</v>
      </c>
      <c r="C62" t="s">
        <v>126</v>
      </c>
      <c r="D62" s="19" t="s">
        <v>310</v>
      </c>
      <c r="E62" s="3">
        <v>2517375</v>
      </c>
      <c r="F62" s="3">
        <v>22354294</v>
      </c>
      <c r="G62" s="3">
        <f t="shared" si="0"/>
        <v>10730061.119999999</v>
      </c>
      <c r="H62" s="3">
        <f t="shared" si="1"/>
        <v>1117714.7</v>
      </c>
      <c r="I62" s="3">
        <f t="shared" si="2"/>
        <v>201188.64599999998</v>
      </c>
    </row>
    <row r="63" spans="1:9" x14ac:dyDescent="0.15">
      <c r="A63" s="21">
        <v>25393142</v>
      </c>
      <c r="B63" t="s">
        <v>122</v>
      </c>
      <c r="C63" t="s">
        <v>127</v>
      </c>
      <c r="D63" s="19" t="s">
        <v>310</v>
      </c>
      <c r="E63" s="3">
        <v>21223712</v>
      </c>
      <c r="F63" s="3">
        <v>188466544</v>
      </c>
      <c r="G63" s="3">
        <f t="shared" si="0"/>
        <v>90463941.11999999</v>
      </c>
      <c r="H63" s="3">
        <f t="shared" si="1"/>
        <v>9423327.2000000011</v>
      </c>
      <c r="I63" s="3">
        <f t="shared" si="2"/>
        <v>1696198.8959999999</v>
      </c>
    </row>
    <row r="64" spans="1:9" x14ac:dyDescent="0.15">
      <c r="A64" s="21">
        <v>25393145</v>
      </c>
      <c r="B64" t="s">
        <v>122</v>
      </c>
      <c r="C64" t="s">
        <v>128</v>
      </c>
      <c r="D64" s="19" t="s">
        <v>310</v>
      </c>
      <c r="E64" s="3">
        <v>11339064</v>
      </c>
      <c r="F64" s="3">
        <v>100690880</v>
      </c>
      <c r="G64" s="3">
        <f t="shared" si="0"/>
        <v>48331622.399999999</v>
      </c>
      <c r="H64" s="3">
        <f t="shared" si="1"/>
        <v>5034544</v>
      </c>
      <c r="I64" s="3">
        <f t="shared" si="2"/>
        <v>906217.91999999993</v>
      </c>
    </row>
    <row r="65" spans="1:9" x14ac:dyDescent="0.15">
      <c r="A65" s="21">
        <v>25393249</v>
      </c>
      <c r="B65" t="s">
        <v>129</v>
      </c>
      <c r="C65" t="s">
        <v>130</v>
      </c>
      <c r="D65" s="19" t="s">
        <v>310</v>
      </c>
      <c r="E65" s="3">
        <v>18520210</v>
      </c>
      <c r="F65" s="3">
        <v>164459456</v>
      </c>
      <c r="G65" s="3">
        <f t="shared" si="0"/>
        <v>78940538.879999995</v>
      </c>
      <c r="H65" s="3">
        <f t="shared" si="1"/>
        <v>8222972.8000000007</v>
      </c>
      <c r="I65" s="3">
        <f t="shared" si="2"/>
        <v>1480135.1039999998</v>
      </c>
    </row>
    <row r="66" spans="1:9" x14ac:dyDescent="0.15">
      <c r="A66" s="21">
        <v>25393251</v>
      </c>
      <c r="B66" t="s">
        <v>129</v>
      </c>
      <c r="C66" t="s">
        <v>131</v>
      </c>
      <c r="D66" s="19" t="s">
        <v>310</v>
      </c>
      <c r="E66" s="3">
        <v>11055062</v>
      </c>
      <c r="F66" s="3">
        <v>98168944</v>
      </c>
      <c r="G66" s="3">
        <f t="shared" si="0"/>
        <v>47121093.119999997</v>
      </c>
      <c r="H66" s="3">
        <f t="shared" si="1"/>
        <v>4908447.2</v>
      </c>
      <c r="I66" s="3">
        <f t="shared" si="2"/>
        <v>883520.49599999993</v>
      </c>
    </row>
    <row r="67" spans="1:9" x14ac:dyDescent="0.15">
      <c r="A67" s="21">
        <v>25393252</v>
      </c>
      <c r="B67" t="s">
        <v>129</v>
      </c>
      <c r="C67" t="s">
        <v>132</v>
      </c>
      <c r="D67" s="19" t="s">
        <v>310</v>
      </c>
      <c r="E67" s="3">
        <v>4228790</v>
      </c>
      <c r="F67" s="3">
        <v>37551656</v>
      </c>
      <c r="G67" s="3">
        <f t="shared" ref="G67:G130" si="3">F67*0.48</f>
        <v>18024794.879999999</v>
      </c>
      <c r="H67" s="3">
        <f t="shared" ref="H67:H130" si="4">F67*0.05</f>
        <v>1877582.8</v>
      </c>
      <c r="I67" s="3">
        <f t="shared" ref="I67:I130" si="5">F67*0.009</f>
        <v>337964.90399999998</v>
      </c>
    </row>
    <row r="68" spans="1:9" x14ac:dyDescent="0.15">
      <c r="A68" s="21">
        <v>25393253</v>
      </c>
      <c r="B68" t="s">
        <v>129</v>
      </c>
      <c r="C68" t="s">
        <v>133</v>
      </c>
      <c r="D68" s="19" t="s">
        <v>310</v>
      </c>
      <c r="E68" s="3">
        <v>5345972</v>
      </c>
      <c r="F68" s="3">
        <v>47472232</v>
      </c>
      <c r="G68" s="3">
        <f t="shared" si="3"/>
        <v>22786671.359999999</v>
      </c>
      <c r="H68" s="3">
        <f t="shared" si="4"/>
        <v>2373611.6</v>
      </c>
      <c r="I68" s="3">
        <f t="shared" si="5"/>
        <v>427250.08799999999</v>
      </c>
    </row>
    <row r="69" spans="1:9" x14ac:dyDescent="0.15">
      <c r="A69" s="21">
        <v>25393254</v>
      </c>
      <c r="B69" t="s">
        <v>129</v>
      </c>
      <c r="C69" t="s">
        <v>134</v>
      </c>
      <c r="D69" s="19" t="s">
        <v>310</v>
      </c>
      <c r="E69" s="3">
        <v>13971789</v>
      </c>
      <c r="F69" s="3">
        <v>124069480</v>
      </c>
      <c r="G69" s="3">
        <f t="shared" si="3"/>
        <v>59553350.399999999</v>
      </c>
      <c r="H69" s="3">
        <f t="shared" si="4"/>
        <v>6203474</v>
      </c>
      <c r="I69" s="3">
        <f t="shared" si="5"/>
        <v>1116625.3199999998</v>
      </c>
    </row>
    <row r="70" spans="1:9" x14ac:dyDescent="0.15">
      <c r="A70" s="21">
        <v>25393255</v>
      </c>
      <c r="B70" t="s">
        <v>129</v>
      </c>
      <c r="C70" t="s">
        <v>135</v>
      </c>
      <c r="D70" s="19" t="s">
        <v>310</v>
      </c>
      <c r="E70" s="3">
        <v>2230250</v>
      </c>
      <c r="F70" s="3">
        <v>19804624</v>
      </c>
      <c r="G70" s="3">
        <f t="shared" si="3"/>
        <v>9506219.5199999996</v>
      </c>
      <c r="H70" s="3">
        <f t="shared" si="4"/>
        <v>990231.20000000007</v>
      </c>
      <c r="I70" s="3">
        <f t="shared" si="5"/>
        <v>178241.61599999998</v>
      </c>
    </row>
    <row r="71" spans="1:9" x14ac:dyDescent="0.15">
      <c r="A71" s="21">
        <v>25393256</v>
      </c>
      <c r="B71" t="s">
        <v>129</v>
      </c>
      <c r="C71" t="s">
        <v>136</v>
      </c>
      <c r="D71" s="19" t="s">
        <v>310</v>
      </c>
      <c r="E71" s="3">
        <v>8177790</v>
      </c>
      <c r="F71" s="3">
        <v>72618784</v>
      </c>
      <c r="G71" s="3">
        <f t="shared" si="3"/>
        <v>34857016.32</v>
      </c>
      <c r="H71" s="3">
        <f t="shared" si="4"/>
        <v>3630939.2</v>
      </c>
      <c r="I71" s="3">
        <f t="shared" si="5"/>
        <v>653569.05599999998</v>
      </c>
    </row>
    <row r="72" spans="1:9" x14ac:dyDescent="0.15">
      <c r="A72" s="21">
        <v>25393136</v>
      </c>
      <c r="B72" t="s">
        <v>137</v>
      </c>
      <c r="C72" t="s">
        <v>138</v>
      </c>
      <c r="D72" s="19" t="s">
        <v>310</v>
      </c>
      <c r="E72" s="3">
        <v>3622658</v>
      </c>
      <c r="F72" s="3">
        <v>32169206</v>
      </c>
      <c r="G72" s="3">
        <f t="shared" si="3"/>
        <v>15441218.879999999</v>
      </c>
      <c r="H72" s="3">
        <f t="shared" si="4"/>
        <v>1608460.3</v>
      </c>
      <c r="I72" s="3">
        <f t="shared" si="5"/>
        <v>289522.85399999999</v>
      </c>
    </row>
    <row r="73" spans="1:9" x14ac:dyDescent="0.15">
      <c r="A73" s="21">
        <v>25393095</v>
      </c>
      <c r="B73" t="s">
        <v>139</v>
      </c>
      <c r="C73" t="s">
        <v>140</v>
      </c>
      <c r="D73" s="19" t="s">
        <v>310</v>
      </c>
      <c r="E73" s="3">
        <v>3112960</v>
      </c>
      <c r="F73" s="3">
        <v>27643088</v>
      </c>
      <c r="G73" s="3">
        <f t="shared" si="3"/>
        <v>13268682.24</v>
      </c>
      <c r="H73" s="3">
        <f t="shared" si="4"/>
        <v>1382154.4000000001</v>
      </c>
      <c r="I73" s="3">
        <f t="shared" si="5"/>
        <v>248787.79199999999</v>
      </c>
    </row>
    <row r="74" spans="1:9" x14ac:dyDescent="0.15">
      <c r="A74" s="21">
        <v>25393148</v>
      </c>
      <c r="B74" t="s">
        <v>141</v>
      </c>
      <c r="C74" t="s">
        <v>142</v>
      </c>
      <c r="D74" s="19" t="s">
        <v>310</v>
      </c>
      <c r="E74" s="3">
        <v>8048466</v>
      </c>
      <c r="F74" s="3">
        <v>71470376</v>
      </c>
      <c r="G74" s="3">
        <f t="shared" si="3"/>
        <v>34305780.479999997</v>
      </c>
      <c r="H74" s="3">
        <f t="shared" si="4"/>
        <v>3573518.8000000003</v>
      </c>
      <c r="I74" s="3">
        <f t="shared" si="5"/>
        <v>643233.38399999996</v>
      </c>
    </row>
    <row r="75" spans="1:9" x14ac:dyDescent="0.15">
      <c r="A75" s="21">
        <v>25393149</v>
      </c>
      <c r="B75" t="s">
        <v>141</v>
      </c>
      <c r="C75" t="s">
        <v>143</v>
      </c>
      <c r="D75" s="19" t="s">
        <v>310</v>
      </c>
      <c r="E75" s="3">
        <v>9273148</v>
      </c>
      <c r="F75" s="3">
        <v>82345552</v>
      </c>
      <c r="G75" s="3">
        <f t="shared" si="3"/>
        <v>39525864.960000001</v>
      </c>
      <c r="H75" s="3">
        <f t="shared" si="4"/>
        <v>4117277.6</v>
      </c>
      <c r="I75" s="3">
        <f t="shared" si="5"/>
        <v>741109.96799999999</v>
      </c>
    </row>
    <row r="76" spans="1:9" x14ac:dyDescent="0.15">
      <c r="A76" s="21">
        <v>25393150</v>
      </c>
      <c r="B76" t="s">
        <v>141</v>
      </c>
      <c r="C76" t="s">
        <v>144</v>
      </c>
      <c r="D76" s="19" t="s">
        <v>310</v>
      </c>
      <c r="E76" s="3">
        <v>7160278</v>
      </c>
      <c r="F76" s="3">
        <v>63583272</v>
      </c>
      <c r="G76" s="3">
        <f t="shared" si="3"/>
        <v>30519970.559999999</v>
      </c>
      <c r="H76" s="3">
        <f t="shared" si="4"/>
        <v>3179163.6</v>
      </c>
      <c r="I76" s="3">
        <f t="shared" si="5"/>
        <v>572249.44799999997</v>
      </c>
    </row>
    <row r="77" spans="1:9" x14ac:dyDescent="0.15">
      <c r="A77" s="21">
        <v>25393151</v>
      </c>
      <c r="B77" t="s">
        <v>141</v>
      </c>
      <c r="C77" t="s">
        <v>145</v>
      </c>
      <c r="D77" s="19" t="s">
        <v>310</v>
      </c>
      <c r="E77" s="3">
        <v>6270204</v>
      </c>
      <c r="F77" s="3">
        <v>55679416</v>
      </c>
      <c r="G77" s="3">
        <f t="shared" si="3"/>
        <v>26726119.68</v>
      </c>
      <c r="H77" s="3">
        <f t="shared" si="4"/>
        <v>2783970.8000000003</v>
      </c>
      <c r="I77" s="3">
        <f t="shared" si="5"/>
        <v>501114.74399999995</v>
      </c>
    </row>
    <row r="78" spans="1:9" x14ac:dyDescent="0.15">
      <c r="A78" s="21">
        <v>25393152</v>
      </c>
      <c r="B78" t="s">
        <v>141</v>
      </c>
      <c r="C78" t="s">
        <v>146</v>
      </c>
      <c r="D78" s="19" t="s">
        <v>310</v>
      </c>
      <c r="E78" s="3">
        <v>15875795</v>
      </c>
      <c r="F78" s="3">
        <v>140977056</v>
      </c>
      <c r="G78" s="3">
        <f t="shared" si="3"/>
        <v>67668986.879999995</v>
      </c>
      <c r="H78" s="3">
        <f t="shared" si="4"/>
        <v>7048852.8000000007</v>
      </c>
      <c r="I78" s="3">
        <f t="shared" si="5"/>
        <v>1268793.504</v>
      </c>
    </row>
    <row r="79" spans="1:9" x14ac:dyDescent="0.15">
      <c r="A79" s="21">
        <v>25393153</v>
      </c>
      <c r="B79" t="s">
        <v>141</v>
      </c>
      <c r="C79" t="s">
        <v>147</v>
      </c>
      <c r="D79" s="19" t="s">
        <v>310</v>
      </c>
      <c r="E79" s="3">
        <v>4072026</v>
      </c>
      <c r="F79" s="3">
        <v>36159596</v>
      </c>
      <c r="G79" s="3">
        <f t="shared" si="3"/>
        <v>17356606.079999998</v>
      </c>
      <c r="H79" s="3">
        <f t="shared" si="4"/>
        <v>1807979.8</v>
      </c>
      <c r="I79" s="3">
        <f t="shared" si="5"/>
        <v>325436.364</v>
      </c>
    </row>
    <row r="80" spans="1:9" x14ac:dyDescent="0.15">
      <c r="A80" s="21">
        <v>25393154</v>
      </c>
      <c r="B80" t="s">
        <v>141</v>
      </c>
      <c r="C80" t="s">
        <v>148</v>
      </c>
      <c r="D80" s="19" t="s">
        <v>310</v>
      </c>
      <c r="E80" s="3">
        <v>3548524</v>
      </c>
      <c r="F80" s="3">
        <v>31510898</v>
      </c>
      <c r="G80" s="3">
        <f t="shared" si="3"/>
        <v>15125231.039999999</v>
      </c>
      <c r="H80" s="3">
        <f t="shared" si="4"/>
        <v>1575544.9000000001</v>
      </c>
      <c r="I80" s="3">
        <f t="shared" si="5"/>
        <v>283598.08199999999</v>
      </c>
    </row>
    <row r="81" spans="1:9" x14ac:dyDescent="0.15">
      <c r="A81" s="21">
        <v>25393155</v>
      </c>
      <c r="B81" t="s">
        <v>141</v>
      </c>
      <c r="C81" t="s">
        <v>149</v>
      </c>
      <c r="D81" s="19" t="s">
        <v>310</v>
      </c>
      <c r="E81" s="3">
        <v>4072026</v>
      </c>
      <c r="F81" s="3">
        <v>36159596</v>
      </c>
      <c r="G81" s="3">
        <f t="shared" si="3"/>
        <v>17356606.079999998</v>
      </c>
      <c r="H81" s="3">
        <f t="shared" si="4"/>
        <v>1807979.8</v>
      </c>
      <c r="I81" s="3">
        <f t="shared" si="5"/>
        <v>325436.364</v>
      </c>
    </row>
    <row r="82" spans="1:9" x14ac:dyDescent="0.15">
      <c r="A82" s="21">
        <v>25393160</v>
      </c>
      <c r="B82" t="s">
        <v>150</v>
      </c>
      <c r="C82" t="s">
        <v>151</v>
      </c>
      <c r="D82" s="19" t="s">
        <v>310</v>
      </c>
      <c r="E82" s="3">
        <v>6989736</v>
      </c>
      <c r="F82" s="3">
        <v>62068856</v>
      </c>
      <c r="G82" s="3">
        <f t="shared" si="3"/>
        <v>29793050.879999999</v>
      </c>
      <c r="H82" s="3">
        <f t="shared" si="4"/>
        <v>3103442.8000000003</v>
      </c>
      <c r="I82" s="3">
        <f t="shared" si="5"/>
        <v>558619.70399999991</v>
      </c>
    </row>
    <row r="83" spans="1:9" x14ac:dyDescent="0.15">
      <c r="A83" s="21">
        <v>25393161</v>
      </c>
      <c r="B83" t="s">
        <v>150</v>
      </c>
      <c r="C83" t="s">
        <v>152</v>
      </c>
      <c r="D83" s="19" t="s">
        <v>310</v>
      </c>
      <c r="E83" s="3">
        <v>10873830</v>
      </c>
      <c r="F83" s="3">
        <v>96559608</v>
      </c>
      <c r="G83" s="3">
        <f t="shared" si="3"/>
        <v>46348611.839999996</v>
      </c>
      <c r="H83" s="3">
        <f t="shared" si="4"/>
        <v>4827980.4000000004</v>
      </c>
      <c r="I83" s="3">
        <f t="shared" si="5"/>
        <v>869036.47199999995</v>
      </c>
    </row>
    <row r="84" spans="1:9" x14ac:dyDescent="0.15">
      <c r="A84" s="21">
        <v>25393162</v>
      </c>
      <c r="B84" t="s">
        <v>150</v>
      </c>
      <c r="C84" t="s">
        <v>153</v>
      </c>
      <c r="D84" s="19" t="s">
        <v>310</v>
      </c>
      <c r="E84" s="3">
        <v>16728971</v>
      </c>
      <c r="F84" s="3">
        <v>148553264</v>
      </c>
      <c r="G84" s="3">
        <f t="shared" si="3"/>
        <v>71305566.719999999</v>
      </c>
      <c r="H84" s="3">
        <f t="shared" si="4"/>
        <v>7427663.2000000002</v>
      </c>
      <c r="I84" s="3">
        <f t="shared" si="5"/>
        <v>1336979.3759999999</v>
      </c>
    </row>
    <row r="85" spans="1:9" x14ac:dyDescent="0.15">
      <c r="A85" s="21">
        <v>25393163</v>
      </c>
      <c r="B85" t="s">
        <v>150</v>
      </c>
      <c r="C85" t="s">
        <v>154</v>
      </c>
      <c r="D85" s="19" t="s">
        <v>310</v>
      </c>
      <c r="E85" s="3">
        <v>17007788</v>
      </c>
      <c r="F85" s="3">
        <v>151029136</v>
      </c>
      <c r="G85" s="3">
        <f t="shared" si="3"/>
        <v>72493985.280000001</v>
      </c>
      <c r="H85" s="3">
        <f t="shared" si="4"/>
        <v>7551456.8000000007</v>
      </c>
      <c r="I85" s="3">
        <f t="shared" si="5"/>
        <v>1359262.2239999999</v>
      </c>
    </row>
    <row r="86" spans="1:9" x14ac:dyDescent="0.15">
      <c r="A86" s="21">
        <v>25393164</v>
      </c>
      <c r="B86" t="s">
        <v>150</v>
      </c>
      <c r="C86" t="s">
        <v>155</v>
      </c>
      <c r="D86" s="19" t="s">
        <v>310</v>
      </c>
      <c r="E86" s="3">
        <v>11710279</v>
      </c>
      <c r="F86" s="3">
        <v>103987280</v>
      </c>
      <c r="G86" s="3">
        <f t="shared" si="3"/>
        <v>49913894.399999999</v>
      </c>
      <c r="H86" s="3">
        <f t="shared" si="4"/>
        <v>5199364</v>
      </c>
      <c r="I86" s="3">
        <f t="shared" si="5"/>
        <v>935885.5199999999</v>
      </c>
    </row>
    <row r="87" spans="1:9" x14ac:dyDescent="0.15">
      <c r="A87" s="21">
        <v>25393165</v>
      </c>
      <c r="B87" t="s">
        <v>150</v>
      </c>
      <c r="C87" t="s">
        <v>156</v>
      </c>
      <c r="D87" s="19" t="s">
        <v>310</v>
      </c>
      <c r="E87" s="3">
        <v>2603054</v>
      </c>
      <c r="F87" s="3">
        <v>23115124</v>
      </c>
      <c r="G87" s="3">
        <f t="shared" si="3"/>
        <v>11095259.52</v>
      </c>
      <c r="H87" s="3">
        <f t="shared" si="4"/>
        <v>1155756.2</v>
      </c>
      <c r="I87" s="3">
        <f t="shared" si="5"/>
        <v>208036.11599999998</v>
      </c>
    </row>
    <row r="88" spans="1:9" x14ac:dyDescent="0.15">
      <c r="A88" s="21">
        <v>25393166</v>
      </c>
      <c r="B88" t="s">
        <v>150</v>
      </c>
      <c r="C88" t="s">
        <v>157</v>
      </c>
      <c r="D88" s="19" t="s">
        <v>310</v>
      </c>
      <c r="E88" s="3">
        <v>10279023</v>
      </c>
      <c r="F88" s="3">
        <v>91277720</v>
      </c>
      <c r="G88" s="3">
        <f t="shared" si="3"/>
        <v>43813305.600000001</v>
      </c>
      <c r="H88" s="3">
        <f t="shared" si="4"/>
        <v>4563886</v>
      </c>
      <c r="I88" s="3">
        <f t="shared" si="5"/>
        <v>821499.48</v>
      </c>
    </row>
    <row r="89" spans="1:9" x14ac:dyDescent="0.15">
      <c r="A89" s="21">
        <v>25393167</v>
      </c>
      <c r="B89" t="s">
        <v>150</v>
      </c>
      <c r="C89" t="s">
        <v>158</v>
      </c>
      <c r="D89" s="19" t="s">
        <v>310</v>
      </c>
      <c r="E89" s="3">
        <v>13182429</v>
      </c>
      <c r="F89" s="3">
        <v>117059968</v>
      </c>
      <c r="G89" s="3">
        <f t="shared" si="3"/>
        <v>56188784.640000001</v>
      </c>
      <c r="H89" s="3">
        <f t="shared" si="4"/>
        <v>5852998.4000000004</v>
      </c>
      <c r="I89" s="3">
        <f t="shared" si="5"/>
        <v>1053539.7119999998</v>
      </c>
    </row>
    <row r="90" spans="1:9" x14ac:dyDescent="0.15">
      <c r="A90" s="21">
        <v>25393168</v>
      </c>
      <c r="B90" t="s">
        <v>150</v>
      </c>
      <c r="C90" t="s">
        <v>159</v>
      </c>
      <c r="D90" s="19" t="s">
        <v>310</v>
      </c>
      <c r="E90" s="3">
        <v>13776307</v>
      </c>
      <c r="F90" s="3">
        <v>122333600</v>
      </c>
      <c r="G90" s="3">
        <f t="shared" si="3"/>
        <v>58720128</v>
      </c>
      <c r="H90" s="3">
        <f t="shared" si="4"/>
        <v>6116680</v>
      </c>
      <c r="I90" s="3">
        <f t="shared" si="5"/>
        <v>1101002.3999999999</v>
      </c>
    </row>
    <row r="91" spans="1:9" x14ac:dyDescent="0.15">
      <c r="A91" s="21">
        <v>25393206</v>
      </c>
      <c r="B91" t="s">
        <v>160</v>
      </c>
      <c r="C91" t="s">
        <v>161</v>
      </c>
      <c r="D91" s="19" t="s">
        <v>310</v>
      </c>
      <c r="E91" s="3">
        <v>10279023</v>
      </c>
      <c r="F91" s="3">
        <v>91277720</v>
      </c>
      <c r="G91" s="3">
        <f t="shared" si="3"/>
        <v>43813305.600000001</v>
      </c>
      <c r="H91" s="3">
        <f t="shared" si="4"/>
        <v>4563886</v>
      </c>
      <c r="I91" s="3">
        <f t="shared" si="5"/>
        <v>821499.48</v>
      </c>
    </row>
    <row r="92" spans="1:9" x14ac:dyDescent="0.15">
      <c r="A92" s="21">
        <v>25393207</v>
      </c>
      <c r="B92" t="s">
        <v>160</v>
      </c>
      <c r="C92" t="s">
        <v>162</v>
      </c>
      <c r="D92" s="19" t="s">
        <v>310</v>
      </c>
      <c r="E92" s="3">
        <v>7092526</v>
      </c>
      <c r="F92" s="3">
        <v>62981632</v>
      </c>
      <c r="G92" s="3">
        <f t="shared" si="3"/>
        <v>30231183.359999999</v>
      </c>
      <c r="H92" s="3">
        <f t="shared" si="4"/>
        <v>3149081.6</v>
      </c>
      <c r="I92" s="3">
        <f t="shared" si="5"/>
        <v>566834.68799999997</v>
      </c>
    </row>
    <row r="93" spans="1:9" x14ac:dyDescent="0.15">
      <c r="A93" s="21">
        <v>25393208</v>
      </c>
      <c r="B93" t="s">
        <v>160</v>
      </c>
      <c r="C93" t="s">
        <v>163</v>
      </c>
      <c r="D93" s="19" t="s">
        <v>310</v>
      </c>
      <c r="E93" s="3">
        <v>7914848</v>
      </c>
      <c r="F93" s="3">
        <v>70283848</v>
      </c>
      <c r="G93" s="3">
        <f t="shared" si="3"/>
        <v>33736247.039999999</v>
      </c>
      <c r="H93" s="3">
        <f t="shared" si="4"/>
        <v>3514192.4000000004</v>
      </c>
      <c r="I93" s="3">
        <f t="shared" si="5"/>
        <v>632554.63199999998</v>
      </c>
    </row>
    <row r="94" spans="1:9" x14ac:dyDescent="0.15">
      <c r="A94" s="21">
        <v>25393209</v>
      </c>
      <c r="B94" t="s">
        <v>160</v>
      </c>
      <c r="C94" t="s">
        <v>164</v>
      </c>
      <c r="D94" s="19" t="s">
        <v>310</v>
      </c>
      <c r="E94" s="3">
        <v>7603981</v>
      </c>
      <c r="F94" s="3">
        <v>67523352</v>
      </c>
      <c r="G94" s="3">
        <f t="shared" si="3"/>
        <v>32411208.959999997</v>
      </c>
      <c r="H94" s="3">
        <f t="shared" si="4"/>
        <v>3376167.6</v>
      </c>
      <c r="I94" s="3">
        <f t="shared" si="5"/>
        <v>607710.16799999995</v>
      </c>
    </row>
    <row r="95" spans="1:9" x14ac:dyDescent="0.15">
      <c r="A95" s="21">
        <v>25393210</v>
      </c>
      <c r="B95" t="s">
        <v>160</v>
      </c>
      <c r="C95" t="s">
        <v>165</v>
      </c>
      <c r="D95" s="19" t="s">
        <v>310</v>
      </c>
      <c r="E95" s="3">
        <v>4331968</v>
      </c>
      <c r="F95" s="3">
        <v>38467880</v>
      </c>
      <c r="G95" s="3">
        <f t="shared" si="3"/>
        <v>18464582.399999999</v>
      </c>
      <c r="H95" s="3">
        <f t="shared" si="4"/>
        <v>1923394</v>
      </c>
      <c r="I95" s="3">
        <f t="shared" si="5"/>
        <v>346210.92</v>
      </c>
    </row>
    <row r="96" spans="1:9" x14ac:dyDescent="0.15">
      <c r="A96" s="21">
        <v>25393182</v>
      </c>
      <c r="B96" t="s">
        <v>166</v>
      </c>
      <c r="C96" t="s">
        <v>167</v>
      </c>
      <c r="D96" s="19" t="s">
        <v>310</v>
      </c>
      <c r="E96" s="3">
        <v>5382546</v>
      </c>
      <c r="F96" s="3">
        <v>47797008</v>
      </c>
      <c r="G96" s="3">
        <f t="shared" si="3"/>
        <v>22942563.84</v>
      </c>
      <c r="H96" s="3">
        <f t="shared" si="4"/>
        <v>2389850.4</v>
      </c>
      <c r="I96" s="3">
        <f t="shared" si="5"/>
        <v>430173.07199999999</v>
      </c>
    </row>
    <row r="97" spans="1:9" x14ac:dyDescent="0.15">
      <c r="A97" s="21">
        <v>25393184</v>
      </c>
      <c r="B97" t="s">
        <v>166</v>
      </c>
      <c r="C97" t="s">
        <v>168</v>
      </c>
      <c r="D97" s="19" t="s">
        <v>310</v>
      </c>
      <c r="E97" s="3">
        <v>29492556</v>
      </c>
      <c r="F97" s="3">
        <v>261893904</v>
      </c>
      <c r="G97" s="3">
        <f t="shared" si="3"/>
        <v>125709073.92</v>
      </c>
      <c r="H97" s="3">
        <f t="shared" si="4"/>
        <v>13094695.200000001</v>
      </c>
      <c r="I97" s="3">
        <f t="shared" si="5"/>
        <v>2357045.1359999999</v>
      </c>
    </row>
    <row r="98" spans="1:9" x14ac:dyDescent="0.15">
      <c r="A98" s="21">
        <v>25393185</v>
      </c>
      <c r="B98" t="s">
        <v>166</v>
      </c>
      <c r="C98" t="s">
        <v>169</v>
      </c>
      <c r="D98" s="19" t="s">
        <v>310</v>
      </c>
      <c r="E98" s="3">
        <v>16728971</v>
      </c>
      <c r="F98" s="3">
        <v>148553264</v>
      </c>
      <c r="G98" s="3">
        <f t="shared" si="3"/>
        <v>71305566.719999999</v>
      </c>
      <c r="H98" s="3">
        <f t="shared" si="4"/>
        <v>7427663.2000000002</v>
      </c>
      <c r="I98" s="3">
        <f t="shared" si="5"/>
        <v>1336979.3759999999</v>
      </c>
    </row>
    <row r="99" spans="1:9" x14ac:dyDescent="0.15">
      <c r="A99" s="21">
        <v>25393186</v>
      </c>
      <c r="B99" t="s">
        <v>166</v>
      </c>
      <c r="C99" t="s">
        <v>170</v>
      </c>
      <c r="D99" s="19" t="s">
        <v>310</v>
      </c>
      <c r="E99" s="3">
        <v>8418854</v>
      </c>
      <c r="F99" s="3">
        <v>74759424</v>
      </c>
      <c r="G99" s="3">
        <f t="shared" si="3"/>
        <v>35884523.519999996</v>
      </c>
      <c r="H99" s="3">
        <f t="shared" si="4"/>
        <v>3737971.2</v>
      </c>
      <c r="I99" s="3">
        <f t="shared" si="5"/>
        <v>672834.81599999999</v>
      </c>
    </row>
    <row r="100" spans="1:9" x14ac:dyDescent="0.15">
      <c r="A100" s="21">
        <v>25393187</v>
      </c>
      <c r="B100" t="s">
        <v>166</v>
      </c>
      <c r="C100" t="s">
        <v>171</v>
      </c>
      <c r="D100" s="19" t="s">
        <v>310</v>
      </c>
      <c r="E100" s="3">
        <v>22388940</v>
      </c>
      <c r="F100" s="3">
        <v>198813792</v>
      </c>
      <c r="G100" s="3">
        <f t="shared" si="3"/>
        <v>95430620.159999996</v>
      </c>
      <c r="H100" s="3">
        <f t="shared" si="4"/>
        <v>9940689.5999999996</v>
      </c>
      <c r="I100" s="3">
        <f t="shared" si="5"/>
        <v>1789324.1279999998</v>
      </c>
    </row>
    <row r="101" spans="1:9" x14ac:dyDescent="0.15">
      <c r="A101" s="21">
        <v>25393188</v>
      </c>
      <c r="B101" t="s">
        <v>166</v>
      </c>
      <c r="C101" t="s">
        <v>172</v>
      </c>
      <c r="D101" s="19" t="s">
        <v>310</v>
      </c>
      <c r="E101" s="3">
        <v>26899966</v>
      </c>
      <c r="F101" s="3">
        <v>238871696</v>
      </c>
      <c r="G101" s="3">
        <f t="shared" si="3"/>
        <v>114658414.08</v>
      </c>
      <c r="H101" s="3">
        <f t="shared" si="4"/>
        <v>11943584.800000001</v>
      </c>
      <c r="I101" s="3">
        <f t="shared" si="5"/>
        <v>2149845.264</v>
      </c>
    </row>
    <row r="102" spans="1:9" x14ac:dyDescent="0.15">
      <c r="A102" s="21">
        <v>25393189</v>
      </c>
      <c r="B102" t="s">
        <v>166</v>
      </c>
      <c r="C102" t="s">
        <v>173</v>
      </c>
      <c r="D102" s="19" t="s">
        <v>310</v>
      </c>
      <c r="E102" s="3">
        <v>13742291</v>
      </c>
      <c r="F102" s="3">
        <v>122031544</v>
      </c>
      <c r="G102" s="3">
        <f t="shared" si="3"/>
        <v>58575141.119999997</v>
      </c>
      <c r="H102" s="3">
        <f t="shared" si="4"/>
        <v>6101577.2000000002</v>
      </c>
      <c r="I102" s="3">
        <f t="shared" si="5"/>
        <v>1098283.8959999999</v>
      </c>
    </row>
    <row r="103" spans="1:9" x14ac:dyDescent="0.15">
      <c r="A103" s="21">
        <v>25393190</v>
      </c>
      <c r="B103" t="s">
        <v>166</v>
      </c>
      <c r="C103" t="s">
        <v>174</v>
      </c>
      <c r="D103" s="19" t="s">
        <v>310</v>
      </c>
      <c r="E103" s="3">
        <v>2693364</v>
      </c>
      <c r="F103" s="3">
        <v>23917074</v>
      </c>
      <c r="G103" s="3">
        <f t="shared" si="3"/>
        <v>11480195.52</v>
      </c>
      <c r="H103" s="3">
        <f t="shared" si="4"/>
        <v>1195853.7</v>
      </c>
      <c r="I103" s="3">
        <f t="shared" si="5"/>
        <v>215253.666</v>
      </c>
    </row>
    <row r="104" spans="1:9" x14ac:dyDescent="0.15">
      <c r="A104" s="21">
        <v>25393191</v>
      </c>
      <c r="B104" t="s">
        <v>166</v>
      </c>
      <c r="C104" t="s">
        <v>175</v>
      </c>
      <c r="D104" s="19" t="s">
        <v>310</v>
      </c>
      <c r="E104" s="3">
        <v>2622266</v>
      </c>
      <c r="F104" s="3">
        <v>23285720</v>
      </c>
      <c r="G104" s="3">
        <f t="shared" si="3"/>
        <v>11177145.6</v>
      </c>
      <c r="H104" s="3">
        <f t="shared" si="4"/>
        <v>1164286</v>
      </c>
      <c r="I104" s="3">
        <f t="shared" si="5"/>
        <v>209571.47999999998</v>
      </c>
    </row>
    <row r="105" spans="1:9" x14ac:dyDescent="0.15">
      <c r="A105" s="21">
        <v>25393096</v>
      </c>
      <c r="B105" t="s">
        <v>176</v>
      </c>
      <c r="C105" t="s">
        <v>177</v>
      </c>
      <c r="D105" s="19" t="s">
        <v>310</v>
      </c>
      <c r="E105" s="3">
        <v>14317211</v>
      </c>
      <c r="F105" s="3">
        <v>127136832</v>
      </c>
      <c r="G105" s="3">
        <f t="shared" si="3"/>
        <v>61025679.359999999</v>
      </c>
      <c r="H105" s="3">
        <f t="shared" si="4"/>
        <v>6356841.6000000006</v>
      </c>
      <c r="I105" s="3">
        <f t="shared" si="5"/>
        <v>1144231.4879999999</v>
      </c>
    </row>
    <row r="106" spans="1:9" x14ac:dyDescent="0.15">
      <c r="A106" s="21">
        <v>25393097</v>
      </c>
      <c r="B106" t="s">
        <v>176</v>
      </c>
      <c r="C106" t="s">
        <v>178</v>
      </c>
      <c r="D106" s="19" t="s">
        <v>310</v>
      </c>
      <c r="E106" s="3">
        <v>9558748</v>
      </c>
      <c r="F106" s="3">
        <v>84881680</v>
      </c>
      <c r="G106" s="3">
        <f t="shared" si="3"/>
        <v>40743206.399999999</v>
      </c>
      <c r="H106" s="3">
        <f t="shared" si="4"/>
        <v>4244084</v>
      </c>
      <c r="I106" s="3">
        <f t="shared" si="5"/>
        <v>763935.12</v>
      </c>
    </row>
    <row r="107" spans="1:9" x14ac:dyDescent="0.15">
      <c r="A107" s="21">
        <v>25393175</v>
      </c>
      <c r="B107" t="s">
        <v>179</v>
      </c>
      <c r="C107" t="s">
        <v>180</v>
      </c>
      <c r="D107" s="19" t="s">
        <v>310</v>
      </c>
      <c r="E107" s="3">
        <v>6218809</v>
      </c>
      <c r="F107" s="3">
        <v>55223028</v>
      </c>
      <c r="G107" s="3">
        <f t="shared" si="3"/>
        <v>26507053.439999998</v>
      </c>
      <c r="H107" s="3">
        <f t="shared" si="4"/>
        <v>2761151.4000000004</v>
      </c>
      <c r="I107" s="3">
        <f t="shared" si="5"/>
        <v>497007.25199999998</v>
      </c>
    </row>
    <row r="108" spans="1:9" x14ac:dyDescent="0.15">
      <c r="A108" s="21">
        <v>25393211</v>
      </c>
      <c r="B108" t="s">
        <v>181</v>
      </c>
      <c r="C108" t="s">
        <v>182</v>
      </c>
      <c r="D108" s="19" t="s">
        <v>310</v>
      </c>
      <c r="E108" s="3">
        <v>10279023</v>
      </c>
      <c r="F108" s="3">
        <v>91277720</v>
      </c>
      <c r="G108" s="3">
        <f t="shared" si="3"/>
        <v>43813305.600000001</v>
      </c>
      <c r="H108" s="3">
        <f t="shared" si="4"/>
        <v>4563886</v>
      </c>
      <c r="I108" s="3">
        <f t="shared" si="5"/>
        <v>821499.48</v>
      </c>
    </row>
    <row r="109" spans="1:9" x14ac:dyDescent="0.15">
      <c r="A109" s="21">
        <v>25393212</v>
      </c>
      <c r="B109" t="s">
        <v>181</v>
      </c>
      <c r="C109" t="s">
        <v>183</v>
      </c>
      <c r="D109" s="19" t="s">
        <v>310</v>
      </c>
      <c r="E109" s="3">
        <v>10873830</v>
      </c>
      <c r="F109" s="3">
        <v>96559608</v>
      </c>
      <c r="G109" s="3">
        <f t="shared" si="3"/>
        <v>46348611.839999996</v>
      </c>
      <c r="H109" s="3">
        <f t="shared" si="4"/>
        <v>4827980.4000000004</v>
      </c>
      <c r="I109" s="3">
        <f t="shared" si="5"/>
        <v>869036.47199999995</v>
      </c>
    </row>
    <row r="110" spans="1:9" x14ac:dyDescent="0.15">
      <c r="A110" s="21">
        <v>25393214</v>
      </c>
      <c r="B110" t="s">
        <v>181</v>
      </c>
      <c r="C110" t="s">
        <v>184</v>
      </c>
      <c r="D110" s="19" t="s">
        <v>310</v>
      </c>
      <c r="E110" s="3">
        <v>16728971</v>
      </c>
      <c r="F110" s="3">
        <v>148553264</v>
      </c>
      <c r="G110" s="3">
        <f t="shared" si="3"/>
        <v>71305566.719999999</v>
      </c>
      <c r="H110" s="3">
        <f t="shared" si="4"/>
        <v>7427663.2000000002</v>
      </c>
      <c r="I110" s="3">
        <f t="shared" si="5"/>
        <v>1336979.3759999999</v>
      </c>
    </row>
    <row r="111" spans="1:9" x14ac:dyDescent="0.15">
      <c r="A111" s="21">
        <v>25393215</v>
      </c>
      <c r="B111" t="s">
        <v>181</v>
      </c>
      <c r="C111" t="s">
        <v>185</v>
      </c>
      <c r="D111" s="19" t="s">
        <v>310</v>
      </c>
      <c r="E111" s="3">
        <v>6301452</v>
      </c>
      <c r="F111" s="3">
        <v>55956896</v>
      </c>
      <c r="G111" s="3">
        <f t="shared" si="3"/>
        <v>26859310.079999998</v>
      </c>
      <c r="H111" s="3">
        <f t="shared" si="4"/>
        <v>2797844.8000000003</v>
      </c>
      <c r="I111" s="3">
        <f t="shared" si="5"/>
        <v>503612.06399999995</v>
      </c>
    </row>
    <row r="112" spans="1:9" x14ac:dyDescent="0.15">
      <c r="A112" s="21">
        <v>25393216</v>
      </c>
      <c r="B112" t="s">
        <v>181</v>
      </c>
      <c r="C112" t="s">
        <v>186</v>
      </c>
      <c r="D112" s="19" t="s">
        <v>310</v>
      </c>
      <c r="E112" s="3">
        <v>3563271</v>
      </c>
      <c r="F112" s="3">
        <v>31641842</v>
      </c>
      <c r="G112" s="3">
        <f t="shared" si="3"/>
        <v>15188084.16</v>
      </c>
      <c r="H112" s="3">
        <f t="shared" si="4"/>
        <v>1582092.1</v>
      </c>
      <c r="I112" s="3">
        <f t="shared" si="5"/>
        <v>284776.57799999998</v>
      </c>
    </row>
    <row r="113" spans="1:9" x14ac:dyDescent="0.15">
      <c r="A113" s="21">
        <v>25393217</v>
      </c>
      <c r="B113" t="s">
        <v>181</v>
      </c>
      <c r="C113" t="s">
        <v>187</v>
      </c>
      <c r="D113" s="19" t="s">
        <v>310</v>
      </c>
      <c r="E113" s="3">
        <v>9758567</v>
      </c>
      <c r="F113" s="3">
        <v>86656072</v>
      </c>
      <c r="G113" s="3">
        <f t="shared" si="3"/>
        <v>41594914.559999995</v>
      </c>
      <c r="H113" s="3">
        <f t="shared" si="4"/>
        <v>4332803.6000000006</v>
      </c>
      <c r="I113" s="3">
        <f t="shared" si="5"/>
        <v>779904.64799999993</v>
      </c>
    </row>
    <row r="114" spans="1:9" x14ac:dyDescent="0.15">
      <c r="A114" s="21">
        <v>25393192</v>
      </c>
      <c r="B114" t="s">
        <v>188</v>
      </c>
      <c r="C114" t="s">
        <v>189</v>
      </c>
      <c r="D114" s="19" t="s">
        <v>310</v>
      </c>
      <c r="E114" s="3">
        <v>15892522</v>
      </c>
      <c r="F114" s="3">
        <v>141125584</v>
      </c>
      <c r="G114" s="3">
        <f t="shared" si="3"/>
        <v>67740280.319999993</v>
      </c>
      <c r="H114" s="3">
        <f t="shared" si="4"/>
        <v>7056279.2000000002</v>
      </c>
      <c r="I114" s="3">
        <f t="shared" si="5"/>
        <v>1270130.2559999998</v>
      </c>
    </row>
    <row r="115" spans="1:9" x14ac:dyDescent="0.15">
      <c r="A115" s="21">
        <v>25393193</v>
      </c>
      <c r="B115" t="s">
        <v>188</v>
      </c>
      <c r="C115" t="s">
        <v>190</v>
      </c>
      <c r="D115" s="19" t="s">
        <v>310</v>
      </c>
      <c r="E115" s="3">
        <v>6270204</v>
      </c>
      <c r="F115" s="3">
        <v>55679416</v>
      </c>
      <c r="G115" s="3">
        <f t="shared" si="3"/>
        <v>26726119.68</v>
      </c>
      <c r="H115" s="3">
        <f t="shared" si="4"/>
        <v>2783970.8000000003</v>
      </c>
      <c r="I115" s="3">
        <f t="shared" si="5"/>
        <v>501114.74399999995</v>
      </c>
    </row>
    <row r="116" spans="1:9" x14ac:dyDescent="0.15">
      <c r="A116" s="21">
        <v>25393194</v>
      </c>
      <c r="B116" t="s">
        <v>188</v>
      </c>
      <c r="C116" t="s">
        <v>191</v>
      </c>
      <c r="D116" s="19" t="s">
        <v>310</v>
      </c>
      <c r="E116" s="3">
        <v>6270204</v>
      </c>
      <c r="F116" s="3">
        <v>55679416</v>
      </c>
      <c r="G116" s="3">
        <f t="shared" si="3"/>
        <v>26726119.68</v>
      </c>
      <c r="H116" s="3">
        <f t="shared" si="4"/>
        <v>2783970.8000000003</v>
      </c>
      <c r="I116" s="3">
        <f t="shared" si="5"/>
        <v>501114.74399999995</v>
      </c>
    </row>
    <row r="117" spans="1:9" x14ac:dyDescent="0.15">
      <c r="A117" s="21">
        <v>25393195</v>
      </c>
      <c r="B117" t="s">
        <v>188</v>
      </c>
      <c r="C117" t="s">
        <v>192</v>
      </c>
      <c r="D117" s="19" t="s">
        <v>310</v>
      </c>
      <c r="E117" s="3">
        <v>10279023</v>
      </c>
      <c r="F117" s="3">
        <v>91277720</v>
      </c>
      <c r="G117" s="3">
        <f t="shared" si="3"/>
        <v>43813305.600000001</v>
      </c>
      <c r="H117" s="3">
        <f t="shared" si="4"/>
        <v>4563886</v>
      </c>
      <c r="I117" s="3">
        <f t="shared" si="5"/>
        <v>821499.48</v>
      </c>
    </row>
    <row r="118" spans="1:9" x14ac:dyDescent="0.15">
      <c r="A118" s="21">
        <v>25393196</v>
      </c>
      <c r="B118" t="s">
        <v>188</v>
      </c>
      <c r="C118" t="s">
        <v>193</v>
      </c>
      <c r="D118" s="19" t="s">
        <v>310</v>
      </c>
      <c r="E118" s="3">
        <v>10873830</v>
      </c>
      <c r="F118" s="3">
        <v>96559608</v>
      </c>
      <c r="G118" s="3">
        <f t="shared" si="3"/>
        <v>46348611.839999996</v>
      </c>
      <c r="H118" s="3">
        <f t="shared" si="4"/>
        <v>4827980.4000000004</v>
      </c>
      <c r="I118" s="3">
        <f t="shared" si="5"/>
        <v>869036.47199999995</v>
      </c>
    </row>
    <row r="119" spans="1:9" x14ac:dyDescent="0.15">
      <c r="A119" s="21">
        <v>25393197</v>
      </c>
      <c r="B119" t="s">
        <v>188</v>
      </c>
      <c r="C119" t="s">
        <v>194</v>
      </c>
      <c r="D119" s="19" t="s">
        <v>310</v>
      </c>
      <c r="E119" s="3">
        <v>22026478</v>
      </c>
      <c r="F119" s="3">
        <v>195595120</v>
      </c>
      <c r="G119" s="3">
        <f t="shared" si="3"/>
        <v>93885657.599999994</v>
      </c>
      <c r="H119" s="3">
        <f t="shared" si="4"/>
        <v>9779756</v>
      </c>
      <c r="I119" s="3">
        <f t="shared" si="5"/>
        <v>1760356.0799999998</v>
      </c>
    </row>
    <row r="120" spans="1:9" x14ac:dyDescent="0.15">
      <c r="A120" s="21">
        <v>25393198</v>
      </c>
      <c r="B120" t="s">
        <v>188</v>
      </c>
      <c r="C120" t="s">
        <v>195</v>
      </c>
      <c r="D120" s="19" t="s">
        <v>310</v>
      </c>
      <c r="E120" s="3">
        <v>20418118</v>
      </c>
      <c r="F120" s="3">
        <v>181312880</v>
      </c>
      <c r="G120" s="3">
        <f t="shared" si="3"/>
        <v>87030182.399999991</v>
      </c>
      <c r="H120" s="3">
        <f t="shared" si="4"/>
        <v>9065644</v>
      </c>
      <c r="I120" s="3">
        <f t="shared" si="5"/>
        <v>1631815.92</v>
      </c>
    </row>
    <row r="121" spans="1:9" x14ac:dyDescent="0.15">
      <c r="A121" s="21">
        <v>25393199</v>
      </c>
      <c r="B121" t="s">
        <v>188</v>
      </c>
      <c r="C121" t="s">
        <v>196</v>
      </c>
      <c r="D121" s="19" t="s">
        <v>310</v>
      </c>
      <c r="E121" s="3">
        <v>10908664</v>
      </c>
      <c r="F121" s="3">
        <v>96868936</v>
      </c>
      <c r="G121" s="3">
        <f t="shared" si="3"/>
        <v>46497089.280000001</v>
      </c>
      <c r="H121" s="3">
        <f t="shared" si="4"/>
        <v>4843446.8</v>
      </c>
      <c r="I121" s="3">
        <f t="shared" si="5"/>
        <v>871820.42399999988</v>
      </c>
    </row>
    <row r="122" spans="1:9" x14ac:dyDescent="0.15">
      <c r="A122" s="21">
        <v>25393237</v>
      </c>
      <c r="B122" t="s">
        <v>197</v>
      </c>
      <c r="C122" t="s">
        <v>198</v>
      </c>
      <c r="D122" s="19" t="s">
        <v>310</v>
      </c>
      <c r="E122" s="3">
        <v>30979576</v>
      </c>
      <c r="F122" s="3">
        <v>275098624</v>
      </c>
      <c r="G122" s="3">
        <f t="shared" si="3"/>
        <v>132047339.52</v>
      </c>
      <c r="H122" s="3">
        <f t="shared" si="4"/>
        <v>13754931.200000001</v>
      </c>
      <c r="I122" s="3">
        <f t="shared" si="5"/>
        <v>2475887.6159999999</v>
      </c>
    </row>
    <row r="123" spans="1:9" x14ac:dyDescent="0.15">
      <c r="A123" s="21">
        <v>25393238</v>
      </c>
      <c r="B123" t="s">
        <v>197</v>
      </c>
      <c r="C123" t="s">
        <v>199</v>
      </c>
      <c r="D123" s="19" t="s">
        <v>310</v>
      </c>
      <c r="E123" s="3">
        <v>385138</v>
      </c>
      <c r="F123" s="3">
        <v>3420026</v>
      </c>
      <c r="G123" s="3">
        <f t="shared" si="3"/>
        <v>1641612.48</v>
      </c>
      <c r="H123" s="3">
        <f t="shared" si="4"/>
        <v>171001.30000000002</v>
      </c>
      <c r="I123" s="3">
        <f t="shared" si="5"/>
        <v>30780.233999999997</v>
      </c>
    </row>
    <row r="124" spans="1:9" x14ac:dyDescent="0.15">
      <c r="A124" s="21">
        <v>25393239</v>
      </c>
      <c r="B124" t="s">
        <v>197</v>
      </c>
      <c r="C124" t="s">
        <v>200</v>
      </c>
      <c r="D124" s="19" t="s">
        <v>310</v>
      </c>
      <c r="E124" s="3">
        <v>3058799</v>
      </c>
      <c r="F124" s="3">
        <v>27162136</v>
      </c>
      <c r="G124" s="3">
        <f t="shared" si="3"/>
        <v>13037825.279999999</v>
      </c>
      <c r="H124" s="3">
        <f t="shared" si="4"/>
        <v>1358106.8</v>
      </c>
      <c r="I124" s="3">
        <f t="shared" si="5"/>
        <v>244459.22399999999</v>
      </c>
    </row>
    <row r="125" spans="1:9" x14ac:dyDescent="0.15">
      <c r="A125" s="21">
        <v>25393240</v>
      </c>
      <c r="B125" t="s">
        <v>197</v>
      </c>
      <c r="C125" t="s">
        <v>201</v>
      </c>
      <c r="D125" s="19" t="s">
        <v>310</v>
      </c>
      <c r="E125" s="3">
        <v>1695202</v>
      </c>
      <c r="F125" s="3">
        <v>15053396</v>
      </c>
      <c r="G125" s="3">
        <f t="shared" si="3"/>
        <v>7225630.0800000001</v>
      </c>
      <c r="H125" s="3">
        <f t="shared" si="4"/>
        <v>752669.8</v>
      </c>
      <c r="I125" s="3">
        <f t="shared" si="5"/>
        <v>135480.56399999998</v>
      </c>
    </row>
    <row r="126" spans="1:9" x14ac:dyDescent="0.15">
      <c r="A126" s="21">
        <v>25393241</v>
      </c>
      <c r="B126" t="s">
        <v>197</v>
      </c>
      <c r="C126" t="s">
        <v>202</v>
      </c>
      <c r="D126" s="19" t="s">
        <v>310</v>
      </c>
      <c r="E126" s="3">
        <v>1793215</v>
      </c>
      <c r="F126" s="3">
        <v>15923757</v>
      </c>
      <c r="G126" s="3">
        <f t="shared" si="3"/>
        <v>7643403.3599999994</v>
      </c>
      <c r="H126" s="3">
        <f t="shared" si="4"/>
        <v>796187.85000000009</v>
      </c>
      <c r="I126" s="3">
        <f t="shared" si="5"/>
        <v>143313.81299999999</v>
      </c>
    </row>
    <row r="127" spans="1:9" x14ac:dyDescent="0.15">
      <c r="A127" s="21">
        <v>25393218</v>
      </c>
      <c r="B127" t="s">
        <v>203</v>
      </c>
      <c r="C127" t="s">
        <v>204</v>
      </c>
      <c r="D127" s="19" t="s">
        <v>310</v>
      </c>
      <c r="E127" s="3">
        <v>10279023</v>
      </c>
      <c r="F127" s="3">
        <v>91277720</v>
      </c>
      <c r="G127" s="3">
        <f t="shared" si="3"/>
        <v>43813305.600000001</v>
      </c>
      <c r="H127" s="3">
        <f t="shared" si="4"/>
        <v>4563886</v>
      </c>
      <c r="I127" s="3">
        <f t="shared" si="5"/>
        <v>821499.48</v>
      </c>
    </row>
    <row r="128" spans="1:9" x14ac:dyDescent="0.15">
      <c r="A128" s="21">
        <v>25393219</v>
      </c>
      <c r="B128" t="s">
        <v>203</v>
      </c>
      <c r="C128" t="s">
        <v>205</v>
      </c>
      <c r="D128" s="19" t="s">
        <v>310</v>
      </c>
      <c r="E128" s="3">
        <v>5659968</v>
      </c>
      <c r="F128" s="3">
        <v>50260520</v>
      </c>
      <c r="G128" s="3">
        <f t="shared" si="3"/>
        <v>24125049.599999998</v>
      </c>
      <c r="H128" s="3">
        <f t="shared" si="4"/>
        <v>2513026</v>
      </c>
      <c r="I128" s="3">
        <f t="shared" si="5"/>
        <v>452344.68</v>
      </c>
    </row>
    <row r="129" spans="1:9" x14ac:dyDescent="0.15">
      <c r="A129" s="21">
        <v>25393221</v>
      </c>
      <c r="B129" t="s">
        <v>203</v>
      </c>
      <c r="C129" t="s">
        <v>206</v>
      </c>
      <c r="D129" s="19" t="s">
        <v>310</v>
      </c>
      <c r="E129" s="3">
        <v>12300476</v>
      </c>
      <c r="F129" s="3">
        <v>109228232</v>
      </c>
      <c r="G129" s="3">
        <f t="shared" si="3"/>
        <v>52429551.359999999</v>
      </c>
      <c r="H129" s="3">
        <f t="shared" si="4"/>
        <v>5461411.6000000006</v>
      </c>
      <c r="I129" s="3">
        <f t="shared" si="5"/>
        <v>983054.08799999987</v>
      </c>
    </row>
    <row r="130" spans="1:9" x14ac:dyDescent="0.15">
      <c r="A130" s="21">
        <v>25393222</v>
      </c>
      <c r="B130" t="s">
        <v>203</v>
      </c>
      <c r="C130" t="s">
        <v>207</v>
      </c>
      <c r="D130" s="19" t="s">
        <v>310</v>
      </c>
      <c r="E130" s="3">
        <v>26078608</v>
      </c>
      <c r="F130" s="3">
        <v>231578016</v>
      </c>
      <c r="G130" s="3">
        <f t="shared" si="3"/>
        <v>111157447.67999999</v>
      </c>
      <c r="H130" s="3">
        <f t="shared" si="4"/>
        <v>11578900.800000001</v>
      </c>
      <c r="I130" s="3">
        <f t="shared" si="5"/>
        <v>2084202.1439999999</v>
      </c>
    </row>
    <row r="131" spans="1:9" x14ac:dyDescent="0.15">
      <c r="A131" s="21">
        <v>25393223</v>
      </c>
      <c r="B131" t="s">
        <v>203</v>
      </c>
      <c r="C131" t="s">
        <v>208</v>
      </c>
      <c r="D131" s="19" t="s">
        <v>310</v>
      </c>
      <c r="E131" s="3">
        <v>6183028</v>
      </c>
      <c r="F131" s="3">
        <v>54905280</v>
      </c>
      <c r="G131" s="3">
        <f t="shared" ref="G131:G194" si="6">F131*0.48</f>
        <v>26354534.399999999</v>
      </c>
      <c r="H131" s="3">
        <f t="shared" ref="H131:H194" si="7">F131*0.05</f>
        <v>2745264</v>
      </c>
      <c r="I131" s="3">
        <f t="shared" ref="I131:I194" si="8">F131*0.009</f>
        <v>494147.51999999996</v>
      </c>
    </row>
    <row r="132" spans="1:9" x14ac:dyDescent="0.15">
      <c r="A132" s="21">
        <v>25393224</v>
      </c>
      <c r="B132" t="s">
        <v>203</v>
      </c>
      <c r="C132" t="s">
        <v>209</v>
      </c>
      <c r="D132" s="19" t="s">
        <v>310</v>
      </c>
      <c r="E132" s="3">
        <v>5442491</v>
      </c>
      <c r="F132" s="3">
        <v>48329324</v>
      </c>
      <c r="G132" s="3">
        <f t="shared" si="6"/>
        <v>23198075.52</v>
      </c>
      <c r="H132" s="3">
        <f t="shared" si="7"/>
        <v>2416466.2000000002</v>
      </c>
      <c r="I132" s="3">
        <f t="shared" si="8"/>
        <v>434963.91599999997</v>
      </c>
    </row>
    <row r="133" spans="1:9" x14ac:dyDescent="0.15">
      <c r="A133" s="21">
        <v>25393225</v>
      </c>
      <c r="B133" t="s">
        <v>203</v>
      </c>
      <c r="C133" t="s">
        <v>210</v>
      </c>
      <c r="D133" s="19" t="s">
        <v>310</v>
      </c>
      <c r="E133" s="3">
        <v>7689751</v>
      </c>
      <c r="F133" s="3">
        <v>68284984</v>
      </c>
      <c r="G133" s="3">
        <f t="shared" si="6"/>
        <v>32776792.32</v>
      </c>
      <c r="H133" s="3">
        <f t="shared" si="7"/>
        <v>3414249.2</v>
      </c>
      <c r="I133" s="3">
        <f t="shared" si="8"/>
        <v>614564.85599999991</v>
      </c>
    </row>
    <row r="134" spans="1:9" x14ac:dyDescent="0.15">
      <c r="A134" s="21">
        <v>25393226</v>
      </c>
      <c r="B134" t="s">
        <v>203</v>
      </c>
      <c r="C134" t="s">
        <v>211</v>
      </c>
      <c r="D134" s="19" t="s">
        <v>310</v>
      </c>
      <c r="E134" s="3">
        <v>8041616</v>
      </c>
      <c r="F134" s="3">
        <v>71409544</v>
      </c>
      <c r="G134" s="3">
        <f t="shared" si="6"/>
        <v>34276581.119999997</v>
      </c>
      <c r="H134" s="3">
        <f t="shared" si="7"/>
        <v>3570477.2</v>
      </c>
      <c r="I134" s="3">
        <f t="shared" si="8"/>
        <v>642685.89599999995</v>
      </c>
    </row>
    <row r="135" spans="1:9" x14ac:dyDescent="0.15">
      <c r="A135" s="21">
        <v>25393227</v>
      </c>
      <c r="B135" t="s">
        <v>203</v>
      </c>
      <c r="C135" t="s">
        <v>212</v>
      </c>
      <c r="D135" s="19" t="s">
        <v>310</v>
      </c>
      <c r="E135" s="3">
        <v>13971789</v>
      </c>
      <c r="F135" s="3">
        <v>124069480</v>
      </c>
      <c r="G135" s="3">
        <f t="shared" si="6"/>
        <v>59553350.399999999</v>
      </c>
      <c r="H135" s="3">
        <f t="shared" si="7"/>
        <v>6203474</v>
      </c>
      <c r="I135" s="3">
        <f t="shared" si="8"/>
        <v>1116625.3199999998</v>
      </c>
    </row>
    <row r="136" spans="1:9" x14ac:dyDescent="0.15">
      <c r="A136" s="21">
        <v>25393229</v>
      </c>
      <c r="B136" t="s">
        <v>203</v>
      </c>
      <c r="C136" t="s">
        <v>213</v>
      </c>
      <c r="D136" s="19" t="s">
        <v>310</v>
      </c>
      <c r="E136" s="3">
        <v>7099901</v>
      </c>
      <c r="F136" s="3">
        <v>63047116</v>
      </c>
      <c r="G136" s="3">
        <f t="shared" si="6"/>
        <v>30262615.68</v>
      </c>
      <c r="H136" s="3">
        <f t="shared" si="7"/>
        <v>3152355.8000000003</v>
      </c>
      <c r="I136" s="3">
        <f t="shared" si="8"/>
        <v>567424.04399999999</v>
      </c>
    </row>
    <row r="137" spans="1:9" x14ac:dyDescent="0.15">
      <c r="A137" s="21">
        <v>25393231</v>
      </c>
      <c r="B137" t="s">
        <v>203</v>
      </c>
      <c r="C137" t="s">
        <v>214</v>
      </c>
      <c r="D137" s="19" t="s">
        <v>310</v>
      </c>
      <c r="E137" s="3">
        <v>13332153</v>
      </c>
      <c r="F137" s="3">
        <v>118389520</v>
      </c>
      <c r="G137" s="3">
        <f t="shared" si="6"/>
        <v>56826969.600000001</v>
      </c>
      <c r="H137" s="3">
        <f t="shared" si="7"/>
        <v>5919476</v>
      </c>
      <c r="I137" s="3">
        <f t="shared" si="8"/>
        <v>1065505.68</v>
      </c>
    </row>
    <row r="138" spans="1:9" x14ac:dyDescent="0.15">
      <c r="A138" s="21">
        <v>25393220</v>
      </c>
      <c r="B138" t="s">
        <v>203</v>
      </c>
      <c r="C138" t="s">
        <v>270</v>
      </c>
      <c r="D138" s="19" t="s">
        <v>310</v>
      </c>
      <c r="E138" s="3">
        <v>26933644</v>
      </c>
      <c r="F138" s="3">
        <v>239170736</v>
      </c>
      <c r="G138" s="3">
        <f t="shared" si="6"/>
        <v>114801953.28</v>
      </c>
      <c r="H138" s="3">
        <f t="shared" si="7"/>
        <v>11958536.800000001</v>
      </c>
      <c r="I138" s="3">
        <f t="shared" si="8"/>
        <v>2152536.6239999998</v>
      </c>
    </row>
    <row r="139" spans="1:9" x14ac:dyDescent="0.15">
      <c r="A139" s="21">
        <v>25393232</v>
      </c>
      <c r="B139" t="s">
        <v>203</v>
      </c>
      <c r="C139" t="s">
        <v>215</v>
      </c>
      <c r="D139" s="19" t="s">
        <v>310</v>
      </c>
      <c r="E139" s="3">
        <v>14446077</v>
      </c>
      <c r="F139" s="3">
        <v>128281160</v>
      </c>
      <c r="G139" s="3">
        <f t="shared" si="6"/>
        <v>61574956.799999997</v>
      </c>
      <c r="H139" s="3">
        <f t="shared" si="7"/>
        <v>6414058</v>
      </c>
      <c r="I139" s="3">
        <f t="shared" si="8"/>
        <v>1154530.44</v>
      </c>
    </row>
    <row r="140" spans="1:9" x14ac:dyDescent="0.15">
      <c r="A140" s="21">
        <v>25393156</v>
      </c>
      <c r="B140" t="s">
        <v>216</v>
      </c>
      <c r="C140" t="s">
        <v>217</v>
      </c>
      <c r="D140" s="19" t="s">
        <v>310</v>
      </c>
      <c r="E140" s="3">
        <v>9344758</v>
      </c>
      <c r="F140" s="3">
        <v>82981456</v>
      </c>
      <c r="G140" s="3">
        <f t="shared" si="6"/>
        <v>39831098.879999995</v>
      </c>
      <c r="H140" s="3">
        <f t="shared" si="7"/>
        <v>4149072.8000000003</v>
      </c>
      <c r="I140" s="3">
        <f t="shared" si="8"/>
        <v>746833.10399999993</v>
      </c>
    </row>
    <row r="141" spans="1:9" x14ac:dyDescent="0.15">
      <c r="A141" s="21">
        <v>25393157</v>
      </c>
      <c r="B141" t="s">
        <v>216</v>
      </c>
      <c r="C141" t="s">
        <v>218</v>
      </c>
      <c r="D141" s="19" t="s">
        <v>310</v>
      </c>
      <c r="E141" s="3">
        <v>7160278</v>
      </c>
      <c r="F141" s="3">
        <v>63583272</v>
      </c>
      <c r="G141" s="3">
        <f t="shared" si="6"/>
        <v>30519970.559999999</v>
      </c>
      <c r="H141" s="3">
        <f t="shared" si="7"/>
        <v>3179163.6</v>
      </c>
      <c r="I141" s="3">
        <f t="shared" si="8"/>
        <v>572249.44799999997</v>
      </c>
    </row>
    <row r="142" spans="1:9" x14ac:dyDescent="0.15">
      <c r="A142" s="21">
        <v>25393158</v>
      </c>
      <c r="B142" t="s">
        <v>216</v>
      </c>
      <c r="C142" t="s">
        <v>219</v>
      </c>
      <c r="D142" s="19" t="s">
        <v>310</v>
      </c>
      <c r="E142" s="3">
        <v>5610254</v>
      </c>
      <c r="F142" s="3">
        <v>49819060</v>
      </c>
      <c r="G142" s="3">
        <f t="shared" si="6"/>
        <v>23913148.800000001</v>
      </c>
      <c r="H142" s="3">
        <f t="shared" si="7"/>
        <v>2490953</v>
      </c>
      <c r="I142" s="3">
        <f t="shared" si="8"/>
        <v>448371.54</v>
      </c>
    </row>
    <row r="143" spans="1:9" x14ac:dyDescent="0.15">
      <c r="A143" s="21">
        <v>25393159</v>
      </c>
      <c r="B143" t="s">
        <v>216</v>
      </c>
      <c r="C143" t="s">
        <v>220</v>
      </c>
      <c r="D143" s="19" t="s">
        <v>310</v>
      </c>
      <c r="E143" s="3">
        <v>5871428</v>
      </c>
      <c r="F143" s="3">
        <v>52138280</v>
      </c>
      <c r="G143" s="3">
        <f t="shared" si="6"/>
        <v>25026374.399999999</v>
      </c>
      <c r="H143" s="3">
        <f t="shared" si="7"/>
        <v>2606914</v>
      </c>
      <c r="I143" s="3">
        <f t="shared" si="8"/>
        <v>469244.51999999996</v>
      </c>
    </row>
    <row r="144" spans="1:9" x14ac:dyDescent="0.15">
      <c r="A144" s="21">
        <v>25393112</v>
      </c>
      <c r="B144" t="s">
        <v>221</v>
      </c>
      <c r="C144" t="s">
        <v>305</v>
      </c>
      <c r="D144" s="19" t="s">
        <v>310</v>
      </c>
      <c r="E144" s="3">
        <v>1876931</v>
      </c>
      <c r="F144" s="3">
        <v>16667154</v>
      </c>
      <c r="G144" s="3">
        <f t="shared" si="6"/>
        <v>8000233.9199999999</v>
      </c>
      <c r="H144" s="3">
        <f t="shared" si="7"/>
        <v>833357.70000000007</v>
      </c>
      <c r="I144" s="3">
        <f t="shared" si="8"/>
        <v>150004.386</v>
      </c>
    </row>
    <row r="145" spans="1:9" x14ac:dyDescent="0.15">
      <c r="A145" s="21">
        <v>25393113</v>
      </c>
      <c r="B145" t="s">
        <v>221</v>
      </c>
      <c r="C145" t="s">
        <v>306</v>
      </c>
      <c r="D145" s="19" t="s">
        <v>310</v>
      </c>
      <c r="E145" s="3">
        <v>2678061</v>
      </c>
      <c r="F145" s="3">
        <v>23781182</v>
      </c>
      <c r="G145" s="3">
        <f t="shared" si="6"/>
        <v>11414967.359999999</v>
      </c>
      <c r="H145" s="3">
        <f t="shared" si="7"/>
        <v>1189059.1000000001</v>
      </c>
      <c r="I145" s="3">
        <f t="shared" si="8"/>
        <v>214030.63799999998</v>
      </c>
    </row>
    <row r="146" spans="1:9" x14ac:dyDescent="0.15">
      <c r="A146" s="21">
        <v>25393114</v>
      </c>
      <c r="B146" t="s">
        <v>221</v>
      </c>
      <c r="C146" t="s">
        <v>307</v>
      </c>
      <c r="D146" s="19" t="s">
        <v>310</v>
      </c>
      <c r="E146" s="3">
        <v>1774262</v>
      </c>
      <c r="F146" s="3">
        <v>15755449</v>
      </c>
      <c r="G146" s="3">
        <f t="shared" si="6"/>
        <v>7562615.5199999996</v>
      </c>
      <c r="H146" s="3">
        <f t="shared" si="7"/>
        <v>787772.45000000007</v>
      </c>
      <c r="I146" s="3">
        <f t="shared" si="8"/>
        <v>141799.041</v>
      </c>
    </row>
    <row r="147" spans="1:9" x14ac:dyDescent="0.15">
      <c r="A147" s="21">
        <v>25393115</v>
      </c>
      <c r="B147" t="s">
        <v>221</v>
      </c>
      <c r="C147" t="s">
        <v>302</v>
      </c>
      <c r="D147" s="19" t="s">
        <v>310</v>
      </c>
      <c r="E147" s="3">
        <v>2531569</v>
      </c>
      <c r="F147" s="3">
        <v>22480334</v>
      </c>
      <c r="G147" s="3">
        <f t="shared" si="6"/>
        <v>10790560.32</v>
      </c>
      <c r="H147" s="3">
        <f t="shared" si="7"/>
        <v>1124016.7</v>
      </c>
      <c r="I147" s="3">
        <f t="shared" si="8"/>
        <v>202323.00599999999</v>
      </c>
    </row>
    <row r="148" spans="1:9" x14ac:dyDescent="0.15">
      <c r="A148" s="21">
        <v>25393116</v>
      </c>
      <c r="B148" t="s">
        <v>221</v>
      </c>
      <c r="C148" t="s">
        <v>308</v>
      </c>
      <c r="D148" s="19" t="s">
        <v>310</v>
      </c>
      <c r="E148" s="3">
        <v>3152797</v>
      </c>
      <c r="F148" s="3">
        <v>27996842</v>
      </c>
      <c r="G148" s="3">
        <f t="shared" si="6"/>
        <v>13438484.16</v>
      </c>
      <c r="H148" s="3">
        <f t="shared" si="7"/>
        <v>1399842.1</v>
      </c>
      <c r="I148" s="3">
        <f t="shared" si="8"/>
        <v>251971.57799999998</v>
      </c>
    </row>
    <row r="149" spans="1:9" x14ac:dyDescent="0.15">
      <c r="A149" s="21">
        <v>25393117</v>
      </c>
      <c r="B149" t="s">
        <v>221</v>
      </c>
      <c r="C149" t="s">
        <v>303</v>
      </c>
      <c r="D149" s="19" t="s">
        <v>310</v>
      </c>
      <c r="E149" s="3">
        <v>4498504</v>
      </c>
      <c r="F149" s="3">
        <v>39946716</v>
      </c>
      <c r="G149" s="3">
        <f t="shared" si="6"/>
        <v>19174423.68</v>
      </c>
      <c r="H149" s="3">
        <f t="shared" si="7"/>
        <v>1997335.8</v>
      </c>
      <c r="I149" s="3">
        <f t="shared" si="8"/>
        <v>359520.44399999996</v>
      </c>
    </row>
    <row r="150" spans="1:9" x14ac:dyDescent="0.15">
      <c r="A150" s="21">
        <v>25393118</v>
      </c>
      <c r="B150" t="s">
        <v>221</v>
      </c>
      <c r="C150" t="s">
        <v>222</v>
      </c>
      <c r="D150" s="19" t="s">
        <v>310</v>
      </c>
      <c r="E150" s="3">
        <v>4327469</v>
      </c>
      <c r="F150" s="3">
        <v>38427924</v>
      </c>
      <c r="G150" s="3">
        <f t="shared" si="6"/>
        <v>18445403.52</v>
      </c>
      <c r="H150" s="3">
        <f t="shared" si="7"/>
        <v>1921396.2000000002</v>
      </c>
      <c r="I150" s="3">
        <f t="shared" si="8"/>
        <v>345851.31599999999</v>
      </c>
    </row>
    <row r="151" spans="1:9" x14ac:dyDescent="0.15">
      <c r="A151" s="21">
        <v>25393119</v>
      </c>
      <c r="B151" t="s">
        <v>221</v>
      </c>
      <c r="C151" t="s">
        <v>309</v>
      </c>
      <c r="D151" s="19" t="s">
        <v>310</v>
      </c>
      <c r="E151" s="3">
        <v>5882123</v>
      </c>
      <c r="F151" s="3">
        <v>52233252</v>
      </c>
      <c r="G151" s="3">
        <f t="shared" si="6"/>
        <v>25071960.960000001</v>
      </c>
      <c r="H151" s="3">
        <f t="shared" si="7"/>
        <v>2611662.6</v>
      </c>
      <c r="I151" s="3">
        <f t="shared" si="8"/>
        <v>470099.26799999998</v>
      </c>
    </row>
    <row r="152" spans="1:9" x14ac:dyDescent="0.15">
      <c r="A152" s="21">
        <v>25393120</v>
      </c>
      <c r="B152" t="s">
        <v>221</v>
      </c>
      <c r="C152" t="s">
        <v>304</v>
      </c>
      <c r="D152" s="19" t="s">
        <v>310</v>
      </c>
      <c r="E152" s="3">
        <v>7629804</v>
      </c>
      <c r="F152" s="3">
        <v>67752664</v>
      </c>
      <c r="G152" s="3">
        <f t="shared" si="6"/>
        <v>32521278.719999999</v>
      </c>
      <c r="H152" s="3">
        <f t="shared" si="7"/>
        <v>3387633.2</v>
      </c>
      <c r="I152" s="3">
        <f t="shared" si="8"/>
        <v>609773.97599999991</v>
      </c>
    </row>
    <row r="153" spans="1:9" x14ac:dyDescent="0.15">
      <c r="A153" s="21">
        <v>25393121</v>
      </c>
      <c r="B153" t="s">
        <v>221</v>
      </c>
      <c r="C153" t="s">
        <v>223</v>
      </c>
      <c r="D153" s="19" t="s">
        <v>310</v>
      </c>
      <c r="E153" s="3">
        <v>4327469</v>
      </c>
      <c r="F153" s="3">
        <v>38427924</v>
      </c>
      <c r="G153" s="3">
        <f t="shared" si="6"/>
        <v>18445403.52</v>
      </c>
      <c r="H153" s="3">
        <f t="shared" si="7"/>
        <v>1921396.2000000002</v>
      </c>
      <c r="I153" s="3">
        <f t="shared" si="8"/>
        <v>345851.31599999999</v>
      </c>
    </row>
    <row r="154" spans="1:9" x14ac:dyDescent="0.15">
      <c r="A154" s="21">
        <v>25393122</v>
      </c>
      <c r="B154" t="s">
        <v>221</v>
      </c>
      <c r="C154" t="s">
        <v>224</v>
      </c>
      <c r="D154" s="19" t="s">
        <v>310</v>
      </c>
      <c r="E154" s="3">
        <v>2164599</v>
      </c>
      <c r="F154" s="3">
        <v>19221648</v>
      </c>
      <c r="G154" s="3">
        <f t="shared" si="6"/>
        <v>9226391.0399999991</v>
      </c>
      <c r="H154" s="3">
        <f t="shared" si="7"/>
        <v>961082.4</v>
      </c>
      <c r="I154" s="3">
        <f t="shared" si="8"/>
        <v>172994.83199999999</v>
      </c>
    </row>
    <row r="155" spans="1:9" x14ac:dyDescent="0.15">
      <c r="A155" s="21">
        <v>25393123</v>
      </c>
      <c r="B155" t="s">
        <v>221</v>
      </c>
      <c r="C155" t="s">
        <v>225</v>
      </c>
      <c r="D155" s="19" t="s">
        <v>310</v>
      </c>
      <c r="E155" s="3">
        <v>13355668</v>
      </c>
      <c r="F155" s="3">
        <v>118598320</v>
      </c>
      <c r="G155" s="3">
        <f t="shared" si="6"/>
        <v>56927193.600000001</v>
      </c>
      <c r="H155" s="3">
        <f t="shared" si="7"/>
        <v>5929916</v>
      </c>
      <c r="I155" s="3">
        <f t="shared" si="8"/>
        <v>1067384.8799999999</v>
      </c>
    </row>
    <row r="156" spans="1:9" x14ac:dyDescent="0.15">
      <c r="A156" s="21">
        <v>25393124</v>
      </c>
      <c r="B156" t="s">
        <v>221</v>
      </c>
      <c r="C156" t="s">
        <v>226</v>
      </c>
      <c r="D156" s="19" t="s">
        <v>310</v>
      </c>
      <c r="E156" s="3">
        <v>8955576</v>
      </c>
      <c r="F156" s="3">
        <v>79525512</v>
      </c>
      <c r="G156" s="3">
        <f t="shared" si="6"/>
        <v>38172245.759999998</v>
      </c>
      <c r="H156" s="3">
        <f t="shared" si="7"/>
        <v>3976275.6</v>
      </c>
      <c r="I156" s="3">
        <f t="shared" si="8"/>
        <v>715729.60799999989</v>
      </c>
    </row>
    <row r="157" spans="1:9" x14ac:dyDescent="0.15">
      <c r="A157" s="21">
        <v>25393125</v>
      </c>
      <c r="B157" t="s">
        <v>221</v>
      </c>
      <c r="C157" t="s">
        <v>227</v>
      </c>
      <c r="D157" s="19" t="s">
        <v>310</v>
      </c>
      <c r="E157" s="3">
        <v>916205</v>
      </c>
      <c r="F157" s="3">
        <v>8135909</v>
      </c>
      <c r="G157" s="3">
        <f t="shared" si="6"/>
        <v>3905236.32</v>
      </c>
      <c r="H157" s="3">
        <f t="shared" si="7"/>
        <v>406795.45</v>
      </c>
      <c r="I157" s="3">
        <f t="shared" si="8"/>
        <v>73223.180999999997</v>
      </c>
    </row>
    <row r="158" spans="1:9" x14ac:dyDescent="0.15">
      <c r="A158" s="21">
        <v>25393126</v>
      </c>
      <c r="B158" t="s">
        <v>221</v>
      </c>
      <c r="C158" t="s">
        <v>228</v>
      </c>
      <c r="D158" s="19" t="s">
        <v>310</v>
      </c>
      <c r="E158" s="3">
        <v>1665829</v>
      </c>
      <c r="F158" s="3">
        <v>14792562</v>
      </c>
      <c r="G158" s="3">
        <f t="shared" si="6"/>
        <v>7100429.7599999998</v>
      </c>
      <c r="H158" s="3">
        <f t="shared" si="7"/>
        <v>739628.10000000009</v>
      </c>
      <c r="I158" s="3">
        <f t="shared" si="8"/>
        <v>133133.05799999999</v>
      </c>
    </row>
    <row r="159" spans="1:9" x14ac:dyDescent="0.15">
      <c r="A159" s="21">
        <v>25393127</v>
      </c>
      <c r="B159" t="s">
        <v>221</v>
      </c>
      <c r="C159" t="s">
        <v>229</v>
      </c>
      <c r="D159" s="19" t="s">
        <v>310</v>
      </c>
      <c r="E159" s="3">
        <v>17540442</v>
      </c>
      <c r="F159" s="3">
        <v>155759120</v>
      </c>
      <c r="G159" s="3">
        <f t="shared" si="6"/>
        <v>74764377.599999994</v>
      </c>
      <c r="H159" s="3">
        <f t="shared" si="7"/>
        <v>7787956</v>
      </c>
      <c r="I159" s="3">
        <f t="shared" si="8"/>
        <v>1401832.0799999998</v>
      </c>
    </row>
    <row r="160" spans="1:9" x14ac:dyDescent="0.15">
      <c r="A160" s="21">
        <v>25393132</v>
      </c>
      <c r="B160" t="s">
        <v>221</v>
      </c>
      <c r="C160" t="s">
        <v>230</v>
      </c>
      <c r="D160" s="19" t="s">
        <v>310</v>
      </c>
      <c r="E160" s="3">
        <v>12611785</v>
      </c>
      <c r="F160" s="3">
        <v>111992640</v>
      </c>
      <c r="G160" s="3">
        <f t="shared" si="6"/>
        <v>53756467.199999996</v>
      </c>
      <c r="H160" s="3">
        <f t="shared" si="7"/>
        <v>5599632</v>
      </c>
      <c r="I160" s="3">
        <f t="shared" si="8"/>
        <v>1007933.7599999999</v>
      </c>
    </row>
    <row r="161" spans="1:9" x14ac:dyDescent="0.15">
      <c r="A161" s="21">
        <v>25393200</v>
      </c>
      <c r="B161" t="s">
        <v>188</v>
      </c>
      <c r="C161" t="s">
        <v>231</v>
      </c>
      <c r="D161" s="19" t="s">
        <v>310</v>
      </c>
      <c r="E161" s="3">
        <v>6367551</v>
      </c>
      <c r="F161" s="3">
        <v>56543852</v>
      </c>
      <c r="G161" s="3">
        <f t="shared" si="6"/>
        <v>27141048.959999997</v>
      </c>
      <c r="H161" s="3">
        <f t="shared" si="7"/>
        <v>2827192.6</v>
      </c>
      <c r="I161" s="3">
        <f t="shared" si="8"/>
        <v>508894.66799999995</v>
      </c>
    </row>
    <row r="162" spans="1:9" x14ac:dyDescent="0.15">
      <c r="A162" s="21">
        <v>25393201</v>
      </c>
      <c r="B162" t="s">
        <v>188</v>
      </c>
      <c r="C162" t="s">
        <v>232</v>
      </c>
      <c r="D162" s="19" t="s">
        <v>310</v>
      </c>
      <c r="E162" s="3">
        <v>1876931</v>
      </c>
      <c r="F162" s="3">
        <v>16667154</v>
      </c>
      <c r="G162" s="3">
        <f t="shared" si="6"/>
        <v>8000233.9199999999</v>
      </c>
      <c r="H162" s="3">
        <f t="shared" si="7"/>
        <v>833357.70000000007</v>
      </c>
      <c r="I162" s="3">
        <f t="shared" si="8"/>
        <v>150004.386</v>
      </c>
    </row>
    <row r="163" spans="1:9" x14ac:dyDescent="0.15">
      <c r="A163" s="21">
        <v>25393202</v>
      </c>
      <c r="B163" t="s">
        <v>188</v>
      </c>
      <c r="C163" t="s">
        <v>233</v>
      </c>
      <c r="D163" s="19" t="s">
        <v>310</v>
      </c>
      <c r="E163" s="3">
        <v>2531569</v>
      </c>
      <c r="F163" s="3">
        <v>22480332</v>
      </c>
      <c r="G163" s="3">
        <f t="shared" si="6"/>
        <v>10790559.359999999</v>
      </c>
      <c r="H163" s="3">
        <f t="shared" si="7"/>
        <v>1124016.6000000001</v>
      </c>
      <c r="I163" s="3">
        <f t="shared" si="8"/>
        <v>202322.98799999998</v>
      </c>
    </row>
    <row r="164" spans="1:9" x14ac:dyDescent="0.15">
      <c r="A164" s="21">
        <v>25393203</v>
      </c>
      <c r="B164" t="s">
        <v>188</v>
      </c>
      <c r="C164" t="s">
        <v>234</v>
      </c>
      <c r="D164" s="19" t="s">
        <v>310</v>
      </c>
      <c r="E164" s="3">
        <v>1774262</v>
      </c>
      <c r="F164" s="3">
        <v>15755449</v>
      </c>
      <c r="G164" s="3">
        <f t="shared" si="6"/>
        <v>7562615.5199999996</v>
      </c>
      <c r="H164" s="3">
        <f t="shared" si="7"/>
        <v>787772.45000000007</v>
      </c>
      <c r="I164" s="3">
        <f t="shared" si="8"/>
        <v>141799.041</v>
      </c>
    </row>
    <row r="165" spans="1:9" x14ac:dyDescent="0.15">
      <c r="A165" s="21">
        <v>25393204</v>
      </c>
      <c r="B165" t="s">
        <v>188</v>
      </c>
      <c r="C165" t="s">
        <v>235</v>
      </c>
      <c r="D165" s="19" t="s">
        <v>310</v>
      </c>
      <c r="E165" s="3">
        <v>4498503</v>
      </c>
      <c r="F165" s="3">
        <v>39946712</v>
      </c>
      <c r="G165" s="3">
        <f t="shared" si="6"/>
        <v>19174421.759999998</v>
      </c>
      <c r="H165" s="3">
        <f t="shared" si="7"/>
        <v>1997335.6</v>
      </c>
      <c r="I165" s="3">
        <f t="shared" si="8"/>
        <v>359520.408</v>
      </c>
    </row>
    <row r="166" spans="1:9" x14ac:dyDescent="0.15">
      <c r="A166" s="21">
        <v>25393205</v>
      </c>
      <c r="B166" t="s">
        <v>188</v>
      </c>
      <c r="C166" t="s">
        <v>236</v>
      </c>
      <c r="D166" s="19" t="s">
        <v>310</v>
      </c>
      <c r="E166" s="3">
        <v>3152797</v>
      </c>
      <c r="F166" s="3">
        <v>27996842</v>
      </c>
      <c r="G166" s="3">
        <f t="shared" si="6"/>
        <v>13438484.16</v>
      </c>
      <c r="H166" s="3">
        <f t="shared" si="7"/>
        <v>1399842.1</v>
      </c>
      <c r="I166" s="3">
        <f t="shared" si="8"/>
        <v>251971.57799999998</v>
      </c>
    </row>
    <row r="167" spans="1:9" x14ac:dyDescent="0.15">
      <c r="A167" s="21">
        <v>25469908</v>
      </c>
      <c r="B167" t="s">
        <v>197</v>
      </c>
      <c r="C167" t="s">
        <v>237</v>
      </c>
      <c r="D167" s="19" t="s">
        <v>310</v>
      </c>
      <c r="E167" s="3">
        <v>34077536</v>
      </c>
      <c r="F167" s="3">
        <v>302608480</v>
      </c>
      <c r="G167" s="3">
        <f t="shared" si="6"/>
        <v>145252070.40000001</v>
      </c>
      <c r="H167" s="3">
        <f t="shared" si="7"/>
        <v>15130424</v>
      </c>
      <c r="I167" s="3">
        <f t="shared" si="8"/>
        <v>2723476.32</v>
      </c>
    </row>
    <row r="168" spans="1:9" x14ac:dyDescent="0.15">
      <c r="A168" s="21">
        <v>15263661</v>
      </c>
      <c r="B168" t="s">
        <v>238</v>
      </c>
      <c r="C168" t="s">
        <v>102</v>
      </c>
      <c r="D168" s="19" t="s">
        <v>310</v>
      </c>
      <c r="E168" s="3">
        <v>20074766</v>
      </c>
      <c r="F168" s="3">
        <v>178263904</v>
      </c>
      <c r="G168" s="3">
        <f t="shared" si="6"/>
        <v>85566673.920000002</v>
      </c>
      <c r="H168" s="3">
        <f t="shared" si="7"/>
        <v>8913195.2000000011</v>
      </c>
      <c r="I168" s="3">
        <f t="shared" si="8"/>
        <v>1604375.1359999999</v>
      </c>
    </row>
    <row r="169" spans="1:9" x14ac:dyDescent="0.15">
      <c r="A169" s="21">
        <v>15263670</v>
      </c>
      <c r="B169" t="s">
        <v>238</v>
      </c>
      <c r="C169" t="s">
        <v>239</v>
      </c>
      <c r="D169" s="19" t="s">
        <v>310</v>
      </c>
      <c r="E169" s="3">
        <v>31599170</v>
      </c>
      <c r="F169" s="3">
        <v>280600608</v>
      </c>
      <c r="G169" s="3">
        <f t="shared" si="6"/>
        <v>134688291.84</v>
      </c>
      <c r="H169" s="3">
        <f t="shared" si="7"/>
        <v>14030030.4</v>
      </c>
      <c r="I169" s="3">
        <f t="shared" si="8"/>
        <v>2525405.4719999996</v>
      </c>
    </row>
    <row r="170" spans="1:9" x14ac:dyDescent="0.15">
      <c r="A170" s="21">
        <v>15264380</v>
      </c>
      <c r="B170" t="s">
        <v>240</v>
      </c>
      <c r="C170" t="s">
        <v>241</v>
      </c>
      <c r="D170" s="19" t="s">
        <v>310</v>
      </c>
      <c r="E170" s="3">
        <v>22162790</v>
      </c>
      <c r="F170" s="3">
        <v>196805568</v>
      </c>
      <c r="G170" s="3">
        <f t="shared" si="6"/>
        <v>94466672.640000001</v>
      </c>
      <c r="H170" s="3">
        <f t="shared" si="7"/>
        <v>9840278.4000000004</v>
      </c>
      <c r="I170" s="3">
        <f t="shared" si="8"/>
        <v>1771250.112</v>
      </c>
    </row>
    <row r="171" spans="1:9" x14ac:dyDescent="0.15">
      <c r="A171" s="21">
        <v>15264381</v>
      </c>
      <c r="B171" t="s">
        <v>240</v>
      </c>
      <c r="C171" t="s">
        <v>242</v>
      </c>
      <c r="D171" s="19" t="s">
        <v>310</v>
      </c>
      <c r="E171" s="3">
        <v>10780892</v>
      </c>
      <c r="F171" s="3">
        <v>95734320</v>
      </c>
      <c r="G171" s="3">
        <f t="shared" si="6"/>
        <v>45952473.600000001</v>
      </c>
      <c r="H171" s="3">
        <f t="shared" si="7"/>
        <v>4786716</v>
      </c>
      <c r="I171" s="3">
        <f t="shared" si="8"/>
        <v>861608.87999999989</v>
      </c>
    </row>
    <row r="172" spans="1:9" x14ac:dyDescent="0.15">
      <c r="A172" s="21">
        <v>15264382</v>
      </c>
      <c r="B172" t="s">
        <v>240</v>
      </c>
      <c r="C172" t="s">
        <v>243</v>
      </c>
      <c r="D172" s="19" t="s">
        <v>310</v>
      </c>
      <c r="E172" s="3">
        <v>6505711</v>
      </c>
      <c r="F172" s="3">
        <v>57770708</v>
      </c>
      <c r="G172" s="3">
        <f t="shared" si="6"/>
        <v>27729939.84</v>
      </c>
      <c r="H172" s="3">
        <f t="shared" si="7"/>
        <v>2888535.4000000004</v>
      </c>
      <c r="I172" s="3">
        <f t="shared" si="8"/>
        <v>519936.37199999997</v>
      </c>
    </row>
    <row r="173" spans="1:9" x14ac:dyDescent="0.15">
      <c r="A173" s="21">
        <v>15264393</v>
      </c>
      <c r="B173" t="s">
        <v>244</v>
      </c>
      <c r="C173" t="s">
        <v>245</v>
      </c>
      <c r="D173" s="19" t="s">
        <v>310</v>
      </c>
      <c r="E173" s="3">
        <v>15223363</v>
      </c>
      <c r="F173" s="3">
        <v>135183456</v>
      </c>
      <c r="G173" s="3">
        <f t="shared" si="6"/>
        <v>64888058.879999995</v>
      </c>
      <c r="H173" s="3">
        <f t="shared" si="7"/>
        <v>6759172.8000000007</v>
      </c>
      <c r="I173" s="3">
        <f t="shared" si="8"/>
        <v>1216651.1039999998</v>
      </c>
    </row>
    <row r="174" spans="1:9" x14ac:dyDescent="0.15">
      <c r="A174" s="21">
        <v>15264406</v>
      </c>
      <c r="B174" t="s">
        <v>244</v>
      </c>
      <c r="C174" t="s">
        <v>246</v>
      </c>
      <c r="D174" s="19" t="s">
        <v>310</v>
      </c>
      <c r="E174" s="3">
        <v>13857163</v>
      </c>
      <c r="F174" s="3">
        <v>123051608</v>
      </c>
      <c r="G174" s="3">
        <f t="shared" si="6"/>
        <v>59064771.839999996</v>
      </c>
      <c r="H174" s="3">
        <f t="shared" si="7"/>
        <v>6152580.4000000004</v>
      </c>
      <c r="I174" s="3">
        <f t="shared" si="8"/>
        <v>1107464.4719999998</v>
      </c>
    </row>
    <row r="175" spans="1:9" x14ac:dyDescent="0.15">
      <c r="A175" s="21">
        <v>15264407</v>
      </c>
      <c r="B175" t="s">
        <v>244</v>
      </c>
      <c r="C175" t="s">
        <v>247</v>
      </c>
      <c r="D175" s="19" t="s">
        <v>310</v>
      </c>
      <c r="E175" s="3">
        <v>12611785</v>
      </c>
      <c r="F175" s="3">
        <v>111992640</v>
      </c>
      <c r="G175" s="3">
        <f t="shared" si="6"/>
        <v>53756467.199999996</v>
      </c>
      <c r="H175" s="3">
        <f t="shared" si="7"/>
        <v>5599632</v>
      </c>
      <c r="I175" s="3">
        <f t="shared" si="8"/>
        <v>1007933.7599999999</v>
      </c>
    </row>
    <row r="176" spans="1:9" x14ac:dyDescent="0.15">
      <c r="A176" s="21">
        <v>15264408</v>
      </c>
      <c r="B176" t="s">
        <v>248</v>
      </c>
      <c r="C176" t="s">
        <v>249</v>
      </c>
      <c r="D176" s="19" t="s">
        <v>310</v>
      </c>
      <c r="E176" s="3">
        <v>25954688</v>
      </c>
      <c r="F176" s="3">
        <v>230477600</v>
      </c>
      <c r="G176" s="3">
        <f t="shared" si="6"/>
        <v>110629248</v>
      </c>
      <c r="H176" s="3">
        <f t="shared" si="7"/>
        <v>11523880</v>
      </c>
      <c r="I176" s="3">
        <f t="shared" si="8"/>
        <v>2074298.4</v>
      </c>
    </row>
    <row r="177" spans="1:9" x14ac:dyDescent="0.15">
      <c r="A177" s="21">
        <v>15264409</v>
      </c>
      <c r="B177" t="s">
        <v>248</v>
      </c>
      <c r="C177" t="s">
        <v>250</v>
      </c>
      <c r="D177" s="19" t="s">
        <v>310</v>
      </c>
      <c r="E177" s="3">
        <v>7552820</v>
      </c>
      <c r="F177" s="3">
        <v>67069040</v>
      </c>
      <c r="G177" s="3">
        <f t="shared" si="6"/>
        <v>32193139.199999999</v>
      </c>
      <c r="H177" s="3">
        <f t="shared" si="7"/>
        <v>3353452</v>
      </c>
      <c r="I177" s="3">
        <f t="shared" si="8"/>
        <v>603621.36</v>
      </c>
    </row>
    <row r="178" spans="1:9" x14ac:dyDescent="0.15">
      <c r="A178" s="21">
        <v>15264415</v>
      </c>
      <c r="B178" t="s">
        <v>248</v>
      </c>
      <c r="C178" t="s">
        <v>251</v>
      </c>
      <c r="D178" s="19" t="s">
        <v>310</v>
      </c>
      <c r="E178" s="3">
        <v>4293769</v>
      </c>
      <c r="F178" s="3">
        <v>38128672</v>
      </c>
      <c r="G178" s="3">
        <f t="shared" si="6"/>
        <v>18301762.559999999</v>
      </c>
      <c r="H178" s="3">
        <f t="shared" si="7"/>
        <v>1906433.6</v>
      </c>
      <c r="I178" s="3">
        <f t="shared" si="8"/>
        <v>343158.04799999995</v>
      </c>
    </row>
    <row r="179" spans="1:9" x14ac:dyDescent="0.15">
      <c r="A179" s="21">
        <v>15264428</v>
      </c>
      <c r="B179" t="s">
        <v>252</v>
      </c>
      <c r="C179" t="s">
        <v>66</v>
      </c>
      <c r="D179" s="19" t="s">
        <v>310</v>
      </c>
      <c r="E179" s="3">
        <v>13445136</v>
      </c>
      <c r="F179" s="3">
        <v>119392808</v>
      </c>
      <c r="G179" s="3">
        <f t="shared" si="6"/>
        <v>57308547.839999996</v>
      </c>
      <c r="H179" s="3">
        <f t="shared" si="7"/>
        <v>5969640.4000000004</v>
      </c>
      <c r="I179" s="3">
        <f t="shared" si="8"/>
        <v>1074535.2719999999</v>
      </c>
    </row>
    <row r="180" spans="1:9" x14ac:dyDescent="0.15">
      <c r="A180" s="21">
        <v>15264429</v>
      </c>
      <c r="B180" t="s">
        <v>252</v>
      </c>
      <c r="C180" t="s">
        <v>67</v>
      </c>
      <c r="D180" s="19" t="s">
        <v>310</v>
      </c>
      <c r="E180" s="3">
        <v>16505919</v>
      </c>
      <c r="F180" s="3">
        <v>146572560</v>
      </c>
      <c r="G180" s="3">
        <f t="shared" si="6"/>
        <v>70354828.799999997</v>
      </c>
      <c r="H180" s="3">
        <f t="shared" si="7"/>
        <v>7328628</v>
      </c>
      <c r="I180" s="3">
        <f t="shared" si="8"/>
        <v>1319153.0399999998</v>
      </c>
    </row>
    <row r="181" spans="1:9" x14ac:dyDescent="0.15">
      <c r="A181" s="21">
        <v>15264432</v>
      </c>
      <c r="B181" t="s">
        <v>252</v>
      </c>
      <c r="C181" t="s">
        <v>253</v>
      </c>
      <c r="D181" s="19" t="s">
        <v>310</v>
      </c>
      <c r="E181" s="3">
        <v>12490965</v>
      </c>
      <c r="F181" s="3">
        <v>110919768</v>
      </c>
      <c r="G181" s="3">
        <f t="shared" si="6"/>
        <v>53241488.640000001</v>
      </c>
      <c r="H181" s="3">
        <f t="shared" si="7"/>
        <v>5545988.4000000004</v>
      </c>
      <c r="I181" s="3">
        <f t="shared" si="8"/>
        <v>998277.91199999989</v>
      </c>
    </row>
    <row r="182" spans="1:9" x14ac:dyDescent="0.15">
      <c r="A182" s="21">
        <v>15264435</v>
      </c>
      <c r="B182" t="s">
        <v>254</v>
      </c>
      <c r="C182" t="s">
        <v>255</v>
      </c>
      <c r="D182" s="19" t="s">
        <v>310</v>
      </c>
      <c r="E182" s="3">
        <v>8490263</v>
      </c>
      <c r="F182" s="3">
        <v>75393528</v>
      </c>
      <c r="G182" s="3">
        <f t="shared" si="6"/>
        <v>36188893.439999998</v>
      </c>
      <c r="H182" s="3">
        <f t="shared" si="7"/>
        <v>3769676.4000000004</v>
      </c>
      <c r="I182" s="3">
        <f t="shared" si="8"/>
        <v>678541.75199999998</v>
      </c>
    </row>
    <row r="183" spans="1:9" x14ac:dyDescent="0.15">
      <c r="A183" s="21">
        <v>15264470</v>
      </c>
      <c r="B183" t="s">
        <v>254</v>
      </c>
      <c r="C183" t="s">
        <v>256</v>
      </c>
      <c r="D183" s="19" t="s">
        <v>310</v>
      </c>
      <c r="E183" s="3">
        <v>14544910</v>
      </c>
      <c r="F183" s="3">
        <v>129158800</v>
      </c>
      <c r="G183" s="3">
        <f t="shared" si="6"/>
        <v>61996224</v>
      </c>
      <c r="H183" s="3">
        <f t="shared" si="7"/>
        <v>6457940</v>
      </c>
      <c r="I183" s="3">
        <f t="shared" si="8"/>
        <v>1162429.2</v>
      </c>
    </row>
    <row r="184" spans="1:9" x14ac:dyDescent="0.15">
      <c r="A184" s="21">
        <v>15264493</v>
      </c>
      <c r="B184" t="s">
        <v>254</v>
      </c>
      <c r="C184" t="s">
        <v>257</v>
      </c>
      <c r="D184" s="19" t="s">
        <v>310</v>
      </c>
      <c r="E184" s="3">
        <v>12212150</v>
      </c>
      <c r="F184" s="3">
        <v>108443888</v>
      </c>
      <c r="G184" s="3">
        <f t="shared" si="6"/>
        <v>52053066.239999995</v>
      </c>
      <c r="H184" s="3">
        <f t="shared" si="7"/>
        <v>5422194.4000000004</v>
      </c>
      <c r="I184" s="3">
        <f t="shared" si="8"/>
        <v>975994.99199999997</v>
      </c>
    </row>
    <row r="185" spans="1:9" x14ac:dyDescent="0.15">
      <c r="A185" s="21">
        <v>15264535</v>
      </c>
      <c r="B185" t="s">
        <v>254</v>
      </c>
      <c r="C185" t="s">
        <v>258</v>
      </c>
      <c r="D185" s="19" t="s">
        <v>310</v>
      </c>
      <c r="E185" s="3">
        <v>10316199</v>
      </c>
      <c r="F185" s="3">
        <v>91607840</v>
      </c>
      <c r="G185" s="3">
        <f t="shared" si="6"/>
        <v>43971763.199999996</v>
      </c>
      <c r="H185" s="3">
        <f t="shared" si="7"/>
        <v>4580392</v>
      </c>
      <c r="I185" s="3">
        <f t="shared" si="8"/>
        <v>824470.55999999994</v>
      </c>
    </row>
    <row r="186" spans="1:9" x14ac:dyDescent="0.15">
      <c r="A186" s="21">
        <v>15265730</v>
      </c>
      <c r="B186" t="s">
        <v>259</v>
      </c>
      <c r="C186" t="s">
        <v>260</v>
      </c>
      <c r="D186" s="19" t="s">
        <v>310</v>
      </c>
      <c r="E186" s="3">
        <v>18544374</v>
      </c>
      <c r="F186" s="3">
        <v>164674032</v>
      </c>
      <c r="G186" s="3">
        <f t="shared" si="6"/>
        <v>79043535.359999999</v>
      </c>
      <c r="H186" s="3">
        <f t="shared" si="7"/>
        <v>8233701.6000000006</v>
      </c>
      <c r="I186" s="3">
        <f t="shared" si="8"/>
        <v>1482066.2879999999</v>
      </c>
    </row>
    <row r="187" spans="1:9" x14ac:dyDescent="0.15">
      <c r="A187" s="21">
        <v>15265731</v>
      </c>
      <c r="B187" t="s">
        <v>259</v>
      </c>
      <c r="C187" t="s">
        <v>261</v>
      </c>
      <c r="D187" s="19" t="s">
        <v>310</v>
      </c>
      <c r="E187" s="3">
        <v>26459656</v>
      </c>
      <c r="F187" s="3">
        <v>234961728</v>
      </c>
      <c r="G187" s="3">
        <f t="shared" si="6"/>
        <v>112781629.44</v>
      </c>
      <c r="H187" s="3">
        <f t="shared" si="7"/>
        <v>11748086.4</v>
      </c>
      <c r="I187" s="3">
        <f t="shared" si="8"/>
        <v>2114655.5519999997</v>
      </c>
    </row>
    <row r="188" spans="1:9" x14ac:dyDescent="0.15">
      <c r="A188" s="21">
        <v>15265732</v>
      </c>
      <c r="B188" t="s">
        <v>262</v>
      </c>
      <c r="C188" t="s">
        <v>263</v>
      </c>
      <c r="D188" s="19" t="s">
        <v>310</v>
      </c>
      <c r="E188" s="3">
        <v>3866250</v>
      </c>
      <c r="F188" s="3">
        <v>34332308</v>
      </c>
      <c r="G188" s="3">
        <f t="shared" si="6"/>
        <v>16479507.84</v>
      </c>
      <c r="H188" s="3">
        <f t="shared" si="7"/>
        <v>1716615.4000000001</v>
      </c>
      <c r="I188" s="3">
        <f t="shared" si="8"/>
        <v>308990.772</v>
      </c>
    </row>
    <row r="189" spans="1:9" x14ac:dyDescent="0.15">
      <c r="A189" s="21">
        <v>15265734</v>
      </c>
      <c r="B189" t="s">
        <v>262</v>
      </c>
      <c r="C189" t="s">
        <v>264</v>
      </c>
      <c r="D189" s="19" t="s">
        <v>310</v>
      </c>
      <c r="E189" s="3">
        <v>18600138</v>
      </c>
      <c r="F189" s="3">
        <v>165169216</v>
      </c>
      <c r="G189" s="3">
        <f t="shared" si="6"/>
        <v>79281223.679999992</v>
      </c>
      <c r="H189" s="3">
        <f t="shared" si="7"/>
        <v>8258460.8000000007</v>
      </c>
      <c r="I189" s="3">
        <f t="shared" si="8"/>
        <v>1486522.9439999999</v>
      </c>
    </row>
    <row r="190" spans="1:9" x14ac:dyDescent="0.15">
      <c r="A190" s="21">
        <v>15265735</v>
      </c>
      <c r="B190" t="s">
        <v>262</v>
      </c>
      <c r="C190" t="s">
        <v>265</v>
      </c>
      <c r="D190" s="19" t="s">
        <v>310</v>
      </c>
      <c r="E190" s="3">
        <v>21598960</v>
      </c>
      <c r="F190" s="3">
        <v>191798752</v>
      </c>
      <c r="G190" s="3">
        <f t="shared" si="6"/>
        <v>92063400.959999993</v>
      </c>
      <c r="H190" s="3">
        <f t="shared" si="7"/>
        <v>9589937.5999999996</v>
      </c>
      <c r="I190" s="3">
        <f t="shared" si="8"/>
        <v>1726188.7679999999</v>
      </c>
    </row>
    <row r="191" spans="1:9" x14ac:dyDescent="0.15">
      <c r="A191" s="21">
        <v>15265736</v>
      </c>
      <c r="B191" t="s">
        <v>266</v>
      </c>
      <c r="C191" t="s">
        <v>267</v>
      </c>
      <c r="D191" s="19" t="s">
        <v>310</v>
      </c>
      <c r="E191" s="3">
        <v>13011422</v>
      </c>
      <c r="F191" s="3">
        <v>115541424</v>
      </c>
      <c r="G191" s="3">
        <f t="shared" si="6"/>
        <v>55459883.519999996</v>
      </c>
      <c r="H191" s="3">
        <f t="shared" si="7"/>
        <v>5777071.2000000002</v>
      </c>
      <c r="I191" s="3">
        <f t="shared" si="8"/>
        <v>1039872.8159999999</v>
      </c>
    </row>
    <row r="192" spans="1:9" x14ac:dyDescent="0.15">
      <c r="A192" s="21">
        <v>15265737</v>
      </c>
      <c r="B192" t="s">
        <v>266</v>
      </c>
      <c r="C192" t="s">
        <v>268</v>
      </c>
      <c r="D192" s="19" t="s">
        <v>310</v>
      </c>
      <c r="E192" s="3">
        <v>16357218</v>
      </c>
      <c r="F192" s="3">
        <v>145252080</v>
      </c>
      <c r="G192" s="3">
        <f t="shared" si="6"/>
        <v>69720998.399999991</v>
      </c>
      <c r="H192" s="3">
        <f t="shared" si="7"/>
        <v>7262604</v>
      </c>
      <c r="I192" s="3">
        <f t="shared" si="8"/>
        <v>1307268.72</v>
      </c>
    </row>
    <row r="193" spans="1:9" x14ac:dyDescent="0.15">
      <c r="A193" s="21">
        <v>15265738</v>
      </c>
      <c r="B193" t="s">
        <v>266</v>
      </c>
      <c r="C193" t="s">
        <v>269</v>
      </c>
      <c r="D193" s="19" t="s">
        <v>310</v>
      </c>
      <c r="E193" s="3">
        <v>12639667</v>
      </c>
      <c r="F193" s="3">
        <v>112240248</v>
      </c>
      <c r="G193" s="3">
        <f t="shared" si="6"/>
        <v>53875319.039999999</v>
      </c>
      <c r="H193" s="3">
        <f t="shared" si="7"/>
        <v>5612012.4000000004</v>
      </c>
      <c r="I193" s="3">
        <f t="shared" si="8"/>
        <v>1010162.232</v>
      </c>
    </row>
    <row r="194" spans="1:9" x14ac:dyDescent="0.15">
      <c r="A194" s="21">
        <v>17046929</v>
      </c>
      <c r="B194" t="s">
        <v>271</v>
      </c>
      <c r="C194" t="s">
        <v>272</v>
      </c>
      <c r="D194" s="19" t="s">
        <v>310</v>
      </c>
      <c r="E194" s="3">
        <v>29740394</v>
      </c>
      <c r="F194" s="3">
        <v>264094704</v>
      </c>
      <c r="G194" s="3">
        <f t="shared" si="6"/>
        <v>126765457.92</v>
      </c>
      <c r="H194" s="3">
        <f t="shared" si="7"/>
        <v>13204735.200000001</v>
      </c>
      <c r="I194" s="3">
        <f t="shared" si="8"/>
        <v>2376852.3359999997</v>
      </c>
    </row>
    <row r="195" spans="1:9" x14ac:dyDescent="0.15">
      <c r="A195" s="21">
        <v>17046922</v>
      </c>
      <c r="B195" t="s">
        <v>271</v>
      </c>
      <c r="C195" t="s">
        <v>273</v>
      </c>
      <c r="D195" s="19" t="s">
        <v>310</v>
      </c>
      <c r="E195" s="3">
        <v>15489788</v>
      </c>
      <c r="F195" s="3">
        <v>137549312</v>
      </c>
      <c r="G195" s="3">
        <f t="shared" ref="G195:G196" si="9">F195*0.48</f>
        <v>66023669.759999998</v>
      </c>
      <c r="H195" s="3">
        <f t="shared" ref="H195:H196" si="10">F195*0.05</f>
        <v>6877465.6000000006</v>
      </c>
      <c r="I195" s="3">
        <f t="shared" ref="I195:I196" si="11">F195*0.009</f>
        <v>1237943.808</v>
      </c>
    </row>
    <row r="196" spans="1:9" x14ac:dyDescent="0.15">
      <c r="A196" s="21">
        <v>17046921</v>
      </c>
      <c r="B196" t="s">
        <v>271</v>
      </c>
      <c r="C196" t="s">
        <v>274</v>
      </c>
      <c r="D196" s="19" t="s">
        <v>310</v>
      </c>
      <c r="E196" s="3">
        <v>15489788</v>
      </c>
      <c r="F196" s="3">
        <v>137549312</v>
      </c>
      <c r="G196" s="3">
        <f t="shared" si="9"/>
        <v>66023669.759999998</v>
      </c>
      <c r="H196" s="3">
        <f t="shared" si="10"/>
        <v>6877465.6000000006</v>
      </c>
      <c r="I196" s="3">
        <f t="shared" si="11"/>
        <v>1237943.808</v>
      </c>
    </row>
    <row r="197" spans="1:9" x14ac:dyDescent="0.15">
      <c r="A197" s="21"/>
    </row>
    <row r="198" spans="1:9" x14ac:dyDescent="0.15">
      <c r="A198" s="21"/>
    </row>
    <row r="199" spans="1:9" x14ac:dyDescent="0.15">
      <c r="A199" s="21"/>
    </row>
    <row r="200" spans="1:9" x14ac:dyDescent="0.15">
      <c r="A200" s="21"/>
    </row>
    <row r="201" spans="1:9" x14ac:dyDescent="0.15">
      <c r="A201" s="21"/>
    </row>
    <row r="202" spans="1:9" x14ac:dyDescent="0.15">
      <c r="A202" s="21"/>
    </row>
    <row r="203" spans="1:9" x14ac:dyDescent="0.15">
      <c r="A203" s="21"/>
    </row>
    <row r="204" spans="1:9" x14ac:dyDescent="0.15">
      <c r="A204" s="21"/>
    </row>
    <row r="205" spans="1:9" x14ac:dyDescent="0.15">
      <c r="A205" s="21"/>
    </row>
    <row r="206" spans="1:9" x14ac:dyDescent="0.15">
      <c r="A206" s="21"/>
    </row>
    <row r="207" spans="1:9" x14ac:dyDescent="0.15">
      <c r="A207" s="21"/>
    </row>
    <row r="208" spans="1:9" x14ac:dyDescent="0.15">
      <c r="A208" s="21"/>
    </row>
    <row r="209" spans="1:1" x14ac:dyDescent="0.15">
      <c r="A209" s="21"/>
    </row>
    <row r="210" spans="1:1" x14ac:dyDescent="0.15">
      <c r="A210" s="21"/>
    </row>
    <row r="211" spans="1:1" x14ac:dyDescent="0.15">
      <c r="A211" s="21"/>
    </row>
    <row r="212" spans="1:1" x14ac:dyDescent="0.15">
      <c r="A212" s="21"/>
    </row>
    <row r="213" spans="1:1" x14ac:dyDescent="0.15">
      <c r="A213" s="21"/>
    </row>
    <row r="214" spans="1:1" x14ac:dyDescent="0.15">
      <c r="A214" s="21"/>
    </row>
    <row r="215" spans="1:1" x14ac:dyDescent="0.15">
      <c r="A215" s="21"/>
    </row>
    <row r="216" spans="1:1" x14ac:dyDescent="0.15">
      <c r="A216" s="21"/>
    </row>
    <row r="217" spans="1:1" x14ac:dyDescent="0.15">
      <c r="A217" s="21"/>
    </row>
    <row r="218" spans="1:1" x14ac:dyDescent="0.15">
      <c r="A218" s="21"/>
    </row>
    <row r="219" spans="1:1" x14ac:dyDescent="0.15">
      <c r="A219" s="21"/>
    </row>
    <row r="220" spans="1:1" x14ac:dyDescent="0.15">
      <c r="A220" s="21"/>
    </row>
    <row r="221" spans="1:1" x14ac:dyDescent="0.15">
      <c r="A221" s="21"/>
    </row>
    <row r="222" spans="1:1" x14ac:dyDescent="0.15">
      <c r="A222" s="21"/>
    </row>
    <row r="223" spans="1:1" x14ac:dyDescent="0.15">
      <c r="A223" s="21"/>
    </row>
    <row r="224" spans="1:1" x14ac:dyDescent="0.15">
      <c r="A224" s="21"/>
    </row>
    <row r="225" spans="1:1" x14ac:dyDescent="0.15">
      <c r="A225" s="21"/>
    </row>
    <row r="226" spans="1:1" x14ac:dyDescent="0.15">
      <c r="A226" s="21"/>
    </row>
    <row r="227" spans="1:1" x14ac:dyDescent="0.15">
      <c r="A227" s="21"/>
    </row>
    <row r="228" spans="1:1" x14ac:dyDescent="0.15">
      <c r="A228" s="21"/>
    </row>
    <row r="229" spans="1:1" x14ac:dyDescent="0.15">
      <c r="A229" s="21"/>
    </row>
    <row r="230" spans="1:1" x14ac:dyDescent="0.15">
      <c r="A230" s="21"/>
    </row>
  </sheetData>
  <phoneticPr fontId="18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9540DB-B796-B949-AE3A-1B44D5D0BFB8}">
  <sheetPr codeName="Ark35">
    <tabColor rgb="FF7DD5B6"/>
  </sheetPr>
  <dimension ref="A1:I230"/>
  <sheetViews>
    <sheetView zoomScaleNormal="100" workbookViewId="0">
      <selection activeCell="G1" sqref="G1:G1048576"/>
    </sheetView>
  </sheetViews>
  <sheetFormatPr baseColWidth="10" defaultColWidth="11.5" defaultRowHeight="13" x14ac:dyDescent="0.15"/>
  <cols>
    <col min="1" max="1" width="18" bestFit="1" customWidth="1"/>
    <col min="2" max="2" width="30.5" bestFit="1" customWidth="1"/>
    <col min="3" max="3" width="42.5" bestFit="1" customWidth="1"/>
    <col min="4" max="4" width="15.83203125" customWidth="1"/>
    <col min="5" max="5" width="21.1640625" style="3" bestFit="1" customWidth="1"/>
    <col min="6" max="6" width="20.33203125" style="3" bestFit="1" customWidth="1"/>
    <col min="7" max="7" width="23.33203125" style="3" bestFit="1" customWidth="1"/>
    <col min="8" max="8" width="23.1640625" style="3" bestFit="1" customWidth="1"/>
    <col min="9" max="9" width="25.5" style="3" bestFit="1" customWidth="1"/>
  </cols>
  <sheetData>
    <row r="1" spans="1:9" ht="16" x14ac:dyDescent="0.15">
      <c r="A1" s="2" t="s">
        <v>311</v>
      </c>
      <c r="B1" s="2" t="s">
        <v>50</v>
      </c>
      <c r="C1" s="2" t="s">
        <v>51</v>
      </c>
      <c r="D1" s="2" t="s">
        <v>52</v>
      </c>
      <c r="E1" s="16" t="s">
        <v>339</v>
      </c>
      <c r="F1" s="16" t="s">
        <v>340</v>
      </c>
      <c r="G1" s="16" t="s">
        <v>345</v>
      </c>
      <c r="H1" s="20" t="s">
        <v>343</v>
      </c>
      <c r="I1" s="20" t="s">
        <v>344</v>
      </c>
    </row>
    <row r="2" spans="1:9" x14ac:dyDescent="0.15">
      <c r="A2" s="21">
        <v>15264383</v>
      </c>
      <c r="B2" t="s">
        <v>53</v>
      </c>
      <c r="C2" t="s">
        <v>54</v>
      </c>
      <c r="D2" s="19" t="s">
        <v>310</v>
      </c>
      <c r="E2" s="3">
        <v>3948561</v>
      </c>
      <c r="F2" s="3">
        <v>31588488</v>
      </c>
      <c r="G2" s="3">
        <f>F2*0.48</f>
        <v>15162474.24</v>
      </c>
      <c r="H2" s="3">
        <f>F2*0.05</f>
        <v>1579424.4000000001</v>
      </c>
      <c r="I2" s="3">
        <f>F2*0.009</f>
        <v>284296.39199999999</v>
      </c>
    </row>
    <row r="3" spans="1:9" x14ac:dyDescent="0.15">
      <c r="A3" s="21">
        <v>15264384</v>
      </c>
      <c r="B3" t="s">
        <v>53</v>
      </c>
      <c r="C3" t="s">
        <v>55</v>
      </c>
      <c r="D3" s="19" t="s">
        <v>310</v>
      </c>
      <c r="E3" s="3">
        <v>4156380</v>
      </c>
      <c r="F3" s="3">
        <v>33251040</v>
      </c>
      <c r="G3" s="3">
        <f t="shared" ref="G3:G66" si="0">F3*0.48</f>
        <v>15960499.199999999</v>
      </c>
      <c r="H3" s="3">
        <f t="shared" ref="H3:H66" si="1">F3*0.05</f>
        <v>1662552</v>
      </c>
      <c r="I3" s="3">
        <f t="shared" ref="I3:I66" si="2">F3*0.009</f>
        <v>299259.36</v>
      </c>
    </row>
    <row r="4" spans="1:9" x14ac:dyDescent="0.15">
      <c r="A4" s="21">
        <v>15264385</v>
      </c>
      <c r="B4" t="s">
        <v>53</v>
      </c>
      <c r="C4" t="s">
        <v>56</v>
      </c>
      <c r="D4" s="19" t="s">
        <v>310</v>
      </c>
      <c r="E4" s="3">
        <v>4572018</v>
      </c>
      <c r="F4" s="3">
        <v>36576144</v>
      </c>
      <c r="G4" s="3">
        <f t="shared" si="0"/>
        <v>17556549.120000001</v>
      </c>
      <c r="H4" s="3">
        <f t="shared" si="1"/>
        <v>1828807.2000000002</v>
      </c>
      <c r="I4" s="3">
        <f t="shared" si="2"/>
        <v>329185.29599999997</v>
      </c>
    </row>
    <row r="5" spans="1:9" x14ac:dyDescent="0.15">
      <c r="A5" s="21">
        <v>15264386</v>
      </c>
      <c r="B5" t="s">
        <v>53</v>
      </c>
      <c r="C5" t="s">
        <v>57</v>
      </c>
      <c r="D5" s="19" t="s">
        <v>310</v>
      </c>
      <c r="E5" s="3">
        <v>3740742</v>
      </c>
      <c r="F5" s="3">
        <v>29925938</v>
      </c>
      <c r="G5" s="3">
        <f t="shared" si="0"/>
        <v>14364450.24</v>
      </c>
      <c r="H5" s="3">
        <f t="shared" si="1"/>
        <v>1496296.9000000001</v>
      </c>
      <c r="I5" s="3">
        <f t="shared" si="2"/>
        <v>269333.44199999998</v>
      </c>
    </row>
    <row r="6" spans="1:9" x14ac:dyDescent="0.15">
      <c r="A6" s="21">
        <v>15264391</v>
      </c>
      <c r="B6" t="s">
        <v>53</v>
      </c>
      <c r="C6" t="s">
        <v>58</v>
      </c>
      <c r="D6" s="19" t="s">
        <v>310</v>
      </c>
      <c r="E6" s="3">
        <v>3532923</v>
      </c>
      <c r="F6" s="3">
        <v>28263384</v>
      </c>
      <c r="G6" s="3">
        <f t="shared" si="0"/>
        <v>13566424.32</v>
      </c>
      <c r="H6" s="3">
        <f t="shared" si="1"/>
        <v>1413169.2000000002</v>
      </c>
      <c r="I6" s="3">
        <f t="shared" si="2"/>
        <v>254370.45599999998</v>
      </c>
    </row>
    <row r="7" spans="1:9" x14ac:dyDescent="0.15">
      <c r="A7" s="21">
        <v>15265321</v>
      </c>
      <c r="B7" t="s">
        <v>59</v>
      </c>
      <c r="C7" t="s">
        <v>60</v>
      </c>
      <c r="D7" s="19" t="s">
        <v>310</v>
      </c>
      <c r="E7" s="3">
        <v>4040925</v>
      </c>
      <c r="F7" s="3">
        <v>32327400</v>
      </c>
      <c r="G7" s="3">
        <f t="shared" si="0"/>
        <v>15517152</v>
      </c>
      <c r="H7" s="3">
        <f t="shared" si="1"/>
        <v>1616370</v>
      </c>
      <c r="I7" s="3">
        <f t="shared" si="2"/>
        <v>290946.59999999998</v>
      </c>
    </row>
    <row r="8" spans="1:9" x14ac:dyDescent="0.15">
      <c r="A8" s="21">
        <v>15265338</v>
      </c>
      <c r="B8" t="s">
        <v>59</v>
      </c>
      <c r="C8" t="s">
        <v>61</v>
      </c>
      <c r="D8" s="19" t="s">
        <v>310</v>
      </c>
      <c r="E8" s="3">
        <v>5361730</v>
      </c>
      <c r="F8" s="3">
        <v>42893844</v>
      </c>
      <c r="G8" s="3">
        <f t="shared" si="0"/>
        <v>20589045.120000001</v>
      </c>
      <c r="H8" s="3">
        <f t="shared" si="1"/>
        <v>2144692.2000000002</v>
      </c>
      <c r="I8" s="3">
        <f t="shared" si="2"/>
        <v>386044.59599999996</v>
      </c>
    </row>
    <row r="9" spans="1:9" x14ac:dyDescent="0.15">
      <c r="A9" s="21">
        <v>15265363</v>
      </c>
      <c r="B9" t="s">
        <v>59</v>
      </c>
      <c r="C9" t="s">
        <v>62</v>
      </c>
      <c r="D9" s="19" t="s">
        <v>310</v>
      </c>
      <c r="E9" s="3">
        <v>4592800</v>
      </c>
      <c r="F9" s="3">
        <v>36742400</v>
      </c>
      <c r="G9" s="3">
        <f t="shared" si="0"/>
        <v>17636352</v>
      </c>
      <c r="H9" s="3">
        <f t="shared" si="1"/>
        <v>1837120</v>
      </c>
      <c r="I9" s="3">
        <f t="shared" si="2"/>
        <v>330681.59999999998</v>
      </c>
    </row>
    <row r="10" spans="1:9" x14ac:dyDescent="0.15">
      <c r="A10" s="21">
        <v>15265370</v>
      </c>
      <c r="B10" t="s">
        <v>59</v>
      </c>
      <c r="C10" t="s">
        <v>63</v>
      </c>
      <c r="D10" s="19" t="s">
        <v>310</v>
      </c>
      <c r="E10" s="3">
        <v>6026751</v>
      </c>
      <c r="F10" s="3">
        <v>48214008</v>
      </c>
      <c r="G10" s="3">
        <f t="shared" si="0"/>
        <v>23142723.84</v>
      </c>
      <c r="H10" s="3">
        <f t="shared" si="1"/>
        <v>2410700.4</v>
      </c>
      <c r="I10" s="3">
        <f t="shared" si="2"/>
        <v>433926.07199999999</v>
      </c>
    </row>
    <row r="11" spans="1:9" x14ac:dyDescent="0.15">
      <c r="A11" s="21">
        <v>15265387</v>
      </c>
      <c r="B11" t="s">
        <v>59</v>
      </c>
      <c r="C11" t="s">
        <v>64</v>
      </c>
      <c r="D11" s="19" t="s">
        <v>310</v>
      </c>
      <c r="E11" s="3">
        <v>4699018</v>
      </c>
      <c r="F11" s="3">
        <v>37592148</v>
      </c>
      <c r="G11" s="3">
        <f t="shared" si="0"/>
        <v>18044231.039999999</v>
      </c>
      <c r="H11" s="3">
        <f t="shared" si="1"/>
        <v>1879607.4000000001</v>
      </c>
      <c r="I11" s="3">
        <f t="shared" si="2"/>
        <v>338329.33199999999</v>
      </c>
    </row>
    <row r="12" spans="1:9" x14ac:dyDescent="0.15">
      <c r="A12" s="21">
        <v>15265739</v>
      </c>
      <c r="B12" t="s">
        <v>65</v>
      </c>
      <c r="C12" t="s">
        <v>66</v>
      </c>
      <c r="D12" s="19" t="s">
        <v>310</v>
      </c>
      <c r="E12" s="3">
        <v>23839148</v>
      </c>
      <c r="F12" s="3">
        <v>190713184</v>
      </c>
      <c r="G12" s="3">
        <f t="shared" si="0"/>
        <v>91542328.319999993</v>
      </c>
      <c r="H12" s="3">
        <f t="shared" si="1"/>
        <v>9535659.2000000011</v>
      </c>
      <c r="I12" s="3">
        <f t="shared" si="2"/>
        <v>1716418.656</v>
      </c>
    </row>
    <row r="13" spans="1:9" x14ac:dyDescent="0.15">
      <c r="A13" s="21">
        <v>15265741</v>
      </c>
      <c r="B13" t="s">
        <v>65</v>
      </c>
      <c r="C13" t="s">
        <v>67</v>
      </c>
      <c r="D13" s="19" t="s">
        <v>310</v>
      </c>
      <c r="E13" s="3">
        <v>6820157</v>
      </c>
      <c r="F13" s="3">
        <v>54561260</v>
      </c>
      <c r="G13" s="3">
        <f t="shared" si="0"/>
        <v>26189404.800000001</v>
      </c>
      <c r="H13" s="3">
        <f t="shared" si="1"/>
        <v>2728063</v>
      </c>
      <c r="I13" s="3">
        <f t="shared" si="2"/>
        <v>491051.33999999997</v>
      </c>
    </row>
    <row r="14" spans="1:9" x14ac:dyDescent="0.15">
      <c r="A14" s="21">
        <v>15265759</v>
      </c>
      <c r="B14" t="s">
        <v>65</v>
      </c>
      <c r="C14" t="s">
        <v>68</v>
      </c>
      <c r="D14" s="19" t="s">
        <v>310</v>
      </c>
      <c r="E14" s="3">
        <v>7672677</v>
      </c>
      <c r="F14" s="3">
        <v>61381416</v>
      </c>
      <c r="G14" s="3">
        <f t="shared" si="0"/>
        <v>29463079.68</v>
      </c>
      <c r="H14" s="3">
        <f t="shared" si="1"/>
        <v>3069070.8000000003</v>
      </c>
      <c r="I14" s="3">
        <f t="shared" si="2"/>
        <v>552432.74399999995</v>
      </c>
    </row>
    <row r="15" spans="1:9" x14ac:dyDescent="0.15">
      <c r="A15" s="21">
        <v>25393098</v>
      </c>
      <c r="B15" t="s">
        <v>69</v>
      </c>
      <c r="C15" t="s">
        <v>70</v>
      </c>
      <c r="D15" s="19" t="s">
        <v>310</v>
      </c>
      <c r="E15" s="3">
        <v>4373551</v>
      </c>
      <c r="F15" s="3">
        <v>34988408</v>
      </c>
      <c r="G15" s="3">
        <f t="shared" si="0"/>
        <v>16794435.84</v>
      </c>
      <c r="H15" s="3">
        <f t="shared" si="1"/>
        <v>1749420.4000000001</v>
      </c>
      <c r="I15" s="3">
        <f t="shared" si="2"/>
        <v>314895.67199999996</v>
      </c>
    </row>
    <row r="16" spans="1:9" x14ac:dyDescent="0.15">
      <c r="A16" s="21">
        <v>25393099</v>
      </c>
      <c r="B16" t="s">
        <v>69</v>
      </c>
      <c r="C16" t="s">
        <v>71</v>
      </c>
      <c r="D16" s="19" t="s">
        <v>310</v>
      </c>
      <c r="E16" s="3">
        <v>5493349</v>
      </c>
      <c r="F16" s="3">
        <v>43946792</v>
      </c>
      <c r="G16" s="3">
        <f t="shared" si="0"/>
        <v>21094460.16</v>
      </c>
      <c r="H16" s="3">
        <f t="shared" si="1"/>
        <v>2197339.6</v>
      </c>
      <c r="I16" s="3">
        <f t="shared" si="2"/>
        <v>395521.12799999997</v>
      </c>
    </row>
    <row r="17" spans="1:9" x14ac:dyDescent="0.15">
      <c r="A17" s="21">
        <v>25393100</v>
      </c>
      <c r="B17" t="s">
        <v>69</v>
      </c>
      <c r="C17" t="s">
        <v>72</v>
      </c>
      <c r="D17" s="19" t="s">
        <v>310</v>
      </c>
      <c r="E17" s="3">
        <v>8240023</v>
      </c>
      <c r="F17" s="3">
        <v>65920188</v>
      </c>
      <c r="G17" s="3">
        <f t="shared" si="0"/>
        <v>31641690.239999998</v>
      </c>
      <c r="H17" s="3">
        <f t="shared" si="1"/>
        <v>3296009.4000000004</v>
      </c>
      <c r="I17" s="3">
        <f t="shared" si="2"/>
        <v>593281.69199999992</v>
      </c>
    </row>
    <row r="18" spans="1:9" x14ac:dyDescent="0.15">
      <c r="A18" s="21">
        <v>25393101</v>
      </c>
      <c r="B18" t="s">
        <v>69</v>
      </c>
      <c r="C18" t="s">
        <v>73</v>
      </c>
      <c r="D18" s="19" t="s">
        <v>310</v>
      </c>
      <c r="E18" s="3">
        <v>9123185</v>
      </c>
      <c r="F18" s="3">
        <v>72985480</v>
      </c>
      <c r="G18" s="3">
        <f t="shared" si="0"/>
        <v>35033030.399999999</v>
      </c>
      <c r="H18" s="3">
        <f t="shared" si="1"/>
        <v>3649274</v>
      </c>
      <c r="I18" s="3">
        <f t="shared" si="2"/>
        <v>656869.31999999995</v>
      </c>
    </row>
    <row r="19" spans="1:9" x14ac:dyDescent="0.15">
      <c r="A19" s="21">
        <v>25393102</v>
      </c>
      <c r="B19" t="s">
        <v>69</v>
      </c>
      <c r="C19" t="s">
        <v>74</v>
      </c>
      <c r="D19" s="19" t="s">
        <v>310</v>
      </c>
      <c r="E19" s="3">
        <v>8692169</v>
      </c>
      <c r="F19" s="3">
        <v>69537352</v>
      </c>
      <c r="G19" s="3">
        <f t="shared" si="0"/>
        <v>33377928.959999997</v>
      </c>
      <c r="H19" s="3">
        <f t="shared" si="1"/>
        <v>3476867.6</v>
      </c>
      <c r="I19" s="3">
        <f t="shared" si="2"/>
        <v>625836.16799999995</v>
      </c>
    </row>
    <row r="20" spans="1:9" x14ac:dyDescent="0.15">
      <c r="A20" s="21">
        <v>25393103</v>
      </c>
      <c r="B20" t="s">
        <v>69</v>
      </c>
      <c r="C20" t="s">
        <v>75</v>
      </c>
      <c r="D20" s="19" t="s">
        <v>310</v>
      </c>
      <c r="E20" s="3">
        <v>6352565</v>
      </c>
      <c r="F20" s="3">
        <v>50820524</v>
      </c>
      <c r="G20" s="3">
        <f t="shared" si="0"/>
        <v>24393851.52</v>
      </c>
      <c r="H20" s="3">
        <f t="shared" si="1"/>
        <v>2541026.2000000002</v>
      </c>
      <c r="I20" s="3">
        <f t="shared" si="2"/>
        <v>457384.71599999996</v>
      </c>
    </row>
    <row r="21" spans="1:9" x14ac:dyDescent="0.15">
      <c r="A21" s="21">
        <v>25393104</v>
      </c>
      <c r="B21" t="s">
        <v>69</v>
      </c>
      <c r="C21" t="s">
        <v>76</v>
      </c>
      <c r="D21" s="19" t="s">
        <v>310</v>
      </c>
      <c r="E21" s="3">
        <v>911346</v>
      </c>
      <c r="F21" s="3">
        <v>7290773</v>
      </c>
      <c r="G21" s="3">
        <f t="shared" si="0"/>
        <v>3499571.04</v>
      </c>
      <c r="H21" s="3">
        <f t="shared" si="1"/>
        <v>364538.65</v>
      </c>
      <c r="I21" s="3">
        <f t="shared" si="2"/>
        <v>65616.956999999995</v>
      </c>
    </row>
    <row r="22" spans="1:9" x14ac:dyDescent="0.15">
      <c r="A22" s="21">
        <v>25393105</v>
      </c>
      <c r="B22" t="s">
        <v>69</v>
      </c>
      <c r="C22" t="s">
        <v>77</v>
      </c>
      <c r="D22" s="19" t="s">
        <v>310</v>
      </c>
      <c r="E22" s="3">
        <v>8692169</v>
      </c>
      <c r="F22" s="3">
        <v>69537352</v>
      </c>
      <c r="G22" s="3">
        <f t="shared" si="0"/>
        <v>33377928.959999997</v>
      </c>
      <c r="H22" s="3">
        <f t="shared" si="1"/>
        <v>3476867.6</v>
      </c>
      <c r="I22" s="3">
        <f t="shared" si="2"/>
        <v>625836.16799999995</v>
      </c>
    </row>
    <row r="23" spans="1:9" x14ac:dyDescent="0.15">
      <c r="A23" s="21">
        <v>25393106</v>
      </c>
      <c r="B23" t="s">
        <v>69</v>
      </c>
      <c r="C23" t="s">
        <v>78</v>
      </c>
      <c r="D23" s="19" t="s">
        <v>310</v>
      </c>
      <c r="E23" s="3">
        <v>2049445</v>
      </c>
      <c r="F23" s="3">
        <v>16395569</v>
      </c>
      <c r="G23" s="3">
        <f t="shared" si="0"/>
        <v>7869873.1200000001</v>
      </c>
      <c r="H23" s="3">
        <f t="shared" si="1"/>
        <v>819778.45000000007</v>
      </c>
      <c r="I23" s="3">
        <f t="shared" si="2"/>
        <v>147560.12099999998</v>
      </c>
    </row>
    <row r="24" spans="1:9" x14ac:dyDescent="0.15">
      <c r="A24" s="21">
        <v>25393107</v>
      </c>
      <c r="B24" t="s">
        <v>69</v>
      </c>
      <c r="C24" t="s">
        <v>79</v>
      </c>
      <c r="D24" s="19" t="s">
        <v>310</v>
      </c>
      <c r="E24" s="3">
        <v>1212762</v>
      </c>
      <c r="F24" s="3">
        <v>9702099</v>
      </c>
      <c r="G24" s="3">
        <f t="shared" si="0"/>
        <v>4657007.5199999996</v>
      </c>
      <c r="H24" s="3">
        <f t="shared" si="1"/>
        <v>485104.95</v>
      </c>
      <c r="I24" s="3">
        <f t="shared" si="2"/>
        <v>87318.890999999989</v>
      </c>
    </row>
    <row r="25" spans="1:9" x14ac:dyDescent="0.15">
      <c r="A25" s="21">
        <v>25393108</v>
      </c>
      <c r="B25" t="s">
        <v>80</v>
      </c>
      <c r="C25" t="s">
        <v>81</v>
      </c>
      <c r="D25" s="19" t="s">
        <v>310</v>
      </c>
      <c r="E25" s="3">
        <v>19438004</v>
      </c>
      <c r="F25" s="3">
        <v>155504032</v>
      </c>
      <c r="G25" s="3">
        <f t="shared" si="0"/>
        <v>74641935.359999999</v>
      </c>
      <c r="H25" s="3">
        <f t="shared" si="1"/>
        <v>7775201.6000000006</v>
      </c>
      <c r="I25" s="3">
        <f t="shared" si="2"/>
        <v>1399536.2879999999</v>
      </c>
    </row>
    <row r="26" spans="1:9" x14ac:dyDescent="0.15">
      <c r="A26" s="21">
        <v>25393109</v>
      </c>
      <c r="B26" t="s">
        <v>80</v>
      </c>
      <c r="C26" t="s">
        <v>82</v>
      </c>
      <c r="D26" s="19" t="s">
        <v>310</v>
      </c>
      <c r="E26" s="3">
        <v>11781121</v>
      </c>
      <c r="F26" s="3">
        <v>94248968</v>
      </c>
      <c r="G26" s="3">
        <f t="shared" si="0"/>
        <v>45239504.640000001</v>
      </c>
      <c r="H26" s="3">
        <f t="shared" si="1"/>
        <v>4712448.4000000004</v>
      </c>
      <c r="I26" s="3">
        <f t="shared" si="2"/>
        <v>848240.71199999994</v>
      </c>
    </row>
    <row r="27" spans="1:9" x14ac:dyDescent="0.15">
      <c r="A27" s="21">
        <v>25393110</v>
      </c>
      <c r="B27" t="s">
        <v>80</v>
      </c>
      <c r="C27" t="s">
        <v>83</v>
      </c>
      <c r="D27" s="19" t="s">
        <v>310</v>
      </c>
      <c r="E27" s="3">
        <v>10014798</v>
      </c>
      <c r="F27" s="3">
        <v>80118384</v>
      </c>
      <c r="G27" s="3">
        <f t="shared" si="0"/>
        <v>38456824.32</v>
      </c>
      <c r="H27" s="3">
        <f t="shared" si="1"/>
        <v>4005919.2</v>
      </c>
      <c r="I27" s="3">
        <f t="shared" si="2"/>
        <v>721065.45599999989</v>
      </c>
    </row>
    <row r="28" spans="1:9" x14ac:dyDescent="0.15">
      <c r="A28" s="21">
        <v>25393087</v>
      </c>
      <c r="B28" t="s">
        <v>84</v>
      </c>
      <c r="C28" t="s">
        <v>85</v>
      </c>
      <c r="D28" s="19" t="s">
        <v>310</v>
      </c>
      <c r="E28" s="3">
        <v>9604355</v>
      </c>
      <c r="F28" s="3">
        <v>76834840</v>
      </c>
      <c r="G28" s="3">
        <f t="shared" si="0"/>
        <v>36880723.199999996</v>
      </c>
      <c r="H28" s="3">
        <f t="shared" si="1"/>
        <v>3841742</v>
      </c>
      <c r="I28" s="3">
        <f t="shared" si="2"/>
        <v>691513.55999999994</v>
      </c>
    </row>
    <row r="29" spans="1:9" x14ac:dyDescent="0.15">
      <c r="A29" s="21">
        <v>25393088</v>
      </c>
      <c r="B29" t="s">
        <v>84</v>
      </c>
      <c r="C29" t="s">
        <v>86</v>
      </c>
      <c r="D29" s="19" t="s">
        <v>310</v>
      </c>
      <c r="E29" s="3">
        <v>12907962</v>
      </c>
      <c r="F29" s="3">
        <v>103263696</v>
      </c>
      <c r="G29" s="3">
        <f t="shared" si="0"/>
        <v>49566574.079999998</v>
      </c>
      <c r="H29" s="3">
        <f t="shared" si="1"/>
        <v>5163184.8000000007</v>
      </c>
      <c r="I29" s="3">
        <f t="shared" si="2"/>
        <v>929373.26399999997</v>
      </c>
    </row>
    <row r="30" spans="1:9" x14ac:dyDescent="0.15">
      <c r="A30" s="21">
        <v>25393089</v>
      </c>
      <c r="B30" t="s">
        <v>84</v>
      </c>
      <c r="C30" t="s">
        <v>87</v>
      </c>
      <c r="D30" s="19" t="s">
        <v>310</v>
      </c>
      <c r="E30" s="3">
        <v>8044673</v>
      </c>
      <c r="F30" s="3">
        <v>64357384</v>
      </c>
      <c r="G30" s="3">
        <f t="shared" si="0"/>
        <v>30891544.32</v>
      </c>
      <c r="H30" s="3">
        <f t="shared" si="1"/>
        <v>3217869.2</v>
      </c>
      <c r="I30" s="3">
        <f t="shared" si="2"/>
        <v>579216.45600000001</v>
      </c>
    </row>
    <row r="31" spans="1:9" x14ac:dyDescent="0.15">
      <c r="A31" s="21">
        <v>25393091</v>
      </c>
      <c r="B31" t="s">
        <v>84</v>
      </c>
      <c r="C31" t="s">
        <v>88</v>
      </c>
      <c r="D31" s="19" t="s">
        <v>310</v>
      </c>
      <c r="E31" s="3">
        <v>12378947</v>
      </c>
      <c r="F31" s="3">
        <v>99031576</v>
      </c>
      <c r="G31" s="3">
        <f t="shared" si="0"/>
        <v>47535156.479999997</v>
      </c>
      <c r="H31" s="3">
        <f t="shared" si="1"/>
        <v>4951578.8</v>
      </c>
      <c r="I31" s="3">
        <f t="shared" si="2"/>
        <v>891284.18399999989</v>
      </c>
    </row>
    <row r="32" spans="1:9" x14ac:dyDescent="0.15">
      <c r="A32" s="21">
        <v>25393092</v>
      </c>
      <c r="B32" t="s">
        <v>84</v>
      </c>
      <c r="C32" t="s">
        <v>89</v>
      </c>
      <c r="D32" s="19" t="s">
        <v>310</v>
      </c>
      <c r="E32" s="3">
        <v>9005490</v>
      </c>
      <c r="F32" s="3">
        <v>72043920</v>
      </c>
      <c r="G32" s="3">
        <f t="shared" si="0"/>
        <v>34581081.600000001</v>
      </c>
      <c r="H32" s="3">
        <f t="shared" si="1"/>
        <v>3602196</v>
      </c>
      <c r="I32" s="3">
        <f t="shared" si="2"/>
        <v>648395.27999999991</v>
      </c>
    </row>
    <row r="33" spans="1:9" x14ac:dyDescent="0.15">
      <c r="A33" s="21">
        <v>25393093</v>
      </c>
      <c r="B33" t="s">
        <v>84</v>
      </c>
      <c r="C33" t="s">
        <v>90</v>
      </c>
      <c r="D33" s="19" t="s">
        <v>310</v>
      </c>
      <c r="E33" s="3">
        <v>4065452</v>
      </c>
      <c r="F33" s="3">
        <v>32523618</v>
      </c>
      <c r="G33" s="3">
        <f t="shared" si="0"/>
        <v>15611336.639999999</v>
      </c>
      <c r="H33" s="3">
        <f t="shared" si="1"/>
        <v>1626180.9000000001</v>
      </c>
      <c r="I33" s="3">
        <f t="shared" si="2"/>
        <v>292712.56199999998</v>
      </c>
    </row>
    <row r="34" spans="1:9" x14ac:dyDescent="0.15">
      <c r="A34" s="21">
        <v>25393094</v>
      </c>
      <c r="B34" t="s">
        <v>84</v>
      </c>
      <c r="C34" t="s">
        <v>91</v>
      </c>
      <c r="D34" s="19" t="s">
        <v>310</v>
      </c>
      <c r="E34" s="3">
        <v>1988135</v>
      </c>
      <c r="F34" s="3">
        <v>15905080</v>
      </c>
      <c r="G34" s="3">
        <f t="shared" si="0"/>
        <v>7634438.3999999994</v>
      </c>
      <c r="H34" s="3">
        <f t="shared" si="1"/>
        <v>795254</v>
      </c>
      <c r="I34" s="3">
        <f t="shared" si="2"/>
        <v>143145.72</v>
      </c>
    </row>
    <row r="35" spans="1:9" x14ac:dyDescent="0.15">
      <c r="A35" s="21">
        <v>25393176</v>
      </c>
      <c r="B35" t="s">
        <v>92</v>
      </c>
      <c r="C35" t="s">
        <v>93</v>
      </c>
      <c r="D35" s="19" t="s">
        <v>310</v>
      </c>
      <c r="E35" s="3">
        <v>19438004</v>
      </c>
      <c r="F35" s="3">
        <v>155504032</v>
      </c>
      <c r="G35" s="3">
        <f t="shared" si="0"/>
        <v>74641935.359999999</v>
      </c>
      <c r="H35" s="3">
        <f t="shared" si="1"/>
        <v>7775201.6000000006</v>
      </c>
      <c r="I35" s="3">
        <f t="shared" si="2"/>
        <v>1399536.2879999999</v>
      </c>
    </row>
    <row r="36" spans="1:9" x14ac:dyDescent="0.15">
      <c r="A36" s="21">
        <v>25393177</v>
      </c>
      <c r="B36" t="s">
        <v>92</v>
      </c>
      <c r="C36" t="s">
        <v>94</v>
      </c>
      <c r="D36" s="19" t="s">
        <v>310</v>
      </c>
      <c r="E36" s="3">
        <v>8335931</v>
      </c>
      <c r="F36" s="3">
        <v>66687452</v>
      </c>
      <c r="G36" s="3">
        <f t="shared" si="0"/>
        <v>32009976.959999997</v>
      </c>
      <c r="H36" s="3">
        <f t="shared" si="1"/>
        <v>3334372.6</v>
      </c>
      <c r="I36" s="3">
        <f t="shared" si="2"/>
        <v>600187.06799999997</v>
      </c>
    </row>
    <row r="37" spans="1:9" x14ac:dyDescent="0.15">
      <c r="A37" s="21">
        <v>25393178</v>
      </c>
      <c r="B37" t="s">
        <v>92</v>
      </c>
      <c r="C37" t="s">
        <v>95</v>
      </c>
      <c r="D37" s="19" t="s">
        <v>310</v>
      </c>
      <c r="E37" s="3">
        <v>6052659</v>
      </c>
      <c r="F37" s="3">
        <v>48421276</v>
      </c>
      <c r="G37" s="3">
        <f t="shared" si="0"/>
        <v>23242212.48</v>
      </c>
      <c r="H37" s="3">
        <f t="shared" si="1"/>
        <v>2421063.8000000003</v>
      </c>
      <c r="I37" s="3">
        <f t="shared" si="2"/>
        <v>435791.48399999994</v>
      </c>
    </row>
    <row r="38" spans="1:9" x14ac:dyDescent="0.15">
      <c r="A38" s="21">
        <v>25393179</v>
      </c>
      <c r="B38" t="s">
        <v>92</v>
      </c>
      <c r="C38" t="s">
        <v>96</v>
      </c>
      <c r="D38" s="19" t="s">
        <v>310</v>
      </c>
      <c r="E38" s="3">
        <v>9932709</v>
      </c>
      <c r="F38" s="3">
        <v>79461672</v>
      </c>
      <c r="G38" s="3">
        <f t="shared" si="0"/>
        <v>38141602.559999995</v>
      </c>
      <c r="H38" s="3">
        <f t="shared" si="1"/>
        <v>3973083.6</v>
      </c>
      <c r="I38" s="3">
        <f t="shared" si="2"/>
        <v>715155.04799999995</v>
      </c>
    </row>
    <row r="39" spans="1:9" x14ac:dyDescent="0.15">
      <c r="A39" s="21">
        <v>25393180</v>
      </c>
      <c r="B39" t="s">
        <v>92</v>
      </c>
      <c r="C39" t="s">
        <v>97</v>
      </c>
      <c r="D39" s="19" t="s">
        <v>310</v>
      </c>
      <c r="E39" s="3">
        <v>6853569</v>
      </c>
      <c r="F39" s="3">
        <v>54828556</v>
      </c>
      <c r="G39" s="3">
        <f t="shared" si="0"/>
        <v>26317706.879999999</v>
      </c>
      <c r="H39" s="3">
        <f t="shared" si="1"/>
        <v>2741427.8000000003</v>
      </c>
      <c r="I39" s="3">
        <f t="shared" si="2"/>
        <v>493457.00399999996</v>
      </c>
    </row>
    <row r="40" spans="1:9" x14ac:dyDescent="0.15">
      <c r="A40" s="21">
        <v>25393181</v>
      </c>
      <c r="B40" t="s">
        <v>92</v>
      </c>
      <c r="C40" t="s">
        <v>98</v>
      </c>
      <c r="D40" s="19" t="s">
        <v>310</v>
      </c>
      <c r="E40" s="3">
        <v>2797987</v>
      </c>
      <c r="F40" s="3">
        <v>22383900</v>
      </c>
      <c r="G40" s="3">
        <f t="shared" si="0"/>
        <v>10744272</v>
      </c>
      <c r="H40" s="3">
        <f t="shared" si="1"/>
        <v>1119195</v>
      </c>
      <c r="I40" s="3">
        <f t="shared" si="2"/>
        <v>201455.09999999998</v>
      </c>
    </row>
    <row r="41" spans="1:9" x14ac:dyDescent="0.15">
      <c r="A41" s="21">
        <v>25393233</v>
      </c>
      <c r="B41" t="s">
        <v>99</v>
      </c>
      <c r="C41" t="s">
        <v>100</v>
      </c>
      <c r="D41" s="19" t="s">
        <v>310</v>
      </c>
      <c r="E41" s="3">
        <v>8104941</v>
      </c>
      <c r="F41" s="3">
        <v>64839528</v>
      </c>
      <c r="G41" s="3">
        <f t="shared" si="0"/>
        <v>31122973.439999998</v>
      </c>
      <c r="H41" s="3">
        <f t="shared" si="1"/>
        <v>3241976.4000000004</v>
      </c>
      <c r="I41" s="3">
        <f t="shared" si="2"/>
        <v>583555.75199999998</v>
      </c>
    </row>
    <row r="42" spans="1:9" x14ac:dyDescent="0.15">
      <c r="A42" s="21">
        <v>25393234</v>
      </c>
      <c r="B42" t="s">
        <v>99</v>
      </c>
      <c r="C42" t="s">
        <v>101</v>
      </c>
      <c r="D42" s="19" t="s">
        <v>310</v>
      </c>
      <c r="E42" s="3">
        <v>1687074</v>
      </c>
      <c r="F42" s="3">
        <v>13496598</v>
      </c>
      <c r="G42" s="3">
        <f t="shared" si="0"/>
        <v>6478367.04</v>
      </c>
      <c r="H42" s="3">
        <f t="shared" si="1"/>
        <v>674829.9</v>
      </c>
      <c r="I42" s="3">
        <f t="shared" si="2"/>
        <v>121469.382</v>
      </c>
    </row>
    <row r="43" spans="1:9" x14ac:dyDescent="0.15">
      <c r="A43" s="21">
        <v>25393235</v>
      </c>
      <c r="B43" t="s">
        <v>99</v>
      </c>
      <c r="C43" t="s">
        <v>102</v>
      </c>
      <c r="D43" s="19" t="s">
        <v>310</v>
      </c>
      <c r="E43" s="3">
        <v>5699783</v>
      </c>
      <c r="F43" s="3">
        <v>45598264</v>
      </c>
      <c r="G43" s="3">
        <f t="shared" si="0"/>
        <v>21887166.719999999</v>
      </c>
      <c r="H43" s="3">
        <f t="shared" si="1"/>
        <v>2279913.2000000002</v>
      </c>
      <c r="I43" s="3">
        <f t="shared" si="2"/>
        <v>410384.37599999999</v>
      </c>
    </row>
    <row r="44" spans="1:9" x14ac:dyDescent="0.15">
      <c r="A44" s="21">
        <v>25393236</v>
      </c>
      <c r="B44" t="s">
        <v>99</v>
      </c>
      <c r="C44" t="s">
        <v>103</v>
      </c>
      <c r="D44" s="19" t="s">
        <v>310</v>
      </c>
      <c r="E44" s="3">
        <v>7543830</v>
      </c>
      <c r="F44" s="3">
        <v>60350644</v>
      </c>
      <c r="G44" s="3">
        <f t="shared" si="0"/>
        <v>28968309.119999997</v>
      </c>
      <c r="H44" s="3">
        <f t="shared" si="1"/>
        <v>3017532.2</v>
      </c>
      <c r="I44" s="3">
        <f t="shared" si="2"/>
        <v>543155.79599999997</v>
      </c>
    </row>
    <row r="45" spans="1:9" x14ac:dyDescent="0.15">
      <c r="A45" s="21">
        <v>25393169</v>
      </c>
      <c r="B45" t="s">
        <v>104</v>
      </c>
      <c r="C45" t="s">
        <v>105</v>
      </c>
      <c r="D45" s="19" t="s">
        <v>310</v>
      </c>
      <c r="E45" s="3">
        <v>13462515</v>
      </c>
      <c r="F45" s="3">
        <v>107700120</v>
      </c>
      <c r="G45" s="3">
        <f t="shared" si="0"/>
        <v>51696057.600000001</v>
      </c>
      <c r="H45" s="3">
        <f t="shared" si="1"/>
        <v>5385006</v>
      </c>
      <c r="I45" s="3">
        <f t="shared" si="2"/>
        <v>969301.08</v>
      </c>
    </row>
    <row r="46" spans="1:9" x14ac:dyDescent="0.15">
      <c r="A46" s="21">
        <v>25393170</v>
      </c>
      <c r="B46" t="s">
        <v>104</v>
      </c>
      <c r="C46" t="s">
        <v>106</v>
      </c>
      <c r="D46" s="19" t="s">
        <v>310</v>
      </c>
      <c r="E46" s="3">
        <v>8335931</v>
      </c>
      <c r="F46" s="3">
        <v>66687452</v>
      </c>
      <c r="G46" s="3">
        <f t="shared" si="0"/>
        <v>32009976.959999997</v>
      </c>
      <c r="H46" s="3">
        <f t="shared" si="1"/>
        <v>3334372.6</v>
      </c>
      <c r="I46" s="3">
        <f t="shared" si="2"/>
        <v>600187.06799999997</v>
      </c>
    </row>
    <row r="47" spans="1:9" x14ac:dyDescent="0.15">
      <c r="A47" s="21">
        <v>25393171</v>
      </c>
      <c r="B47" t="s">
        <v>104</v>
      </c>
      <c r="C47" t="s">
        <v>107</v>
      </c>
      <c r="D47" s="19" t="s">
        <v>310</v>
      </c>
      <c r="E47" s="3">
        <v>11298287</v>
      </c>
      <c r="F47" s="3">
        <v>90386296</v>
      </c>
      <c r="G47" s="3">
        <f t="shared" si="0"/>
        <v>43385422.079999998</v>
      </c>
      <c r="H47" s="3">
        <f t="shared" si="1"/>
        <v>4519314.8</v>
      </c>
      <c r="I47" s="3">
        <f t="shared" si="2"/>
        <v>813476.66399999999</v>
      </c>
    </row>
    <row r="48" spans="1:9" x14ac:dyDescent="0.15">
      <c r="A48" s="21">
        <v>25393172</v>
      </c>
      <c r="B48" t="s">
        <v>104</v>
      </c>
      <c r="C48" t="s">
        <v>108</v>
      </c>
      <c r="D48" s="19" t="s">
        <v>310</v>
      </c>
      <c r="E48" s="3">
        <v>5689667</v>
      </c>
      <c r="F48" s="3">
        <v>45517340</v>
      </c>
      <c r="G48" s="3">
        <f t="shared" si="0"/>
        <v>21848323.199999999</v>
      </c>
      <c r="H48" s="3">
        <f t="shared" si="1"/>
        <v>2275867</v>
      </c>
      <c r="I48" s="3">
        <f t="shared" si="2"/>
        <v>409656.06</v>
      </c>
    </row>
    <row r="49" spans="1:9" x14ac:dyDescent="0.15">
      <c r="A49" s="21">
        <v>25393173</v>
      </c>
      <c r="B49" t="s">
        <v>104</v>
      </c>
      <c r="C49" t="s">
        <v>109</v>
      </c>
      <c r="D49" s="19" t="s">
        <v>310</v>
      </c>
      <c r="E49" s="3">
        <v>11833215</v>
      </c>
      <c r="F49" s="3">
        <v>94665720</v>
      </c>
      <c r="G49" s="3">
        <f t="shared" si="0"/>
        <v>45439545.600000001</v>
      </c>
      <c r="H49" s="3">
        <f t="shared" si="1"/>
        <v>4733286</v>
      </c>
      <c r="I49" s="3">
        <f t="shared" si="2"/>
        <v>851991.48</v>
      </c>
    </row>
    <row r="50" spans="1:9" x14ac:dyDescent="0.15">
      <c r="A50" s="21">
        <v>25393174</v>
      </c>
      <c r="B50" t="s">
        <v>104</v>
      </c>
      <c r="C50" t="s">
        <v>110</v>
      </c>
      <c r="D50" s="19" t="s">
        <v>310</v>
      </c>
      <c r="E50" s="3">
        <v>4407545</v>
      </c>
      <c r="F50" s="3">
        <v>35260364</v>
      </c>
      <c r="G50" s="3">
        <f t="shared" si="0"/>
        <v>16924974.719999999</v>
      </c>
      <c r="H50" s="3">
        <f t="shared" si="1"/>
        <v>1763018.2000000002</v>
      </c>
      <c r="I50" s="3">
        <f t="shared" si="2"/>
        <v>317343.27599999995</v>
      </c>
    </row>
    <row r="51" spans="1:9" x14ac:dyDescent="0.15">
      <c r="A51" s="21">
        <v>25393242</v>
      </c>
      <c r="B51" t="s">
        <v>111</v>
      </c>
      <c r="C51" t="s">
        <v>112</v>
      </c>
      <c r="D51" s="19" t="s">
        <v>310</v>
      </c>
      <c r="E51" s="3">
        <v>2346988</v>
      </c>
      <c r="F51" s="3">
        <v>18775904</v>
      </c>
      <c r="G51" s="3">
        <f t="shared" si="0"/>
        <v>9012433.9199999999</v>
      </c>
      <c r="H51" s="3">
        <f t="shared" si="1"/>
        <v>938795.20000000007</v>
      </c>
      <c r="I51" s="3">
        <f t="shared" si="2"/>
        <v>168983.136</v>
      </c>
    </row>
    <row r="52" spans="1:9" x14ac:dyDescent="0.15">
      <c r="A52" s="21">
        <v>25393243</v>
      </c>
      <c r="B52" t="s">
        <v>111</v>
      </c>
      <c r="C52" t="s">
        <v>113</v>
      </c>
      <c r="D52" s="19" t="s">
        <v>310</v>
      </c>
      <c r="E52" s="3">
        <v>7053481</v>
      </c>
      <c r="F52" s="3">
        <v>56427848</v>
      </c>
      <c r="G52" s="3">
        <f t="shared" si="0"/>
        <v>27085367.039999999</v>
      </c>
      <c r="H52" s="3">
        <f t="shared" si="1"/>
        <v>2821392.4000000004</v>
      </c>
      <c r="I52" s="3">
        <f t="shared" si="2"/>
        <v>507850.63199999998</v>
      </c>
    </row>
    <row r="53" spans="1:9" x14ac:dyDescent="0.15">
      <c r="A53" s="21">
        <v>25393244</v>
      </c>
      <c r="B53" t="s">
        <v>111</v>
      </c>
      <c r="C53" t="s">
        <v>114</v>
      </c>
      <c r="D53" s="19" t="s">
        <v>310</v>
      </c>
      <c r="E53" s="3">
        <v>3289795</v>
      </c>
      <c r="F53" s="3">
        <v>26318362</v>
      </c>
      <c r="G53" s="3">
        <f t="shared" si="0"/>
        <v>12632813.76</v>
      </c>
      <c r="H53" s="3">
        <f t="shared" si="1"/>
        <v>1315918.1000000001</v>
      </c>
      <c r="I53" s="3">
        <f t="shared" si="2"/>
        <v>236865.25799999997</v>
      </c>
    </row>
    <row r="54" spans="1:9" x14ac:dyDescent="0.15">
      <c r="A54" s="21">
        <v>25393245</v>
      </c>
      <c r="B54" t="s">
        <v>115</v>
      </c>
      <c r="C54" t="s">
        <v>116</v>
      </c>
      <c r="D54" s="19" t="s">
        <v>310</v>
      </c>
      <c r="E54" s="3">
        <v>6911852</v>
      </c>
      <c r="F54" s="3">
        <v>55294816</v>
      </c>
      <c r="G54" s="3">
        <f t="shared" si="0"/>
        <v>26541511.68</v>
      </c>
      <c r="H54" s="3">
        <f t="shared" si="1"/>
        <v>2764740.8000000003</v>
      </c>
      <c r="I54" s="3">
        <f t="shared" si="2"/>
        <v>497653.34399999998</v>
      </c>
    </row>
    <row r="55" spans="1:9" x14ac:dyDescent="0.15">
      <c r="A55" s="21">
        <v>25393246</v>
      </c>
      <c r="B55" t="s">
        <v>115</v>
      </c>
      <c r="C55" t="s">
        <v>117</v>
      </c>
      <c r="D55" s="19" t="s">
        <v>310</v>
      </c>
      <c r="E55" s="3">
        <v>2548169</v>
      </c>
      <c r="F55" s="3">
        <v>20385358</v>
      </c>
      <c r="G55" s="3">
        <f t="shared" si="0"/>
        <v>9784971.8399999999</v>
      </c>
      <c r="H55" s="3">
        <f t="shared" si="1"/>
        <v>1019267.9</v>
      </c>
      <c r="I55" s="3">
        <f t="shared" si="2"/>
        <v>183468.22199999998</v>
      </c>
    </row>
    <row r="56" spans="1:9" x14ac:dyDescent="0.15">
      <c r="A56" s="21">
        <v>25393247</v>
      </c>
      <c r="B56" t="s">
        <v>115</v>
      </c>
      <c r="C56" t="s">
        <v>118</v>
      </c>
      <c r="D56" s="19" t="s">
        <v>310</v>
      </c>
      <c r="E56" s="3">
        <v>25837904</v>
      </c>
      <c r="F56" s="3">
        <v>206703232</v>
      </c>
      <c r="G56" s="3">
        <f t="shared" si="0"/>
        <v>99217551.359999999</v>
      </c>
      <c r="H56" s="3">
        <f t="shared" si="1"/>
        <v>10335161.600000001</v>
      </c>
      <c r="I56" s="3">
        <f t="shared" si="2"/>
        <v>1860329.0879999998</v>
      </c>
    </row>
    <row r="57" spans="1:9" x14ac:dyDescent="0.15">
      <c r="A57" s="21">
        <v>25393248</v>
      </c>
      <c r="B57" t="s">
        <v>115</v>
      </c>
      <c r="C57" t="s">
        <v>119</v>
      </c>
      <c r="D57" s="19" t="s">
        <v>310</v>
      </c>
      <c r="E57" s="3">
        <v>5337000</v>
      </c>
      <c r="F57" s="3">
        <v>42696000</v>
      </c>
      <c r="G57" s="3">
        <f t="shared" si="0"/>
        <v>20494080</v>
      </c>
      <c r="H57" s="3">
        <f t="shared" si="1"/>
        <v>2134800</v>
      </c>
      <c r="I57" s="3">
        <f t="shared" si="2"/>
        <v>384264</v>
      </c>
    </row>
    <row r="58" spans="1:9" x14ac:dyDescent="0.15">
      <c r="A58" s="21">
        <v>25393111</v>
      </c>
      <c r="B58" t="s">
        <v>120</v>
      </c>
      <c r="C58" t="s">
        <v>121</v>
      </c>
      <c r="D58" s="19" t="s">
        <v>310</v>
      </c>
      <c r="E58" s="3">
        <v>7661593</v>
      </c>
      <c r="F58" s="3">
        <v>61292748</v>
      </c>
      <c r="G58" s="3">
        <f t="shared" si="0"/>
        <v>29420519.039999999</v>
      </c>
      <c r="H58" s="3">
        <f t="shared" si="1"/>
        <v>3064637.4000000004</v>
      </c>
      <c r="I58" s="3">
        <f t="shared" si="2"/>
        <v>551634.73199999996</v>
      </c>
    </row>
    <row r="59" spans="1:9" x14ac:dyDescent="0.15">
      <c r="A59" s="21">
        <v>25393138</v>
      </c>
      <c r="B59" t="s">
        <v>122</v>
      </c>
      <c r="C59" t="s">
        <v>123</v>
      </c>
      <c r="D59" s="19" t="s">
        <v>310</v>
      </c>
      <c r="E59" s="3">
        <v>8126762</v>
      </c>
      <c r="F59" s="3">
        <v>65014096</v>
      </c>
      <c r="G59" s="3">
        <f t="shared" si="0"/>
        <v>31206766.079999998</v>
      </c>
      <c r="H59" s="3">
        <f t="shared" si="1"/>
        <v>3250704.8000000003</v>
      </c>
      <c r="I59" s="3">
        <f t="shared" si="2"/>
        <v>585126.86399999994</v>
      </c>
    </row>
    <row r="60" spans="1:9" x14ac:dyDescent="0.15">
      <c r="A60" s="21">
        <v>25393139</v>
      </c>
      <c r="B60" t="s">
        <v>122</v>
      </c>
      <c r="C60" t="s">
        <v>124</v>
      </c>
      <c r="D60" s="19" t="s">
        <v>310</v>
      </c>
      <c r="E60" s="3">
        <v>4608594</v>
      </c>
      <c r="F60" s="3">
        <v>36868752</v>
      </c>
      <c r="G60" s="3">
        <f t="shared" si="0"/>
        <v>17697000.960000001</v>
      </c>
      <c r="H60" s="3">
        <f t="shared" si="1"/>
        <v>1843437.6</v>
      </c>
      <c r="I60" s="3">
        <f t="shared" si="2"/>
        <v>331818.76799999998</v>
      </c>
    </row>
    <row r="61" spans="1:9" x14ac:dyDescent="0.15">
      <c r="A61" s="21">
        <v>25393140</v>
      </c>
      <c r="B61" t="s">
        <v>122</v>
      </c>
      <c r="C61" t="s">
        <v>125</v>
      </c>
      <c r="D61" s="19" t="s">
        <v>310</v>
      </c>
      <c r="E61" s="3">
        <v>8104941</v>
      </c>
      <c r="F61" s="3">
        <v>64839528</v>
      </c>
      <c r="G61" s="3">
        <f t="shared" si="0"/>
        <v>31122973.439999998</v>
      </c>
      <c r="H61" s="3">
        <f t="shared" si="1"/>
        <v>3241976.4000000004</v>
      </c>
      <c r="I61" s="3">
        <f t="shared" si="2"/>
        <v>583555.75199999998</v>
      </c>
    </row>
    <row r="62" spans="1:9" x14ac:dyDescent="0.15">
      <c r="A62" s="21">
        <v>25393141</v>
      </c>
      <c r="B62" t="s">
        <v>122</v>
      </c>
      <c r="C62" t="s">
        <v>126</v>
      </c>
      <c r="D62" s="19" t="s">
        <v>310</v>
      </c>
      <c r="E62" s="3">
        <v>1876356</v>
      </c>
      <c r="F62" s="3">
        <v>15010849</v>
      </c>
      <c r="G62" s="3">
        <f t="shared" si="0"/>
        <v>7205207.5199999996</v>
      </c>
      <c r="H62" s="3">
        <f t="shared" si="1"/>
        <v>750542.45000000007</v>
      </c>
      <c r="I62" s="3">
        <f t="shared" si="2"/>
        <v>135097.641</v>
      </c>
    </row>
    <row r="63" spans="1:9" x14ac:dyDescent="0.15">
      <c r="A63" s="21">
        <v>25393142</v>
      </c>
      <c r="B63" t="s">
        <v>122</v>
      </c>
      <c r="C63" t="s">
        <v>127</v>
      </c>
      <c r="D63" s="19" t="s">
        <v>310</v>
      </c>
      <c r="E63" s="3">
        <v>15819349</v>
      </c>
      <c r="F63" s="3">
        <v>126554792</v>
      </c>
      <c r="G63" s="3">
        <f t="shared" si="0"/>
        <v>60746300.159999996</v>
      </c>
      <c r="H63" s="3">
        <f t="shared" si="1"/>
        <v>6327739.6000000006</v>
      </c>
      <c r="I63" s="3">
        <f t="shared" si="2"/>
        <v>1138993.128</v>
      </c>
    </row>
    <row r="64" spans="1:9" x14ac:dyDescent="0.15">
      <c r="A64" s="21">
        <v>25393145</v>
      </c>
      <c r="B64" t="s">
        <v>122</v>
      </c>
      <c r="C64" t="s">
        <v>128</v>
      </c>
      <c r="D64" s="19" t="s">
        <v>310</v>
      </c>
      <c r="E64" s="3">
        <v>8451708</v>
      </c>
      <c r="F64" s="3">
        <v>67613664</v>
      </c>
      <c r="G64" s="3">
        <f t="shared" si="0"/>
        <v>32454558.719999999</v>
      </c>
      <c r="H64" s="3">
        <f t="shared" si="1"/>
        <v>3380683.2</v>
      </c>
      <c r="I64" s="3">
        <f t="shared" si="2"/>
        <v>608522.97599999991</v>
      </c>
    </row>
    <row r="65" spans="1:9" x14ac:dyDescent="0.15">
      <c r="A65" s="21">
        <v>25393249</v>
      </c>
      <c r="B65" t="s">
        <v>129</v>
      </c>
      <c r="C65" t="s">
        <v>130</v>
      </c>
      <c r="D65" s="19" t="s">
        <v>310</v>
      </c>
      <c r="E65" s="3">
        <v>13804261</v>
      </c>
      <c r="F65" s="3">
        <v>110434088</v>
      </c>
      <c r="G65" s="3">
        <f t="shared" si="0"/>
        <v>53008362.239999995</v>
      </c>
      <c r="H65" s="3">
        <f t="shared" si="1"/>
        <v>5521704.4000000004</v>
      </c>
      <c r="I65" s="3">
        <f t="shared" si="2"/>
        <v>993906.7919999999</v>
      </c>
    </row>
    <row r="66" spans="1:9" x14ac:dyDescent="0.15">
      <c r="A66" s="21">
        <v>25393251</v>
      </c>
      <c r="B66" t="s">
        <v>129</v>
      </c>
      <c r="C66" t="s">
        <v>131</v>
      </c>
      <c r="D66" s="19" t="s">
        <v>310</v>
      </c>
      <c r="E66" s="3">
        <v>8240023</v>
      </c>
      <c r="F66" s="3">
        <v>65920188</v>
      </c>
      <c r="G66" s="3">
        <f t="shared" si="0"/>
        <v>31641690.239999998</v>
      </c>
      <c r="H66" s="3">
        <f t="shared" si="1"/>
        <v>3296009.4000000004</v>
      </c>
      <c r="I66" s="3">
        <f t="shared" si="2"/>
        <v>593281.69199999992</v>
      </c>
    </row>
    <row r="67" spans="1:9" x14ac:dyDescent="0.15">
      <c r="A67" s="21">
        <v>25393252</v>
      </c>
      <c r="B67" t="s">
        <v>129</v>
      </c>
      <c r="C67" t="s">
        <v>132</v>
      </c>
      <c r="D67" s="19" t="s">
        <v>310</v>
      </c>
      <c r="E67" s="3">
        <v>3151979</v>
      </c>
      <c r="F67" s="3">
        <v>25215840</v>
      </c>
      <c r="G67" s="3">
        <f t="shared" ref="G67:G130" si="3">F67*0.48</f>
        <v>12103603.199999999</v>
      </c>
      <c r="H67" s="3">
        <f t="shared" ref="H67:H130" si="4">F67*0.05</f>
        <v>1260792</v>
      </c>
      <c r="I67" s="3">
        <f t="shared" ref="I67:I130" si="5">F67*0.009</f>
        <v>226942.55999999997</v>
      </c>
    </row>
    <row r="68" spans="1:9" x14ac:dyDescent="0.15">
      <c r="A68" s="21">
        <v>25393253</v>
      </c>
      <c r="B68" t="s">
        <v>129</v>
      </c>
      <c r="C68" t="s">
        <v>133</v>
      </c>
      <c r="D68" s="19" t="s">
        <v>310</v>
      </c>
      <c r="E68" s="3">
        <v>3984685</v>
      </c>
      <c r="F68" s="3">
        <v>31877480</v>
      </c>
      <c r="G68" s="3">
        <f t="shared" si="3"/>
        <v>15301190.399999999</v>
      </c>
      <c r="H68" s="3">
        <f t="shared" si="4"/>
        <v>1593874</v>
      </c>
      <c r="I68" s="3">
        <f t="shared" si="5"/>
        <v>286897.32</v>
      </c>
    </row>
    <row r="69" spans="1:9" x14ac:dyDescent="0.15">
      <c r="A69" s="21">
        <v>25393254</v>
      </c>
      <c r="B69" t="s">
        <v>129</v>
      </c>
      <c r="C69" t="s">
        <v>134</v>
      </c>
      <c r="D69" s="19" t="s">
        <v>310</v>
      </c>
      <c r="E69" s="3">
        <v>10414041</v>
      </c>
      <c r="F69" s="3">
        <v>83312328</v>
      </c>
      <c r="G69" s="3">
        <f t="shared" si="3"/>
        <v>39989917.439999998</v>
      </c>
      <c r="H69" s="3">
        <f t="shared" si="4"/>
        <v>4165616.4000000004</v>
      </c>
      <c r="I69" s="3">
        <f t="shared" si="5"/>
        <v>749810.95199999993</v>
      </c>
    </row>
    <row r="70" spans="1:9" x14ac:dyDescent="0.15">
      <c r="A70" s="21">
        <v>25393255</v>
      </c>
      <c r="B70" t="s">
        <v>129</v>
      </c>
      <c r="C70" t="s">
        <v>135</v>
      </c>
      <c r="D70" s="19" t="s">
        <v>310</v>
      </c>
      <c r="E70" s="3">
        <v>1662344</v>
      </c>
      <c r="F70" s="3">
        <v>13298753</v>
      </c>
      <c r="G70" s="3">
        <f t="shared" si="3"/>
        <v>6383401.4399999995</v>
      </c>
      <c r="H70" s="3">
        <f t="shared" si="4"/>
        <v>664937.65</v>
      </c>
      <c r="I70" s="3">
        <f t="shared" si="5"/>
        <v>119688.77699999999</v>
      </c>
    </row>
    <row r="71" spans="1:9" x14ac:dyDescent="0.15">
      <c r="A71" s="21">
        <v>25393256</v>
      </c>
      <c r="B71" t="s">
        <v>129</v>
      </c>
      <c r="C71" t="s">
        <v>136</v>
      </c>
      <c r="D71" s="19" t="s">
        <v>310</v>
      </c>
      <c r="E71" s="3">
        <v>6095414</v>
      </c>
      <c r="F71" s="3">
        <v>48763312</v>
      </c>
      <c r="G71" s="3">
        <f t="shared" si="3"/>
        <v>23406389.759999998</v>
      </c>
      <c r="H71" s="3">
        <f t="shared" si="4"/>
        <v>2438165.6</v>
      </c>
      <c r="I71" s="3">
        <f t="shared" si="5"/>
        <v>438869.80799999996</v>
      </c>
    </row>
    <row r="72" spans="1:9" x14ac:dyDescent="0.15">
      <c r="A72" s="21">
        <v>25393136</v>
      </c>
      <c r="B72" t="s">
        <v>137</v>
      </c>
      <c r="C72" t="s">
        <v>138</v>
      </c>
      <c r="D72" s="19" t="s">
        <v>310</v>
      </c>
      <c r="E72" s="3">
        <v>2700192</v>
      </c>
      <c r="F72" s="3">
        <v>21601538</v>
      </c>
      <c r="G72" s="3">
        <f t="shared" si="3"/>
        <v>10368738.24</v>
      </c>
      <c r="H72" s="3">
        <f t="shared" si="4"/>
        <v>1080076.9000000001</v>
      </c>
      <c r="I72" s="3">
        <f t="shared" si="5"/>
        <v>194413.84199999998</v>
      </c>
    </row>
    <row r="73" spans="1:9" x14ac:dyDescent="0.15">
      <c r="A73" s="21">
        <v>25393095</v>
      </c>
      <c r="B73" t="s">
        <v>139</v>
      </c>
      <c r="C73" t="s">
        <v>140</v>
      </c>
      <c r="D73" s="19" t="s">
        <v>310</v>
      </c>
      <c r="E73" s="3">
        <v>2320282</v>
      </c>
      <c r="F73" s="3">
        <v>18562258</v>
      </c>
      <c r="G73" s="3">
        <f t="shared" si="3"/>
        <v>8909883.8399999999</v>
      </c>
      <c r="H73" s="3">
        <f t="shared" si="4"/>
        <v>928112.9</v>
      </c>
      <c r="I73" s="3">
        <f t="shared" si="5"/>
        <v>167060.32199999999</v>
      </c>
    </row>
    <row r="74" spans="1:9" x14ac:dyDescent="0.15">
      <c r="A74" s="21">
        <v>25393148</v>
      </c>
      <c r="B74" t="s">
        <v>141</v>
      </c>
      <c r="C74" t="s">
        <v>142</v>
      </c>
      <c r="D74" s="19" t="s">
        <v>310</v>
      </c>
      <c r="E74" s="3">
        <v>5999021</v>
      </c>
      <c r="F74" s="3">
        <v>47992172</v>
      </c>
      <c r="G74" s="3">
        <f t="shared" si="3"/>
        <v>23036242.559999999</v>
      </c>
      <c r="H74" s="3">
        <f t="shared" si="4"/>
        <v>2399608.6</v>
      </c>
      <c r="I74" s="3">
        <f t="shared" si="5"/>
        <v>431929.54799999995</v>
      </c>
    </row>
    <row r="75" spans="1:9" x14ac:dyDescent="0.15">
      <c r="A75" s="21">
        <v>25393149</v>
      </c>
      <c r="B75" t="s">
        <v>141</v>
      </c>
      <c r="C75" t="s">
        <v>143</v>
      </c>
      <c r="D75" s="19" t="s">
        <v>310</v>
      </c>
      <c r="E75" s="3">
        <v>6911852</v>
      </c>
      <c r="F75" s="3">
        <v>55294816</v>
      </c>
      <c r="G75" s="3">
        <f t="shared" si="3"/>
        <v>26541511.68</v>
      </c>
      <c r="H75" s="3">
        <f t="shared" si="4"/>
        <v>2764740.8000000003</v>
      </c>
      <c r="I75" s="3">
        <f t="shared" si="5"/>
        <v>497653.34399999998</v>
      </c>
    </row>
    <row r="76" spans="1:9" x14ac:dyDescent="0.15">
      <c r="A76" s="21">
        <v>25393150</v>
      </c>
      <c r="B76" t="s">
        <v>141</v>
      </c>
      <c r="C76" t="s">
        <v>144</v>
      </c>
      <c r="D76" s="19" t="s">
        <v>310</v>
      </c>
      <c r="E76" s="3">
        <v>5337000</v>
      </c>
      <c r="F76" s="3">
        <v>42696000</v>
      </c>
      <c r="G76" s="3">
        <f t="shared" si="3"/>
        <v>20494080</v>
      </c>
      <c r="H76" s="3">
        <f t="shared" si="4"/>
        <v>2134800</v>
      </c>
      <c r="I76" s="3">
        <f t="shared" si="5"/>
        <v>384264</v>
      </c>
    </row>
    <row r="77" spans="1:9" x14ac:dyDescent="0.15">
      <c r="A77" s="21">
        <v>25393151</v>
      </c>
      <c r="B77" t="s">
        <v>141</v>
      </c>
      <c r="C77" t="s">
        <v>145</v>
      </c>
      <c r="D77" s="19" t="s">
        <v>310</v>
      </c>
      <c r="E77" s="3">
        <v>4673572</v>
      </c>
      <c r="F77" s="3">
        <v>37388580</v>
      </c>
      <c r="G77" s="3">
        <f t="shared" si="3"/>
        <v>17946518.399999999</v>
      </c>
      <c r="H77" s="3">
        <f t="shared" si="4"/>
        <v>1869429</v>
      </c>
      <c r="I77" s="3">
        <f t="shared" si="5"/>
        <v>336497.22</v>
      </c>
    </row>
    <row r="78" spans="1:9" x14ac:dyDescent="0.15">
      <c r="A78" s="21">
        <v>25393152</v>
      </c>
      <c r="B78" t="s">
        <v>141</v>
      </c>
      <c r="C78" t="s">
        <v>146</v>
      </c>
      <c r="D78" s="19" t="s">
        <v>310</v>
      </c>
      <c r="E78" s="3">
        <v>11833215</v>
      </c>
      <c r="F78" s="3">
        <v>94665720</v>
      </c>
      <c r="G78" s="3">
        <f t="shared" si="3"/>
        <v>45439545.600000001</v>
      </c>
      <c r="H78" s="3">
        <f t="shared" si="4"/>
        <v>4733286</v>
      </c>
      <c r="I78" s="3">
        <f t="shared" si="5"/>
        <v>851991.48</v>
      </c>
    </row>
    <row r="79" spans="1:9" x14ac:dyDescent="0.15">
      <c r="A79" s="21">
        <v>25393153</v>
      </c>
      <c r="B79" t="s">
        <v>141</v>
      </c>
      <c r="C79" t="s">
        <v>147</v>
      </c>
      <c r="D79" s="19" t="s">
        <v>310</v>
      </c>
      <c r="E79" s="3">
        <v>3035133</v>
      </c>
      <c r="F79" s="3">
        <v>24281074</v>
      </c>
      <c r="G79" s="3">
        <f t="shared" si="3"/>
        <v>11654915.52</v>
      </c>
      <c r="H79" s="3">
        <f t="shared" si="4"/>
        <v>1214053.7</v>
      </c>
      <c r="I79" s="3">
        <f t="shared" si="5"/>
        <v>218529.666</v>
      </c>
    </row>
    <row r="80" spans="1:9" x14ac:dyDescent="0.15">
      <c r="A80" s="21">
        <v>25393154</v>
      </c>
      <c r="B80" t="s">
        <v>141</v>
      </c>
      <c r="C80" t="s">
        <v>148</v>
      </c>
      <c r="D80" s="19" t="s">
        <v>310</v>
      </c>
      <c r="E80" s="3">
        <v>2644935</v>
      </c>
      <c r="F80" s="3">
        <v>21159486</v>
      </c>
      <c r="G80" s="3">
        <f t="shared" si="3"/>
        <v>10156553.279999999</v>
      </c>
      <c r="H80" s="3">
        <f t="shared" si="4"/>
        <v>1057974.3</v>
      </c>
      <c r="I80" s="3">
        <f t="shared" si="5"/>
        <v>190435.37399999998</v>
      </c>
    </row>
    <row r="81" spans="1:9" x14ac:dyDescent="0.15">
      <c r="A81" s="21">
        <v>25393155</v>
      </c>
      <c r="B81" t="s">
        <v>141</v>
      </c>
      <c r="C81" t="s">
        <v>149</v>
      </c>
      <c r="D81" s="19" t="s">
        <v>310</v>
      </c>
      <c r="E81" s="3">
        <v>3035133</v>
      </c>
      <c r="F81" s="3">
        <v>24281074</v>
      </c>
      <c r="G81" s="3">
        <f t="shared" si="3"/>
        <v>11654915.52</v>
      </c>
      <c r="H81" s="3">
        <f t="shared" si="4"/>
        <v>1214053.7</v>
      </c>
      <c r="I81" s="3">
        <f t="shared" si="5"/>
        <v>218529.666</v>
      </c>
    </row>
    <row r="82" spans="1:9" x14ac:dyDescent="0.15">
      <c r="A82" s="21">
        <v>25393160</v>
      </c>
      <c r="B82" t="s">
        <v>150</v>
      </c>
      <c r="C82" t="s">
        <v>151</v>
      </c>
      <c r="D82" s="19" t="s">
        <v>310</v>
      </c>
      <c r="E82" s="3">
        <v>5209884</v>
      </c>
      <c r="F82" s="3">
        <v>41679072</v>
      </c>
      <c r="G82" s="3">
        <f t="shared" si="3"/>
        <v>20005954.559999999</v>
      </c>
      <c r="H82" s="3">
        <f t="shared" si="4"/>
        <v>2083953.6</v>
      </c>
      <c r="I82" s="3">
        <f t="shared" si="5"/>
        <v>375111.64799999999</v>
      </c>
    </row>
    <row r="83" spans="1:9" x14ac:dyDescent="0.15">
      <c r="A83" s="21">
        <v>25393161</v>
      </c>
      <c r="B83" t="s">
        <v>150</v>
      </c>
      <c r="C83" t="s">
        <v>152</v>
      </c>
      <c r="D83" s="19" t="s">
        <v>310</v>
      </c>
      <c r="E83" s="3">
        <v>8104941</v>
      </c>
      <c r="F83" s="3">
        <v>64839528</v>
      </c>
      <c r="G83" s="3">
        <f t="shared" si="3"/>
        <v>31122973.439999998</v>
      </c>
      <c r="H83" s="3">
        <f t="shared" si="4"/>
        <v>3241976.4000000004</v>
      </c>
      <c r="I83" s="3">
        <f t="shared" si="5"/>
        <v>583555.75199999998</v>
      </c>
    </row>
    <row r="84" spans="1:9" x14ac:dyDescent="0.15">
      <c r="A84" s="21">
        <v>25393162</v>
      </c>
      <c r="B84" t="s">
        <v>150</v>
      </c>
      <c r="C84" t="s">
        <v>153</v>
      </c>
      <c r="D84" s="19" t="s">
        <v>310</v>
      </c>
      <c r="E84" s="3">
        <v>12469141</v>
      </c>
      <c r="F84" s="3">
        <v>99753128</v>
      </c>
      <c r="G84" s="3">
        <f t="shared" si="3"/>
        <v>47881501.439999998</v>
      </c>
      <c r="H84" s="3">
        <f t="shared" si="4"/>
        <v>4987656.4000000004</v>
      </c>
      <c r="I84" s="3">
        <f t="shared" si="5"/>
        <v>897778.15199999989</v>
      </c>
    </row>
    <row r="85" spans="1:9" x14ac:dyDescent="0.15">
      <c r="A85" s="21">
        <v>25393163</v>
      </c>
      <c r="B85" t="s">
        <v>150</v>
      </c>
      <c r="C85" t="s">
        <v>154</v>
      </c>
      <c r="D85" s="19" t="s">
        <v>310</v>
      </c>
      <c r="E85" s="3">
        <v>12676959</v>
      </c>
      <c r="F85" s="3">
        <v>101415672</v>
      </c>
      <c r="G85" s="3">
        <f t="shared" si="3"/>
        <v>48679522.559999995</v>
      </c>
      <c r="H85" s="3">
        <f t="shared" si="4"/>
        <v>5070783.6000000006</v>
      </c>
      <c r="I85" s="3">
        <f t="shared" si="5"/>
        <v>912741.04799999995</v>
      </c>
    </row>
    <row r="86" spans="1:9" x14ac:dyDescent="0.15">
      <c r="A86" s="21">
        <v>25393164</v>
      </c>
      <c r="B86" t="s">
        <v>150</v>
      </c>
      <c r="C86" t="s">
        <v>155</v>
      </c>
      <c r="D86" s="19" t="s">
        <v>310</v>
      </c>
      <c r="E86" s="3">
        <v>8728398</v>
      </c>
      <c r="F86" s="3">
        <v>69827184</v>
      </c>
      <c r="G86" s="3">
        <f t="shared" si="3"/>
        <v>33517048.32</v>
      </c>
      <c r="H86" s="3">
        <f t="shared" si="4"/>
        <v>3491359.2</v>
      </c>
      <c r="I86" s="3">
        <f t="shared" si="5"/>
        <v>628444.65599999996</v>
      </c>
    </row>
    <row r="87" spans="1:9" x14ac:dyDescent="0.15">
      <c r="A87" s="21">
        <v>25393165</v>
      </c>
      <c r="B87" t="s">
        <v>150</v>
      </c>
      <c r="C87" t="s">
        <v>156</v>
      </c>
      <c r="D87" s="19" t="s">
        <v>310</v>
      </c>
      <c r="E87" s="3">
        <v>1940217</v>
      </c>
      <c r="F87" s="3">
        <v>15521745</v>
      </c>
      <c r="G87" s="3">
        <f t="shared" si="3"/>
        <v>7450437.5999999996</v>
      </c>
      <c r="H87" s="3">
        <f t="shared" si="4"/>
        <v>776087.25</v>
      </c>
      <c r="I87" s="3">
        <f t="shared" si="5"/>
        <v>139695.70499999999</v>
      </c>
    </row>
    <row r="88" spans="1:9" x14ac:dyDescent="0.15">
      <c r="A88" s="21">
        <v>25393166</v>
      </c>
      <c r="B88" t="s">
        <v>150</v>
      </c>
      <c r="C88" t="s">
        <v>157</v>
      </c>
      <c r="D88" s="19" t="s">
        <v>310</v>
      </c>
      <c r="E88" s="3">
        <v>7661593</v>
      </c>
      <c r="F88" s="3">
        <v>61292748</v>
      </c>
      <c r="G88" s="3">
        <f t="shared" si="3"/>
        <v>29420519.039999999</v>
      </c>
      <c r="H88" s="3">
        <f t="shared" si="4"/>
        <v>3064637.4000000004</v>
      </c>
      <c r="I88" s="3">
        <f t="shared" si="5"/>
        <v>551634.73199999996</v>
      </c>
    </row>
    <row r="89" spans="1:9" x14ac:dyDescent="0.15">
      <c r="A89" s="21">
        <v>25393167</v>
      </c>
      <c r="B89" t="s">
        <v>150</v>
      </c>
      <c r="C89" t="s">
        <v>158</v>
      </c>
      <c r="D89" s="19" t="s">
        <v>310</v>
      </c>
      <c r="E89" s="3">
        <v>9825682</v>
      </c>
      <c r="F89" s="3">
        <v>78605456</v>
      </c>
      <c r="G89" s="3">
        <f t="shared" si="3"/>
        <v>37730618.879999995</v>
      </c>
      <c r="H89" s="3">
        <f t="shared" si="4"/>
        <v>3930272.8000000003</v>
      </c>
      <c r="I89" s="3">
        <f t="shared" si="5"/>
        <v>707449.10399999993</v>
      </c>
    </row>
    <row r="90" spans="1:9" x14ac:dyDescent="0.15">
      <c r="A90" s="21">
        <v>25393168</v>
      </c>
      <c r="B90" t="s">
        <v>150</v>
      </c>
      <c r="C90" t="s">
        <v>159</v>
      </c>
      <c r="D90" s="19" t="s">
        <v>310</v>
      </c>
      <c r="E90" s="3">
        <v>10268336</v>
      </c>
      <c r="F90" s="3">
        <v>82146688</v>
      </c>
      <c r="G90" s="3">
        <f t="shared" si="3"/>
        <v>39430410.240000002</v>
      </c>
      <c r="H90" s="3">
        <f t="shared" si="4"/>
        <v>4107334.4000000004</v>
      </c>
      <c r="I90" s="3">
        <f t="shared" si="5"/>
        <v>739320.19199999992</v>
      </c>
    </row>
    <row r="91" spans="1:9" x14ac:dyDescent="0.15">
      <c r="A91" s="21">
        <v>25393206</v>
      </c>
      <c r="B91" t="s">
        <v>160</v>
      </c>
      <c r="C91" t="s">
        <v>161</v>
      </c>
      <c r="D91" s="19" t="s">
        <v>310</v>
      </c>
      <c r="E91" s="3">
        <v>7661593</v>
      </c>
      <c r="F91" s="3">
        <v>61292748</v>
      </c>
      <c r="G91" s="3">
        <f t="shared" si="3"/>
        <v>29420519.039999999</v>
      </c>
      <c r="H91" s="3">
        <f t="shared" si="4"/>
        <v>3064637.4000000004</v>
      </c>
      <c r="I91" s="3">
        <f t="shared" si="5"/>
        <v>551634.73199999996</v>
      </c>
    </row>
    <row r="92" spans="1:9" x14ac:dyDescent="0.15">
      <c r="A92" s="21">
        <v>25393207</v>
      </c>
      <c r="B92" t="s">
        <v>160</v>
      </c>
      <c r="C92" t="s">
        <v>162</v>
      </c>
      <c r="D92" s="19" t="s">
        <v>310</v>
      </c>
      <c r="E92" s="3">
        <v>5286500</v>
      </c>
      <c r="F92" s="3">
        <v>42292000</v>
      </c>
      <c r="G92" s="3">
        <f t="shared" si="3"/>
        <v>20300160</v>
      </c>
      <c r="H92" s="3">
        <f t="shared" si="4"/>
        <v>2114600</v>
      </c>
      <c r="I92" s="3">
        <f t="shared" si="5"/>
        <v>380628</v>
      </c>
    </row>
    <row r="93" spans="1:9" x14ac:dyDescent="0.15">
      <c r="A93" s="21">
        <v>25393208</v>
      </c>
      <c r="B93" t="s">
        <v>160</v>
      </c>
      <c r="C93" t="s">
        <v>163</v>
      </c>
      <c r="D93" s="19" t="s">
        <v>310</v>
      </c>
      <c r="E93" s="3">
        <v>5899427</v>
      </c>
      <c r="F93" s="3">
        <v>47195420</v>
      </c>
      <c r="G93" s="3">
        <f t="shared" si="3"/>
        <v>22653801.599999998</v>
      </c>
      <c r="H93" s="3">
        <f t="shared" si="4"/>
        <v>2359771</v>
      </c>
      <c r="I93" s="3">
        <f t="shared" si="5"/>
        <v>424758.77999999997</v>
      </c>
    </row>
    <row r="94" spans="1:9" x14ac:dyDescent="0.15">
      <c r="A94" s="21">
        <v>25393209</v>
      </c>
      <c r="B94" t="s">
        <v>160</v>
      </c>
      <c r="C94" t="s">
        <v>164</v>
      </c>
      <c r="D94" s="19" t="s">
        <v>310</v>
      </c>
      <c r="E94" s="3">
        <v>5667719</v>
      </c>
      <c r="F94" s="3">
        <v>45341752</v>
      </c>
      <c r="G94" s="3">
        <f t="shared" si="3"/>
        <v>21764040.960000001</v>
      </c>
      <c r="H94" s="3">
        <f t="shared" si="4"/>
        <v>2267087.6</v>
      </c>
      <c r="I94" s="3">
        <f t="shared" si="5"/>
        <v>408075.76799999998</v>
      </c>
    </row>
    <row r="95" spans="1:9" x14ac:dyDescent="0.15">
      <c r="A95" s="21">
        <v>25393210</v>
      </c>
      <c r="B95" t="s">
        <v>160</v>
      </c>
      <c r="C95" t="s">
        <v>165</v>
      </c>
      <c r="D95" s="19" t="s">
        <v>310</v>
      </c>
      <c r="E95" s="3">
        <v>3228885</v>
      </c>
      <c r="F95" s="3">
        <v>25831080</v>
      </c>
      <c r="G95" s="3">
        <f t="shared" si="3"/>
        <v>12398918.4</v>
      </c>
      <c r="H95" s="3">
        <f t="shared" si="4"/>
        <v>1291554</v>
      </c>
      <c r="I95" s="3">
        <f t="shared" si="5"/>
        <v>232479.71999999997</v>
      </c>
    </row>
    <row r="96" spans="1:9" x14ac:dyDescent="0.15">
      <c r="A96" s="21">
        <v>25393182</v>
      </c>
      <c r="B96" t="s">
        <v>166</v>
      </c>
      <c r="C96" t="s">
        <v>167</v>
      </c>
      <c r="D96" s="19" t="s">
        <v>310</v>
      </c>
      <c r="E96" s="3">
        <v>4011945</v>
      </c>
      <c r="F96" s="3">
        <v>32095566</v>
      </c>
      <c r="G96" s="3">
        <f t="shared" si="3"/>
        <v>15405871.68</v>
      </c>
      <c r="H96" s="3">
        <f t="shared" si="4"/>
        <v>1604778.3</v>
      </c>
      <c r="I96" s="3">
        <f t="shared" si="5"/>
        <v>288860.09399999998</v>
      </c>
    </row>
    <row r="97" spans="1:9" x14ac:dyDescent="0.15">
      <c r="A97" s="21">
        <v>25393184</v>
      </c>
      <c r="B97" t="s">
        <v>166</v>
      </c>
      <c r="C97" t="s">
        <v>168</v>
      </c>
      <c r="D97" s="19" t="s">
        <v>310</v>
      </c>
      <c r="E97" s="3">
        <v>21982632</v>
      </c>
      <c r="F97" s="3">
        <v>175861056</v>
      </c>
      <c r="G97" s="3">
        <f t="shared" si="3"/>
        <v>84413306.879999995</v>
      </c>
      <c r="H97" s="3">
        <f t="shared" si="4"/>
        <v>8793052.8000000007</v>
      </c>
      <c r="I97" s="3">
        <f t="shared" si="5"/>
        <v>1582749.504</v>
      </c>
    </row>
    <row r="98" spans="1:9" x14ac:dyDescent="0.15">
      <c r="A98" s="21">
        <v>25393185</v>
      </c>
      <c r="B98" t="s">
        <v>166</v>
      </c>
      <c r="C98" t="s">
        <v>169</v>
      </c>
      <c r="D98" s="19" t="s">
        <v>310</v>
      </c>
      <c r="E98" s="3">
        <v>12469141</v>
      </c>
      <c r="F98" s="3">
        <v>99753128</v>
      </c>
      <c r="G98" s="3">
        <f t="shared" si="3"/>
        <v>47881501.439999998</v>
      </c>
      <c r="H98" s="3">
        <f t="shared" si="4"/>
        <v>4987656.4000000004</v>
      </c>
      <c r="I98" s="3">
        <f t="shared" si="5"/>
        <v>897778.15199999989</v>
      </c>
    </row>
    <row r="99" spans="1:9" x14ac:dyDescent="0.15">
      <c r="A99" s="21">
        <v>25393186</v>
      </c>
      <c r="B99" t="s">
        <v>166</v>
      </c>
      <c r="C99" t="s">
        <v>170</v>
      </c>
      <c r="D99" s="19" t="s">
        <v>310</v>
      </c>
      <c r="E99" s="3">
        <v>6275094</v>
      </c>
      <c r="F99" s="3">
        <v>50200756</v>
      </c>
      <c r="G99" s="3">
        <f t="shared" si="3"/>
        <v>24096362.879999999</v>
      </c>
      <c r="H99" s="3">
        <f t="shared" si="4"/>
        <v>2510037.8000000003</v>
      </c>
      <c r="I99" s="3">
        <f t="shared" si="5"/>
        <v>451806.80399999995</v>
      </c>
    </row>
    <row r="100" spans="1:9" x14ac:dyDescent="0.15">
      <c r="A100" s="21">
        <v>25393187</v>
      </c>
      <c r="B100" t="s">
        <v>166</v>
      </c>
      <c r="C100" t="s">
        <v>171</v>
      </c>
      <c r="D100" s="19" t="s">
        <v>310</v>
      </c>
      <c r="E100" s="3">
        <v>16687866</v>
      </c>
      <c r="F100" s="3">
        <v>133502928</v>
      </c>
      <c r="G100" s="3">
        <f t="shared" si="3"/>
        <v>64081405.439999998</v>
      </c>
      <c r="H100" s="3">
        <f t="shared" si="4"/>
        <v>6675146.4000000004</v>
      </c>
      <c r="I100" s="3">
        <f t="shared" si="5"/>
        <v>1201526.352</v>
      </c>
    </row>
    <row r="101" spans="1:9" x14ac:dyDescent="0.15">
      <c r="A101" s="21">
        <v>25393188</v>
      </c>
      <c r="B101" t="s">
        <v>166</v>
      </c>
      <c r="C101" t="s">
        <v>172</v>
      </c>
      <c r="D101" s="19" t="s">
        <v>310</v>
      </c>
      <c r="E101" s="3">
        <v>20050214</v>
      </c>
      <c r="F101" s="3">
        <v>160401712</v>
      </c>
      <c r="G101" s="3">
        <f t="shared" si="3"/>
        <v>76992821.75999999</v>
      </c>
      <c r="H101" s="3">
        <f t="shared" si="4"/>
        <v>8020085.6000000006</v>
      </c>
      <c r="I101" s="3">
        <f t="shared" si="5"/>
        <v>1443615.4079999998</v>
      </c>
    </row>
    <row r="102" spans="1:9" x14ac:dyDescent="0.15">
      <c r="A102" s="21">
        <v>25393189</v>
      </c>
      <c r="B102" t="s">
        <v>166</v>
      </c>
      <c r="C102" t="s">
        <v>173</v>
      </c>
      <c r="D102" s="19" t="s">
        <v>310</v>
      </c>
      <c r="E102" s="3">
        <v>10242983</v>
      </c>
      <c r="F102" s="3">
        <v>81943864</v>
      </c>
      <c r="G102" s="3">
        <f t="shared" si="3"/>
        <v>39333054.719999999</v>
      </c>
      <c r="H102" s="3">
        <f t="shared" si="4"/>
        <v>4097193.2</v>
      </c>
      <c r="I102" s="3">
        <f t="shared" si="5"/>
        <v>737494.77599999995</v>
      </c>
    </row>
    <row r="103" spans="1:9" x14ac:dyDescent="0.15">
      <c r="A103" s="21">
        <v>25393190</v>
      </c>
      <c r="B103" t="s">
        <v>166</v>
      </c>
      <c r="C103" t="s">
        <v>174</v>
      </c>
      <c r="D103" s="19" t="s">
        <v>310</v>
      </c>
      <c r="E103" s="3">
        <v>2007531</v>
      </c>
      <c r="F103" s="3">
        <v>16060253</v>
      </c>
      <c r="G103" s="3">
        <f t="shared" si="3"/>
        <v>7708921.4399999995</v>
      </c>
      <c r="H103" s="3">
        <f t="shared" si="4"/>
        <v>803012.65</v>
      </c>
      <c r="I103" s="3">
        <f t="shared" si="5"/>
        <v>144542.277</v>
      </c>
    </row>
    <row r="104" spans="1:9" x14ac:dyDescent="0.15">
      <c r="A104" s="21">
        <v>25393191</v>
      </c>
      <c r="B104" t="s">
        <v>166</v>
      </c>
      <c r="C104" t="s">
        <v>175</v>
      </c>
      <c r="D104" s="19" t="s">
        <v>310</v>
      </c>
      <c r="E104" s="3">
        <v>1954537</v>
      </c>
      <c r="F104" s="3">
        <v>15636301</v>
      </c>
      <c r="G104" s="3">
        <f t="shared" si="3"/>
        <v>7505424.4799999995</v>
      </c>
      <c r="H104" s="3">
        <f t="shared" si="4"/>
        <v>781815.05</v>
      </c>
      <c r="I104" s="3">
        <f t="shared" si="5"/>
        <v>140726.709</v>
      </c>
    </row>
    <row r="105" spans="1:9" x14ac:dyDescent="0.15">
      <c r="A105" s="21">
        <v>25393096</v>
      </c>
      <c r="B105" t="s">
        <v>176</v>
      </c>
      <c r="C105" t="s">
        <v>177</v>
      </c>
      <c r="D105" s="19" t="s">
        <v>310</v>
      </c>
      <c r="E105" s="3">
        <v>10671506</v>
      </c>
      <c r="F105" s="3">
        <v>85372048</v>
      </c>
      <c r="G105" s="3">
        <f t="shared" si="3"/>
        <v>40978583.039999999</v>
      </c>
      <c r="H105" s="3">
        <f t="shared" si="4"/>
        <v>4268602.4000000004</v>
      </c>
      <c r="I105" s="3">
        <f t="shared" si="5"/>
        <v>768348.43199999991</v>
      </c>
    </row>
    <row r="106" spans="1:9" x14ac:dyDescent="0.15">
      <c r="A106" s="21">
        <v>25393097</v>
      </c>
      <c r="B106" t="s">
        <v>176</v>
      </c>
      <c r="C106" t="s">
        <v>178</v>
      </c>
      <c r="D106" s="19" t="s">
        <v>310</v>
      </c>
      <c r="E106" s="3">
        <v>7124728</v>
      </c>
      <c r="F106" s="3">
        <v>56997824</v>
      </c>
      <c r="G106" s="3">
        <f t="shared" si="3"/>
        <v>27358955.52</v>
      </c>
      <c r="H106" s="3">
        <f t="shared" si="4"/>
        <v>2849891.2</v>
      </c>
      <c r="I106" s="3">
        <f t="shared" si="5"/>
        <v>512980.41599999997</v>
      </c>
    </row>
    <row r="107" spans="1:9" x14ac:dyDescent="0.15">
      <c r="A107" s="21">
        <v>25393175</v>
      </c>
      <c r="B107" t="s">
        <v>179</v>
      </c>
      <c r="C107" t="s">
        <v>180</v>
      </c>
      <c r="D107" s="19" t="s">
        <v>310</v>
      </c>
      <c r="E107" s="3">
        <v>4635264</v>
      </c>
      <c r="F107" s="3">
        <v>37082116</v>
      </c>
      <c r="G107" s="3">
        <f t="shared" si="3"/>
        <v>17799415.68</v>
      </c>
      <c r="H107" s="3">
        <f t="shared" si="4"/>
        <v>1854105.8</v>
      </c>
      <c r="I107" s="3">
        <f t="shared" si="5"/>
        <v>333739.04399999999</v>
      </c>
    </row>
    <row r="108" spans="1:9" x14ac:dyDescent="0.15">
      <c r="A108" s="21">
        <v>25393211</v>
      </c>
      <c r="B108" t="s">
        <v>181</v>
      </c>
      <c r="C108" t="s">
        <v>182</v>
      </c>
      <c r="D108" s="19" t="s">
        <v>310</v>
      </c>
      <c r="E108" s="3">
        <v>7661593</v>
      </c>
      <c r="F108" s="3">
        <v>61292748</v>
      </c>
      <c r="G108" s="3">
        <f t="shared" si="3"/>
        <v>29420519.039999999</v>
      </c>
      <c r="H108" s="3">
        <f t="shared" si="4"/>
        <v>3064637.4000000004</v>
      </c>
      <c r="I108" s="3">
        <f t="shared" si="5"/>
        <v>551634.73199999996</v>
      </c>
    </row>
    <row r="109" spans="1:9" x14ac:dyDescent="0.15">
      <c r="A109" s="21">
        <v>25393212</v>
      </c>
      <c r="B109" t="s">
        <v>181</v>
      </c>
      <c r="C109" t="s">
        <v>183</v>
      </c>
      <c r="D109" s="19" t="s">
        <v>310</v>
      </c>
      <c r="E109" s="3">
        <v>8104941</v>
      </c>
      <c r="F109" s="3">
        <v>64839528</v>
      </c>
      <c r="G109" s="3">
        <f t="shared" si="3"/>
        <v>31122973.439999998</v>
      </c>
      <c r="H109" s="3">
        <f t="shared" si="4"/>
        <v>3241976.4000000004</v>
      </c>
      <c r="I109" s="3">
        <f t="shared" si="5"/>
        <v>583555.75199999998</v>
      </c>
    </row>
    <row r="110" spans="1:9" x14ac:dyDescent="0.15">
      <c r="A110" s="21">
        <v>25393214</v>
      </c>
      <c r="B110" t="s">
        <v>181</v>
      </c>
      <c r="C110" t="s">
        <v>184</v>
      </c>
      <c r="D110" s="19" t="s">
        <v>310</v>
      </c>
      <c r="E110" s="3">
        <v>12469141</v>
      </c>
      <c r="F110" s="3">
        <v>99753128</v>
      </c>
      <c r="G110" s="3">
        <f t="shared" si="3"/>
        <v>47881501.439999998</v>
      </c>
      <c r="H110" s="3">
        <f t="shared" si="4"/>
        <v>4987656.4000000004</v>
      </c>
      <c r="I110" s="3">
        <f t="shared" si="5"/>
        <v>897778.15199999989</v>
      </c>
    </row>
    <row r="111" spans="1:9" x14ac:dyDescent="0.15">
      <c r="A111" s="21">
        <v>25393215</v>
      </c>
      <c r="B111" t="s">
        <v>181</v>
      </c>
      <c r="C111" t="s">
        <v>185</v>
      </c>
      <c r="D111" s="19" t="s">
        <v>310</v>
      </c>
      <c r="E111" s="3">
        <v>4696863</v>
      </c>
      <c r="F111" s="3">
        <v>37574908</v>
      </c>
      <c r="G111" s="3">
        <f t="shared" si="3"/>
        <v>18035955.84</v>
      </c>
      <c r="H111" s="3">
        <f t="shared" si="4"/>
        <v>1878745.4000000001</v>
      </c>
      <c r="I111" s="3">
        <f t="shared" si="5"/>
        <v>338174.17199999996</v>
      </c>
    </row>
    <row r="112" spans="1:9" x14ac:dyDescent="0.15">
      <c r="A112" s="21">
        <v>25393216</v>
      </c>
      <c r="B112" t="s">
        <v>181</v>
      </c>
      <c r="C112" t="s">
        <v>186</v>
      </c>
      <c r="D112" s="19" t="s">
        <v>310</v>
      </c>
      <c r="E112" s="3">
        <v>2655926</v>
      </c>
      <c r="F112" s="3">
        <v>21247414</v>
      </c>
      <c r="G112" s="3">
        <f t="shared" si="3"/>
        <v>10198758.719999999</v>
      </c>
      <c r="H112" s="3">
        <f t="shared" si="4"/>
        <v>1062370.7</v>
      </c>
      <c r="I112" s="3">
        <f t="shared" si="5"/>
        <v>191226.726</v>
      </c>
    </row>
    <row r="113" spans="1:9" x14ac:dyDescent="0.15">
      <c r="A113" s="21">
        <v>25393217</v>
      </c>
      <c r="B113" t="s">
        <v>181</v>
      </c>
      <c r="C113" t="s">
        <v>187</v>
      </c>
      <c r="D113" s="19" t="s">
        <v>310</v>
      </c>
      <c r="E113" s="3">
        <v>7273665</v>
      </c>
      <c r="F113" s="3">
        <v>58189324</v>
      </c>
      <c r="G113" s="3">
        <f t="shared" si="3"/>
        <v>27930875.52</v>
      </c>
      <c r="H113" s="3">
        <f t="shared" si="4"/>
        <v>2909466.2</v>
      </c>
      <c r="I113" s="3">
        <f t="shared" si="5"/>
        <v>523703.91599999997</v>
      </c>
    </row>
    <row r="114" spans="1:9" x14ac:dyDescent="0.15">
      <c r="A114" s="21">
        <v>25393192</v>
      </c>
      <c r="B114" t="s">
        <v>188</v>
      </c>
      <c r="C114" t="s">
        <v>189</v>
      </c>
      <c r="D114" s="19" t="s">
        <v>310</v>
      </c>
      <c r="E114" s="3">
        <v>11845683</v>
      </c>
      <c r="F114" s="3">
        <v>94765464</v>
      </c>
      <c r="G114" s="3">
        <f t="shared" si="3"/>
        <v>45487422.719999999</v>
      </c>
      <c r="H114" s="3">
        <f t="shared" si="4"/>
        <v>4738273.2</v>
      </c>
      <c r="I114" s="3">
        <f t="shared" si="5"/>
        <v>852889.17599999998</v>
      </c>
    </row>
    <row r="115" spans="1:9" x14ac:dyDescent="0.15">
      <c r="A115" s="21">
        <v>25393193</v>
      </c>
      <c r="B115" t="s">
        <v>188</v>
      </c>
      <c r="C115" t="s">
        <v>190</v>
      </c>
      <c r="D115" s="19" t="s">
        <v>310</v>
      </c>
      <c r="E115" s="3">
        <v>4673572</v>
      </c>
      <c r="F115" s="3">
        <v>37388580</v>
      </c>
      <c r="G115" s="3">
        <f t="shared" si="3"/>
        <v>17946518.399999999</v>
      </c>
      <c r="H115" s="3">
        <f t="shared" si="4"/>
        <v>1869429</v>
      </c>
      <c r="I115" s="3">
        <f t="shared" si="5"/>
        <v>336497.22</v>
      </c>
    </row>
    <row r="116" spans="1:9" x14ac:dyDescent="0.15">
      <c r="A116" s="21">
        <v>25393194</v>
      </c>
      <c r="B116" t="s">
        <v>188</v>
      </c>
      <c r="C116" t="s">
        <v>191</v>
      </c>
      <c r="D116" s="19" t="s">
        <v>310</v>
      </c>
      <c r="E116" s="3">
        <v>4673572</v>
      </c>
      <c r="F116" s="3">
        <v>37388580</v>
      </c>
      <c r="G116" s="3">
        <f t="shared" si="3"/>
        <v>17946518.399999999</v>
      </c>
      <c r="H116" s="3">
        <f t="shared" si="4"/>
        <v>1869429</v>
      </c>
      <c r="I116" s="3">
        <f t="shared" si="5"/>
        <v>336497.22</v>
      </c>
    </row>
    <row r="117" spans="1:9" x14ac:dyDescent="0.15">
      <c r="A117" s="21">
        <v>25393195</v>
      </c>
      <c r="B117" t="s">
        <v>188</v>
      </c>
      <c r="C117" t="s">
        <v>192</v>
      </c>
      <c r="D117" s="19" t="s">
        <v>310</v>
      </c>
      <c r="E117" s="3">
        <v>7661593</v>
      </c>
      <c r="F117" s="3">
        <v>61292748</v>
      </c>
      <c r="G117" s="3">
        <f t="shared" si="3"/>
        <v>29420519.039999999</v>
      </c>
      <c r="H117" s="3">
        <f t="shared" si="4"/>
        <v>3064637.4000000004</v>
      </c>
      <c r="I117" s="3">
        <f t="shared" si="5"/>
        <v>551634.73199999996</v>
      </c>
    </row>
    <row r="118" spans="1:9" x14ac:dyDescent="0.15">
      <c r="A118" s="21">
        <v>25393196</v>
      </c>
      <c r="B118" t="s">
        <v>188</v>
      </c>
      <c r="C118" t="s">
        <v>193</v>
      </c>
      <c r="D118" s="19" t="s">
        <v>310</v>
      </c>
      <c r="E118" s="3">
        <v>8104941</v>
      </c>
      <c r="F118" s="3">
        <v>64839528</v>
      </c>
      <c r="G118" s="3">
        <f t="shared" si="3"/>
        <v>31122973.439999998</v>
      </c>
      <c r="H118" s="3">
        <f t="shared" si="4"/>
        <v>3241976.4000000004</v>
      </c>
      <c r="I118" s="3">
        <f t="shared" si="5"/>
        <v>583555.75199999998</v>
      </c>
    </row>
    <row r="119" spans="1:9" x14ac:dyDescent="0.15">
      <c r="A119" s="21">
        <v>25393197</v>
      </c>
      <c r="B119" t="s">
        <v>188</v>
      </c>
      <c r="C119" t="s">
        <v>194</v>
      </c>
      <c r="D119" s="19" t="s">
        <v>310</v>
      </c>
      <c r="E119" s="3">
        <v>16417701</v>
      </c>
      <c r="F119" s="3">
        <v>131341608</v>
      </c>
      <c r="G119" s="3">
        <f t="shared" si="3"/>
        <v>63043971.839999996</v>
      </c>
      <c r="H119" s="3">
        <f t="shared" si="4"/>
        <v>6567080.4000000004</v>
      </c>
      <c r="I119" s="3">
        <f t="shared" si="5"/>
        <v>1182074.4719999998</v>
      </c>
    </row>
    <row r="120" spans="1:9" x14ac:dyDescent="0.15">
      <c r="A120" s="21">
        <v>25393198</v>
      </c>
      <c r="B120" t="s">
        <v>188</v>
      </c>
      <c r="C120" t="s">
        <v>195</v>
      </c>
      <c r="D120" s="19" t="s">
        <v>310</v>
      </c>
      <c r="E120" s="3">
        <v>15218890</v>
      </c>
      <c r="F120" s="3">
        <v>121751120</v>
      </c>
      <c r="G120" s="3">
        <f t="shared" si="3"/>
        <v>58440537.600000001</v>
      </c>
      <c r="H120" s="3">
        <f t="shared" si="4"/>
        <v>6087556</v>
      </c>
      <c r="I120" s="3">
        <f t="shared" si="5"/>
        <v>1095760.0799999998</v>
      </c>
    </row>
    <row r="121" spans="1:9" x14ac:dyDescent="0.15">
      <c r="A121" s="21">
        <v>25393199</v>
      </c>
      <c r="B121" t="s">
        <v>188</v>
      </c>
      <c r="C121" t="s">
        <v>196</v>
      </c>
      <c r="D121" s="19" t="s">
        <v>310</v>
      </c>
      <c r="E121" s="3">
        <v>8130904</v>
      </c>
      <c r="F121" s="3">
        <v>65047236</v>
      </c>
      <c r="G121" s="3">
        <f t="shared" si="3"/>
        <v>31222673.279999997</v>
      </c>
      <c r="H121" s="3">
        <f t="shared" si="4"/>
        <v>3252361.8000000003</v>
      </c>
      <c r="I121" s="3">
        <f t="shared" si="5"/>
        <v>585425.12399999995</v>
      </c>
    </row>
    <row r="122" spans="1:9" x14ac:dyDescent="0.15">
      <c r="A122" s="21">
        <v>25393237</v>
      </c>
      <c r="B122" t="s">
        <v>197</v>
      </c>
      <c r="C122" t="s">
        <v>198</v>
      </c>
      <c r="D122" s="19" t="s">
        <v>310</v>
      </c>
      <c r="E122" s="3">
        <v>23091000</v>
      </c>
      <c r="F122" s="3">
        <v>184728000</v>
      </c>
      <c r="G122" s="3">
        <f t="shared" si="3"/>
        <v>88669440</v>
      </c>
      <c r="H122" s="3">
        <f t="shared" si="4"/>
        <v>9236400</v>
      </c>
      <c r="I122" s="3">
        <f t="shared" si="5"/>
        <v>1662551.9999999998</v>
      </c>
    </row>
    <row r="123" spans="1:9" x14ac:dyDescent="0.15">
      <c r="A123" s="21">
        <v>25393238</v>
      </c>
      <c r="B123" t="s">
        <v>197</v>
      </c>
      <c r="C123" t="s">
        <v>199</v>
      </c>
      <c r="D123" s="19" t="s">
        <v>310</v>
      </c>
      <c r="E123" s="3">
        <v>287067</v>
      </c>
      <c r="F123" s="3">
        <v>2296538</v>
      </c>
      <c r="G123" s="3">
        <f t="shared" si="3"/>
        <v>1102338.24</v>
      </c>
      <c r="H123" s="3">
        <f t="shared" si="4"/>
        <v>114826.90000000001</v>
      </c>
      <c r="I123" s="3">
        <f t="shared" si="5"/>
        <v>20668.841999999997</v>
      </c>
    </row>
    <row r="124" spans="1:9" x14ac:dyDescent="0.15">
      <c r="A124" s="21">
        <v>25393239</v>
      </c>
      <c r="B124" t="s">
        <v>197</v>
      </c>
      <c r="C124" t="s">
        <v>200</v>
      </c>
      <c r="D124" s="19" t="s">
        <v>310</v>
      </c>
      <c r="E124" s="3">
        <v>2279912</v>
      </c>
      <c r="F124" s="3">
        <v>18239302</v>
      </c>
      <c r="G124" s="3">
        <f t="shared" si="3"/>
        <v>8754864.959999999</v>
      </c>
      <c r="H124" s="3">
        <f t="shared" si="4"/>
        <v>911965.10000000009</v>
      </c>
      <c r="I124" s="3">
        <f t="shared" si="5"/>
        <v>164153.71799999999</v>
      </c>
    </row>
    <row r="125" spans="1:9" x14ac:dyDescent="0.15">
      <c r="A125" s="21">
        <v>25393240</v>
      </c>
      <c r="B125" t="s">
        <v>197</v>
      </c>
      <c r="C125" t="s">
        <v>201</v>
      </c>
      <c r="D125" s="19" t="s">
        <v>310</v>
      </c>
      <c r="E125" s="3">
        <v>1263539</v>
      </c>
      <c r="F125" s="3">
        <v>10108316</v>
      </c>
      <c r="G125" s="3">
        <f t="shared" si="3"/>
        <v>4851991.68</v>
      </c>
      <c r="H125" s="3">
        <f t="shared" si="4"/>
        <v>505415.80000000005</v>
      </c>
      <c r="I125" s="3">
        <f t="shared" si="5"/>
        <v>90974.843999999997</v>
      </c>
    </row>
    <row r="126" spans="1:9" x14ac:dyDescent="0.15">
      <c r="A126" s="21">
        <v>25393241</v>
      </c>
      <c r="B126" t="s">
        <v>197</v>
      </c>
      <c r="C126" t="s">
        <v>202</v>
      </c>
      <c r="D126" s="19" t="s">
        <v>310</v>
      </c>
      <c r="E126" s="3">
        <v>1336594</v>
      </c>
      <c r="F126" s="3">
        <v>10692762</v>
      </c>
      <c r="G126" s="3">
        <f t="shared" si="3"/>
        <v>5132525.76</v>
      </c>
      <c r="H126" s="3">
        <f t="shared" si="4"/>
        <v>534638.1</v>
      </c>
      <c r="I126" s="3">
        <f t="shared" si="5"/>
        <v>96234.857999999993</v>
      </c>
    </row>
    <row r="127" spans="1:9" x14ac:dyDescent="0.15">
      <c r="A127" s="21">
        <v>25393218</v>
      </c>
      <c r="B127" t="s">
        <v>203</v>
      </c>
      <c r="C127" t="s">
        <v>204</v>
      </c>
      <c r="D127" s="19" t="s">
        <v>310</v>
      </c>
      <c r="E127" s="3">
        <v>7661593</v>
      </c>
      <c r="F127" s="3">
        <v>61292748</v>
      </c>
      <c r="G127" s="3">
        <f t="shared" si="3"/>
        <v>29420519.039999999</v>
      </c>
      <c r="H127" s="3">
        <f t="shared" si="4"/>
        <v>3064637.4000000004</v>
      </c>
      <c r="I127" s="3">
        <f t="shared" si="5"/>
        <v>551634.73199999996</v>
      </c>
    </row>
    <row r="128" spans="1:9" x14ac:dyDescent="0.15">
      <c r="A128" s="21">
        <v>25393219</v>
      </c>
      <c r="B128" t="s">
        <v>203</v>
      </c>
      <c r="C128" t="s">
        <v>205</v>
      </c>
      <c r="D128" s="19" t="s">
        <v>310</v>
      </c>
      <c r="E128" s="3">
        <v>4218725</v>
      </c>
      <c r="F128" s="3">
        <v>33749804</v>
      </c>
      <c r="G128" s="3">
        <f t="shared" si="3"/>
        <v>16199905.92</v>
      </c>
      <c r="H128" s="3">
        <f t="shared" si="4"/>
        <v>1687490.2000000002</v>
      </c>
      <c r="I128" s="3">
        <f t="shared" si="5"/>
        <v>303748.23599999998</v>
      </c>
    </row>
    <row r="129" spans="1:9" x14ac:dyDescent="0.15">
      <c r="A129" s="21">
        <v>25393221</v>
      </c>
      <c r="B129" t="s">
        <v>203</v>
      </c>
      <c r="C129" t="s">
        <v>206</v>
      </c>
      <c r="D129" s="19" t="s">
        <v>310</v>
      </c>
      <c r="E129" s="3">
        <v>9168309</v>
      </c>
      <c r="F129" s="3">
        <v>73346472</v>
      </c>
      <c r="G129" s="3">
        <f t="shared" si="3"/>
        <v>35206306.560000002</v>
      </c>
      <c r="H129" s="3">
        <f t="shared" si="4"/>
        <v>3667323.6</v>
      </c>
      <c r="I129" s="3">
        <f t="shared" si="5"/>
        <v>660118.24799999991</v>
      </c>
    </row>
    <row r="130" spans="1:9" x14ac:dyDescent="0.15">
      <c r="A130" s="21">
        <v>25393222</v>
      </c>
      <c r="B130" t="s">
        <v>203</v>
      </c>
      <c r="C130" t="s">
        <v>207</v>
      </c>
      <c r="D130" s="19" t="s">
        <v>310</v>
      </c>
      <c r="E130" s="3">
        <v>19438004</v>
      </c>
      <c r="F130" s="3">
        <v>155504032</v>
      </c>
      <c r="G130" s="3">
        <f t="shared" si="3"/>
        <v>74641935.359999999</v>
      </c>
      <c r="H130" s="3">
        <f t="shared" si="4"/>
        <v>7775201.6000000006</v>
      </c>
      <c r="I130" s="3">
        <f t="shared" si="5"/>
        <v>1399536.2879999999</v>
      </c>
    </row>
    <row r="131" spans="1:9" x14ac:dyDescent="0.15">
      <c r="A131" s="21">
        <v>25393223</v>
      </c>
      <c r="B131" t="s">
        <v>203</v>
      </c>
      <c r="C131" t="s">
        <v>208</v>
      </c>
      <c r="D131" s="19" t="s">
        <v>310</v>
      </c>
      <c r="E131" s="3">
        <v>4608594</v>
      </c>
      <c r="F131" s="3">
        <v>36868752</v>
      </c>
      <c r="G131" s="3">
        <f t="shared" ref="G131:G194" si="6">F131*0.48</f>
        <v>17697000.960000001</v>
      </c>
      <c r="H131" s="3">
        <f t="shared" ref="H131:H194" si="7">F131*0.05</f>
        <v>1843437.6</v>
      </c>
      <c r="I131" s="3">
        <f t="shared" ref="I131:I194" si="8">F131*0.009</f>
        <v>331818.76799999998</v>
      </c>
    </row>
    <row r="132" spans="1:9" x14ac:dyDescent="0.15">
      <c r="A132" s="21">
        <v>25393224</v>
      </c>
      <c r="B132" t="s">
        <v>203</v>
      </c>
      <c r="C132" t="s">
        <v>209</v>
      </c>
      <c r="D132" s="19" t="s">
        <v>310</v>
      </c>
      <c r="E132" s="3">
        <v>4056626</v>
      </c>
      <c r="F132" s="3">
        <v>32453012</v>
      </c>
      <c r="G132" s="3">
        <f t="shared" si="6"/>
        <v>15577445.76</v>
      </c>
      <c r="H132" s="3">
        <f t="shared" si="7"/>
        <v>1622650.6</v>
      </c>
      <c r="I132" s="3">
        <f t="shared" si="8"/>
        <v>292077.10799999995</v>
      </c>
    </row>
    <row r="133" spans="1:9" x14ac:dyDescent="0.15">
      <c r="A133" s="21">
        <v>25393225</v>
      </c>
      <c r="B133" t="s">
        <v>203</v>
      </c>
      <c r="C133" t="s">
        <v>210</v>
      </c>
      <c r="D133" s="19" t="s">
        <v>310</v>
      </c>
      <c r="E133" s="3">
        <v>5731648</v>
      </c>
      <c r="F133" s="3">
        <v>45853188</v>
      </c>
      <c r="G133" s="3">
        <f t="shared" si="6"/>
        <v>22009530.239999998</v>
      </c>
      <c r="H133" s="3">
        <f t="shared" si="7"/>
        <v>2292659.4</v>
      </c>
      <c r="I133" s="3">
        <f t="shared" si="8"/>
        <v>412678.69199999998</v>
      </c>
    </row>
    <row r="134" spans="1:9" x14ac:dyDescent="0.15">
      <c r="A134" s="21">
        <v>25393226</v>
      </c>
      <c r="B134" t="s">
        <v>203</v>
      </c>
      <c r="C134" t="s">
        <v>211</v>
      </c>
      <c r="D134" s="19" t="s">
        <v>310</v>
      </c>
      <c r="E134" s="3">
        <v>5993915</v>
      </c>
      <c r="F134" s="3">
        <v>47951320</v>
      </c>
      <c r="G134" s="3">
        <f t="shared" si="6"/>
        <v>23016633.599999998</v>
      </c>
      <c r="H134" s="3">
        <f t="shared" si="7"/>
        <v>2397566</v>
      </c>
      <c r="I134" s="3">
        <f t="shared" si="8"/>
        <v>431561.87999999995</v>
      </c>
    </row>
    <row r="135" spans="1:9" x14ac:dyDescent="0.15">
      <c r="A135" s="21">
        <v>25393227</v>
      </c>
      <c r="B135" t="s">
        <v>203</v>
      </c>
      <c r="C135" t="s">
        <v>212</v>
      </c>
      <c r="D135" s="19" t="s">
        <v>310</v>
      </c>
      <c r="E135" s="3">
        <v>10414041</v>
      </c>
      <c r="F135" s="3">
        <v>83312328</v>
      </c>
      <c r="G135" s="3">
        <f t="shared" si="6"/>
        <v>39989917.439999998</v>
      </c>
      <c r="H135" s="3">
        <f t="shared" si="7"/>
        <v>4165616.4000000004</v>
      </c>
      <c r="I135" s="3">
        <f t="shared" si="8"/>
        <v>749810.95199999993</v>
      </c>
    </row>
    <row r="136" spans="1:9" x14ac:dyDescent="0.15">
      <c r="A136" s="21">
        <v>25393229</v>
      </c>
      <c r="B136" t="s">
        <v>203</v>
      </c>
      <c r="C136" t="s">
        <v>213</v>
      </c>
      <c r="D136" s="19" t="s">
        <v>310</v>
      </c>
      <c r="E136" s="3">
        <v>5291996</v>
      </c>
      <c r="F136" s="3">
        <v>42335972</v>
      </c>
      <c r="G136" s="3">
        <f t="shared" si="6"/>
        <v>20321266.559999999</v>
      </c>
      <c r="H136" s="3">
        <f t="shared" si="7"/>
        <v>2116798.6</v>
      </c>
      <c r="I136" s="3">
        <f t="shared" si="8"/>
        <v>381023.74799999996</v>
      </c>
    </row>
    <row r="137" spans="1:9" x14ac:dyDescent="0.15">
      <c r="A137" s="21">
        <v>25393231</v>
      </c>
      <c r="B137" t="s">
        <v>203</v>
      </c>
      <c r="C137" t="s">
        <v>214</v>
      </c>
      <c r="D137" s="19" t="s">
        <v>310</v>
      </c>
      <c r="E137" s="3">
        <v>9937281</v>
      </c>
      <c r="F137" s="3">
        <v>79498248</v>
      </c>
      <c r="G137" s="3">
        <f t="shared" si="6"/>
        <v>38159159.039999999</v>
      </c>
      <c r="H137" s="3">
        <f t="shared" si="7"/>
        <v>3974912.4000000004</v>
      </c>
      <c r="I137" s="3">
        <f t="shared" si="8"/>
        <v>715484.23199999996</v>
      </c>
    </row>
    <row r="138" spans="1:9" x14ac:dyDescent="0.15">
      <c r="A138" s="21">
        <v>25393220</v>
      </c>
      <c r="B138" t="s">
        <v>203</v>
      </c>
      <c r="C138" t="s">
        <v>270</v>
      </c>
      <c r="D138" s="19" t="s">
        <v>310</v>
      </c>
      <c r="E138" s="3">
        <v>20075316</v>
      </c>
      <c r="F138" s="3">
        <v>160602528</v>
      </c>
      <c r="G138" s="3">
        <f t="shared" si="6"/>
        <v>77089213.439999998</v>
      </c>
      <c r="H138" s="3">
        <f t="shared" si="7"/>
        <v>8030126.4000000004</v>
      </c>
      <c r="I138" s="3">
        <f t="shared" si="8"/>
        <v>1445422.7519999999</v>
      </c>
    </row>
    <row r="139" spans="1:9" x14ac:dyDescent="0.15">
      <c r="A139" s="21">
        <v>25393232</v>
      </c>
      <c r="B139" t="s">
        <v>203</v>
      </c>
      <c r="C139" t="s">
        <v>215</v>
      </c>
      <c r="D139" s="19" t="s">
        <v>310</v>
      </c>
      <c r="E139" s="3">
        <v>10767557</v>
      </c>
      <c r="F139" s="3">
        <v>86140456</v>
      </c>
      <c r="G139" s="3">
        <f t="shared" si="6"/>
        <v>41347418.879999995</v>
      </c>
      <c r="H139" s="3">
        <f t="shared" si="7"/>
        <v>4307022.8</v>
      </c>
      <c r="I139" s="3">
        <f t="shared" si="8"/>
        <v>775264.10399999993</v>
      </c>
    </row>
    <row r="140" spans="1:9" x14ac:dyDescent="0.15">
      <c r="A140" s="21">
        <v>25393156</v>
      </c>
      <c r="B140" t="s">
        <v>216</v>
      </c>
      <c r="C140" t="s">
        <v>217</v>
      </c>
      <c r="D140" s="19" t="s">
        <v>310</v>
      </c>
      <c r="E140" s="3">
        <v>6965228</v>
      </c>
      <c r="F140" s="3">
        <v>55721828</v>
      </c>
      <c r="G140" s="3">
        <f t="shared" si="6"/>
        <v>26746477.439999998</v>
      </c>
      <c r="H140" s="3">
        <f t="shared" si="7"/>
        <v>2786091.4000000004</v>
      </c>
      <c r="I140" s="3">
        <f t="shared" si="8"/>
        <v>501496.45199999999</v>
      </c>
    </row>
    <row r="141" spans="1:9" x14ac:dyDescent="0.15">
      <c r="A141" s="21">
        <v>25393157</v>
      </c>
      <c r="B141" t="s">
        <v>216</v>
      </c>
      <c r="C141" t="s">
        <v>218</v>
      </c>
      <c r="D141" s="19" t="s">
        <v>310</v>
      </c>
      <c r="E141" s="3">
        <v>5337000</v>
      </c>
      <c r="F141" s="3">
        <v>42696000</v>
      </c>
      <c r="G141" s="3">
        <f t="shared" si="6"/>
        <v>20494080</v>
      </c>
      <c r="H141" s="3">
        <f t="shared" si="7"/>
        <v>2134800</v>
      </c>
      <c r="I141" s="3">
        <f t="shared" si="8"/>
        <v>384264</v>
      </c>
    </row>
    <row r="142" spans="1:9" x14ac:dyDescent="0.15">
      <c r="A142" s="21">
        <v>25393158</v>
      </c>
      <c r="B142" t="s">
        <v>216</v>
      </c>
      <c r="C142" t="s">
        <v>219</v>
      </c>
      <c r="D142" s="19" t="s">
        <v>310</v>
      </c>
      <c r="E142" s="3">
        <v>4181670</v>
      </c>
      <c r="F142" s="3">
        <v>33453366</v>
      </c>
      <c r="G142" s="3">
        <f t="shared" si="6"/>
        <v>16057615.68</v>
      </c>
      <c r="H142" s="3">
        <f t="shared" si="7"/>
        <v>1672668.3</v>
      </c>
      <c r="I142" s="3">
        <f t="shared" si="8"/>
        <v>301080.29399999999</v>
      </c>
    </row>
    <row r="143" spans="1:9" x14ac:dyDescent="0.15">
      <c r="A143" s="21">
        <v>25393159</v>
      </c>
      <c r="B143" t="s">
        <v>216</v>
      </c>
      <c r="C143" t="s">
        <v>220</v>
      </c>
      <c r="D143" s="19" t="s">
        <v>310</v>
      </c>
      <c r="E143" s="3">
        <v>4376340</v>
      </c>
      <c r="F143" s="3">
        <v>35010720</v>
      </c>
      <c r="G143" s="3">
        <f t="shared" si="6"/>
        <v>16805145.599999998</v>
      </c>
      <c r="H143" s="3">
        <f t="shared" si="7"/>
        <v>1750536</v>
      </c>
      <c r="I143" s="3">
        <f t="shared" si="8"/>
        <v>315096.48</v>
      </c>
    </row>
    <row r="144" spans="1:9" x14ac:dyDescent="0.15">
      <c r="A144" s="21">
        <v>25393112</v>
      </c>
      <c r="B144" t="s">
        <v>221</v>
      </c>
      <c r="C144" t="s">
        <v>305</v>
      </c>
      <c r="D144" s="19" t="s">
        <v>310</v>
      </c>
      <c r="E144" s="3">
        <v>1398993</v>
      </c>
      <c r="F144" s="3">
        <v>11191950</v>
      </c>
      <c r="G144" s="3">
        <f t="shared" si="6"/>
        <v>5372136</v>
      </c>
      <c r="H144" s="3">
        <f t="shared" si="7"/>
        <v>559597.5</v>
      </c>
      <c r="I144" s="3">
        <f t="shared" si="8"/>
        <v>100727.54999999999</v>
      </c>
    </row>
    <row r="145" spans="1:9" x14ac:dyDescent="0.15">
      <c r="A145" s="21">
        <v>25393113</v>
      </c>
      <c r="B145" t="s">
        <v>221</v>
      </c>
      <c r="C145" t="s">
        <v>306</v>
      </c>
      <c r="D145" s="19" t="s">
        <v>310</v>
      </c>
      <c r="E145" s="3">
        <v>1996125</v>
      </c>
      <c r="F145" s="3">
        <v>15969002</v>
      </c>
      <c r="G145" s="3">
        <f t="shared" si="6"/>
        <v>7665120.96</v>
      </c>
      <c r="H145" s="3">
        <f t="shared" si="7"/>
        <v>798450.10000000009</v>
      </c>
      <c r="I145" s="3">
        <f t="shared" si="8"/>
        <v>143721.01799999998</v>
      </c>
    </row>
    <row r="146" spans="1:9" x14ac:dyDescent="0.15">
      <c r="A146" s="21">
        <v>25393114</v>
      </c>
      <c r="B146" t="s">
        <v>221</v>
      </c>
      <c r="C146" t="s">
        <v>307</v>
      </c>
      <c r="D146" s="19" t="s">
        <v>310</v>
      </c>
      <c r="E146" s="3">
        <v>1322467</v>
      </c>
      <c r="F146" s="3">
        <v>10579741</v>
      </c>
      <c r="G146" s="3">
        <f t="shared" si="6"/>
        <v>5078275.68</v>
      </c>
      <c r="H146" s="3">
        <f t="shared" si="7"/>
        <v>528987.05000000005</v>
      </c>
      <c r="I146" s="3">
        <f t="shared" si="8"/>
        <v>95217.668999999994</v>
      </c>
    </row>
    <row r="147" spans="1:9" x14ac:dyDescent="0.15">
      <c r="A147" s="21">
        <v>25393115</v>
      </c>
      <c r="B147" t="s">
        <v>221</v>
      </c>
      <c r="C147" t="s">
        <v>302</v>
      </c>
      <c r="D147" s="19" t="s">
        <v>310</v>
      </c>
      <c r="E147" s="3">
        <v>1886935</v>
      </c>
      <c r="F147" s="3">
        <v>15095485</v>
      </c>
      <c r="G147" s="3">
        <f t="shared" si="6"/>
        <v>7245832.7999999998</v>
      </c>
      <c r="H147" s="3">
        <f t="shared" si="7"/>
        <v>754774.25</v>
      </c>
      <c r="I147" s="3">
        <f t="shared" si="8"/>
        <v>135859.36499999999</v>
      </c>
    </row>
    <row r="148" spans="1:9" x14ac:dyDescent="0.15">
      <c r="A148" s="21">
        <v>25393116</v>
      </c>
      <c r="B148" t="s">
        <v>221</v>
      </c>
      <c r="C148" t="s">
        <v>308</v>
      </c>
      <c r="D148" s="19" t="s">
        <v>310</v>
      </c>
      <c r="E148" s="3">
        <v>2349975</v>
      </c>
      <c r="F148" s="3">
        <v>18799806</v>
      </c>
      <c r="G148" s="3">
        <f t="shared" si="6"/>
        <v>9023906.879999999</v>
      </c>
      <c r="H148" s="3">
        <f t="shared" si="7"/>
        <v>939990.3</v>
      </c>
      <c r="I148" s="3">
        <f t="shared" si="8"/>
        <v>169198.25399999999</v>
      </c>
    </row>
    <row r="149" spans="1:9" x14ac:dyDescent="0.15">
      <c r="A149" s="21">
        <v>25393117</v>
      </c>
      <c r="B149" t="s">
        <v>221</v>
      </c>
      <c r="C149" t="s">
        <v>303</v>
      </c>
      <c r="D149" s="19" t="s">
        <v>310</v>
      </c>
      <c r="E149" s="3">
        <v>3353013</v>
      </c>
      <c r="F149" s="3">
        <v>26824110</v>
      </c>
      <c r="G149" s="3">
        <f t="shared" si="6"/>
        <v>12875572.799999999</v>
      </c>
      <c r="H149" s="3">
        <f t="shared" si="7"/>
        <v>1341205.5</v>
      </c>
      <c r="I149" s="3">
        <f t="shared" si="8"/>
        <v>241416.99</v>
      </c>
    </row>
    <row r="150" spans="1:9" x14ac:dyDescent="0.15">
      <c r="A150" s="21">
        <v>25393118</v>
      </c>
      <c r="B150" t="s">
        <v>221</v>
      </c>
      <c r="C150" t="s">
        <v>222</v>
      </c>
      <c r="D150" s="19" t="s">
        <v>310</v>
      </c>
      <c r="E150" s="3">
        <v>3225531</v>
      </c>
      <c r="F150" s="3">
        <v>25804248</v>
      </c>
      <c r="G150" s="3">
        <f t="shared" si="6"/>
        <v>12386039.039999999</v>
      </c>
      <c r="H150" s="3">
        <f t="shared" si="7"/>
        <v>1290212.4000000001</v>
      </c>
      <c r="I150" s="3">
        <f t="shared" si="8"/>
        <v>232238.23199999999</v>
      </c>
    </row>
    <row r="151" spans="1:9" x14ac:dyDescent="0.15">
      <c r="A151" s="21">
        <v>25393119</v>
      </c>
      <c r="B151" t="s">
        <v>221</v>
      </c>
      <c r="C151" t="s">
        <v>309</v>
      </c>
      <c r="D151" s="19" t="s">
        <v>310</v>
      </c>
      <c r="E151" s="3">
        <v>4384311</v>
      </c>
      <c r="F151" s="3">
        <v>35074492</v>
      </c>
      <c r="G151" s="3">
        <f t="shared" si="6"/>
        <v>16835756.16</v>
      </c>
      <c r="H151" s="3">
        <f t="shared" si="7"/>
        <v>1753724.6</v>
      </c>
      <c r="I151" s="3">
        <f t="shared" si="8"/>
        <v>315670.42799999996</v>
      </c>
    </row>
    <row r="152" spans="1:9" x14ac:dyDescent="0.15">
      <c r="A152" s="21">
        <v>25393120</v>
      </c>
      <c r="B152" t="s">
        <v>221</v>
      </c>
      <c r="C152" t="s">
        <v>304</v>
      </c>
      <c r="D152" s="19" t="s">
        <v>310</v>
      </c>
      <c r="E152" s="3">
        <v>5686966</v>
      </c>
      <c r="F152" s="3">
        <v>45495732</v>
      </c>
      <c r="G152" s="3">
        <f t="shared" si="6"/>
        <v>21837951.359999999</v>
      </c>
      <c r="H152" s="3">
        <f t="shared" si="7"/>
        <v>2274786.6</v>
      </c>
      <c r="I152" s="3">
        <f t="shared" si="8"/>
        <v>409461.58799999999</v>
      </c>
    </row>
    <row r="153" spans="1:9" x14ac:dyDescent="0.15">
      <c r="A153" s="21">
        <v>25393121</v>
      </c>
      <c r="B153" t="s">
        <v>221</v>
      </c>
      <c r="C153" t="s">
        <v>223</v>
      </c>
      <c r="D153" s="19" t="s">
        <v>310</v>
      </c>
      <c r="E153" s="3">
        <v>3225531</v>
      </c>
      <c r="F153" s="3">
        <v>25804248</v>
      </c>
      <c r="G153" s="3">
        <f t="shared" si="6"/>
        <v>12386039.039999999</v>
      </c>
      <c r="H153" s="3">
        <f t="shared" si="7"/>
        <v>1290212.4000000001</v>
      </c>
      <c r="I153" s="3">
        <f t="shared" si="8"/>
        <v>232238.23199999999</v>
      </c>
    </row>
    <row r="154" spans="1:9" x14ac:dyDescent="0.15">
      <c r="A154" s="21">
        <v>25393122</v>
      </c>
      <c r="B154" t="s">
        <v>221</v>
      </c>
      <c r="C154" t="s">
        <v>224</v>
      </c>
      <c r="D154" s="19" t="s">
        <v>310</v>
      </c>
      <c r="E154" s="3">
        <v>1613410</v>
      </c>
      <c r="F154" s="3">
        <v>12907286</v>
      </c>
      <c r="G154" s="3">
        <f t="shared" si="6"/>
        <v>6195497.2799999993</v>
      </c>
      <c r="H154" s="3">
        <f t="shared" si="7"/>
        <v>645364.30000000005</v>
      </c>
      <c r="I154" s="3">
        <f t="shared" si="8"/>
        <v>116165.57399999999</v>
      </c>
    </row>
    <row r="155" spans="1:9" x14ac:dyDescent="0.15">
      <c r="A155" s="21">
        <v>25393123</v>
      </c>
      <c r="B155" t="s">
        <v>221</v>
      </c>
      <c r="C155" t="s">
        <v>225</v>
      </c>
      <c r="D155" s="19" t="s">
        <v>310</v>
      </c>
      <c r="E155" s="3">
        <v>9954807</v>
      </c>
      <c r="F155" s="3">
        <v>79638456</v>
      </c>
      <c r="G155" s="3">
        <f t="shared" si="6"/>
        <v>38226458.879999995</v>
      </c>
      <c r="H155" s="3">
        <f t="shared" si="7"/>
        <v>3981922.8000000003</v>
      </c>
      <c r="I155" s="3">
        <f t="shared" si="8"/>
        <v>716746.10399999993</v>
      </c>
    </row>
    <row r="156" spans="1:9" x14ac:dyDescent="0.15">
      <c r="A156" s="21">
        <v>25393124</v>
      </c>
      <c r="B156" t="s">
        <v>221</v>
      </c>
      <c r="C156" t="s">
        <v>226</v>
      </c>
      <c r="D156" s="19" t="s">
        <v>310</v>
      </c>
      <c r="E156" s="3">
        <v>6675146</v>
      </c>
      <c r="F156" s="3">
        <v>53401172</v>
      </c>
      <c r="G156" s="3">
        <f t="shared" si="6"/>
        <v>25632562.559999999</v>
      </c>
      <c r="H156" s="3">
        <f t="shared" si="7"/>
        <v>2670058.6</v>
      </c>
      <c r="I156" s="3">
        <f t="shared" si="8"/>
        <v>480610.54799999995</v>
      </c>
    </row>
    <row r="157" spans="1:9" x14ac:dyDescent="0.15">
      <c r="A157" s="21">
        <v>25393125</v>
      </c>
      <c r="B157" t="s">
        <v>221</v>
      </c>
      <c r="C157" t="s">
        <v>227</v>
      </c>
      <c r="D157" s="19" t="s">
        <v>310</v>
      </c>
      <c r="E157" s="3">
        <v>682904</v>
      </c>
      <c r="F157" s="3">
        <v>5463241</v>
      </c>
      <c r="G157" s="3">
        <f t="shared" si="6"/>
        <v>2622355.6799999997</v>
      </c>
      <c r="H157" s="3">
        <f t="shared" si="7"/>
        <v>273162.05</v>
      </c>
      <c r="I157" s="3">
        <f t="shared" si="8"/>
        <v>49169.168999999994</v>
      </c>
    </row>
    <row r="158" spans="1:9" x14ac:dyDescent="0.15">
      <c r="A158" s="21">
        <v>25393126</v>
      </c>
      <c r="B158" t="s">
        <v>221</v>
      </c>
      <c r="C158" t="s">
        <v>228</v>
      </c>
      <c r="D158" s="19" t="s">
        <v>310</v>
      </c>
      <c r="E158" s="3">
        <v>1241645</v>
      </c>
      <c r="F158" s="3">
        <v>9933166</v>
      </c>
      <c r="G158" s="3">
        <f t="shared" si="6"/>
        <v>4767919.68</v>
      </c>
      <c r="H158" s="3">
        <f t="shared" si="7"/>
        <v>496658.30000000005</v>
      </c>
      <c r="I158" s="3">
        <f t="shared" si="8"/>
        <v>89398.493999999992</v>
      </c>
    </row>
    <row r="159" spans="1:9" x14ac:dyDescent="0.15">
      <c r="A159" s="21">
        <v>25393127</v>
      </c>
      <c r="B159" t="s">
        <v>221</v>
      </c>
      <c r="C159" t="s">
        <v>229</v>
      </c>
      <c r="D159" s="19" t="s">
        <v>310</v>
      </c>
      <c r="E159" s="3">
        <v>13073979</v>
      </c>
      <c r="F159" s="3">
        <v>104591832</v>
      </c>
      <c r="G159" s="3">
        <f t="shared" si="6"/>
        <v>50204079.359999999</v>
      </c>
      <c r="H159" s="3">
        <f t="shared" si="7"/>
        <v>5229591.6000000006</v>
      </c>
      <c r="I159" s="3">
        <f t="shared" si="8"/>
        <v>941326.4879999999</v>
      </c>
    </row>
    <row r="160" spans="1:9" x14ac:dyDescent="0.15">
      <c r="A160" s="21">
        <v>25393132</v>
      </c>
      <c r="B160" t="s">
        <v>221</v>
      </c>
      <c r="C160" t="s">
        <v>230</v>
      </c>
      <c r="D160" s="19" t="s">
        <v>310</v>
      </c>
      <c r="E160" s="3">
        <v>9400345</v>
      </c>
      <c r="F160" s="3">
        <v>75202760</v>
      </c>
      <c r="G160" s="3">
        <f t="shared" si="6"/>
        <v>36097324.799999997</v>
      </c>
      <c r="H160" s="3">
        <f t="shared" si="7"/>
        <v>3760138</v>
      </c>
      <c r="I160" s="3">
        <f t="shared" si="8"/>
        <v>676824.84</v>
      </c>
    </row>
    <row r="161" spans="1:9" x14ac:dyDescent="0.15">
      <c r="A161" s="21">
        <v>25393200</v>
      </c>
      <c r="B161" t="s">
        <v>188</v>
      </c>
      <c r="C161" t="s">
        <v>231</v>
      </c>
      <c r="D161" s="19" t="s">
        <v>310</v>
      </c>
      <c r="E161" s="3">
        <v>4746131</v>
      </c>
      <c r="F161" s="3">
        <v>37969048</v>
      </c>
      <c r="G161" s="3">
        <f t="shared" si="6"/>
        <v>18225143.039999999</v>
      </c>
      <c r="H161" s="3">
        <f t="shared" si="7"/>
        <v>1898452.4000000001</v>
      </c>
      <c r="I161" s="3">
        <f t="shared" si="8"/>
        <v>341721.43199999997</v>
      </c>
    </row>
    <row r="162" spans="1:9" x14ac:dyDescent="0.15">
      <c r="A162" s="21">
        <v>25393201</v>
      </c>
      <c r="B162" t="s">
        <v>188</v>
      </c>
      <c r="C162" t="s">
        <v>232</v>
      </c>
      <c r="D162" s="19" t="s">
        <v>310</v>
      </c>
      <c r="E162" s="3">
        <v>1398993</v>
      </c>
      <c r="F162" s="3">
        <v>11191950</v>
      </c>
      <c r="G162" s="3">
        <f t="shared" si="6"/>
        <v>5372136</v>
      </c>
      <c r="H162" s="3">
        <f t="shared" si="7"/>
        <v>559597.5</v>
      </c>
      <c r="I162" s="3">
        <f t="shared" si="8"/>
        <v>100727.54999999999</v>
      </c>
    </row>
    <row r="163" spans="1:9" x14ac:dyDescent="0.15">
      <c r="A163" s="21">
        <v>25393202</v>
      </c>
      <c r="B163" t="s">
        <v>188</v>
      </c>
      <c r="C163" t="s">
        <v>233</v>
      </c>
      <c r="D163" s="19" t="s">
        <v>310</v>
      </c>
      <c r="E163" s="3">
        <v>1886935</v>
      </c>
      <c r="F163" s="3">
        <v>15095485</v>
      </c>
      <c r="G163" s="3">
        <f t="shared" si="6"/>
        <v>7245832.7999999998</v>
      </c>
      <c r="H163" s="3">
        <f t="shared" si="7"/>
        <v>754774.25</v>
      </c>
      <c r="I163" s="3">
        <f t="shared" si="8"/>
        <v>135859.36499999999</v>
      </c>
    </row>
    <row r="164" spans="1:9" x14ac:dyDescent="0.15">
      <c r="A164" s="21">
        <v>25393203</v>
      </c>
      <c r="B164" t="s">
        <v>188</v>
      </c>
      <c r="C164" t="s">
        <v>234</v>
      </c>
      <c r="D164" s="19" t="s">
        <v>310</v>
      </c>
      <c r="E164" s="3">
        <v>1322467</v>
      </c>
      <c r="F164" s="3">
        <v>10579741</v>
      </c>
      <c r="G164" s="3">
        <f t="shared" si="6"/>
        <v>5078275.68</v>
      </c>
      <c r="H164" s="3">
        <f t="shared" si="7"/>
        <v>528987.05000000005</v>
      </c>
      <c r="I164" s="3">
        <f t="shared" si="8"/>
        <v>95217.668999999994</v>
      </c>
    </row>
    <row r="165" spans="1:9" x14ac:dyDescent="0.15">
      <c r="A165" s="21">
        <v>25393204</v>
      </c>
      <c r="B165" t="s">
        <v>188</v>
      </c>
      <c r="C165" t="s">
        <v>235</v>
      </c>
      <c r="D165" s="19" t="s">
        <v>310</v>
      </c>
      <c r="E165" s="3">
        <v>3353013</v>
      </c>
      <c r="F165" s="3">
        <v>26824110</v>
      </c>
      <c r="G165" s="3">
        <f t="shared" si="6"/>
        <v>12875572.799999999</v>
      </c>
      <c r="H165" s="3">
        <f t="shared" si="7"/>
        <v>1341205.5</v>
      </c>
      <c r="I165" s="3">
        <f t="shared" si="8"/>
        <v>241416.99</v>
      </c>
    </row>
    <row r="166" spans="1:9" x14ac:dyDescent="0.15">
      <c r="A166" s="21">
        <v>25393205</v>
      </c>
      <c r="B166" t="s">
        <v>188</v>
      </c>
      <c r="C166" t="s">
        <v>236</v>
      </c>
      <c r="D166" s="19" t="s">
        <v>310</v>
      </c>
      <c r="E166" s="3">
        <v>2349975</v>
      </c>
      <c r="F166" s="3">
        <v>18799806</v>
      </c>
      <c r="G166" s="3">
        <f t="shared" si="6"/>
        <v>9023906.879999999</v>
      </c>
      <c r="H166" s="3">
        <f t="shared" si="7"/>
        <v>939990.3</v>
      </c>
      <c r="I166" s="3">
        <f t="shared" si="8"/>
        <v>169198.25399999999</v>
      </c>
    </row>
    <row r="167" spans="1:9" x14ac:dyDescent="0.15">
      <c r="A167" s="21">
        <v>25469908</v>
      </c>
      <c r="B167" t="s">
        <v>197</v>
      </c>
      <c r="C167" t="s">
        <v>237</v>
      </c>
      <c r="D167" s="19" t="s">
        <v>310</v>
      </c>
      <c r="E167" s="3">
        <v>25400100</v>
      </c>
      <c r="F167" s="3">
        <v>203200800</v>
      </c>
      <c r="G167" s="3">
        <f t="shared" si="6"/>
        <v>97536384</v>
      </c>
      <c r="H167" s="3">
        <f t="shared" si="7"/>
        <v>10160040</v>
      </c>
      <c r="I167" s="3">
        <f t="shared" si="8"/>
        <v>1828807.2</v>
      </c>
    </row>
    <row r="168" spans="1:9" x14ac:dyDescent="0.15">
      <c r="A168" s="21">
        <v>15263661</v>
      </c>
      <c r="B168" t="s">
        <v>238</v>
      </c>
      <c r="C168" t="s">
        <v>102</v>
      </c>
      <c r="D168" s="19" t="s">
        <v>310</v>
      </c>
      <c r="E168" s="3">
        <v>14962968</v>
      </c>
      <c r="F168" s="3">
        <v>119703744</v>
      </c>
      <c r="G168" s="3">
        <f t="shared" si="6"/>
        <v>57457797.119999997</v>
      </c>
      <c r="H168" s="3">
        <f t="shared" si="7"/>
        <v>5985187.2000000002</v>
      </c>
      <c r="I168" s="3">
        <f t="shared" si="8"/>
        <v>1077333.696</v>
      </c>
    </row>
    <row r="169" spans="1:9" x14ac:dyDescent="0.15">
      <c r="A169" s="21">
        <v>15263670</v>
      </c>
      <c r="B169" t="s">
        <v>238</v>
      </c>
      <c r="C169" t="s">
        <v>239</v>
      </c>
      <c r="D169" s="19" t="s">
        <v>310</v>
      </c>
      <c r="E169" s="3">
        <v>23552822</v>
      </c>
      <c r="F169" s="3">
        <v>188422576</v>
      </c>
      <c r="G169" s="3">
        <f t="shared" si="6"/>
        <v>90442836.479999989</v>
      </c>
      <c r="H169" s="3">
        <f t="shared" si="7"/>
        <v>9421128.8000000007</v>
      </c>
      <c r="I169" s="3">
        <f t="shared" si="8"/>
        <v>1695803.1839999999</v>
      </c>
    </row>
    <row r="170" spans="1:9" x14ac:dyDescent="0.15">
      <c r="A170" s="21">
        <v>15264380</v>
      </c>
      <c r="B170" t="s">
        <v>240</v>
      </c>
      <c r="C170" t="s">
        <v>241</v>
      </c>
      <c r="D170" s="19" t="s">
        <v>310</v>
      </c>
      <c r="E170" s="3">
        <v>16519302</v>
      </c>
      <c r="F170" s="3">
        <v>132154416</v>
      </c>
      <c r="G170" s="3">
        <f t="shared" si="6"/>
        <v>63434119.68</v>
      </c>
      <c r="H170" s="3">
        <f t="shared" si="7"/>
        <v>6607720.8000000007</v>
      </c>
      <c r="I170" s="3">
        <f t="shared" si="8"/>
        <v>1189389.7439999999</v>
      </c>
    </row>
    <row r="171" spans="1:9" x14ac:dyDescent="0.15">
      <c r="A171" s="21">
        <v>15264381</v>
      </c>
      <c r="B171" t="s">
        <v>240</v>
      </c>
      <c r="C171" t="s">
        <v>242</v>
      </c>
      <c r="D171" s="19" t="s">
        <v>310</v>
      </c>
      <c r="E171" s="3">
        <v>8035668</v>
      </c>
      <c r="F171" s="3">
        <v>64285348</v>
      </c>
      <c r="G171" s="3">
        <f t="shared" si="6"/>
        <v>30856967.039999999</v>
      </c>
      <c r="H171" s="3">
        <f t="shared" si="7"/>
        <v>3214267.4000000004</v>
      </c>
      <c r="I171" s="3">
        <f t="shared" si="8"/>
        <v>578568.13199999998</v>
      </c>
    </row>
    <row r="172" spans="1:9" x14ac:dyDescent="0.15">
      <c r="A172" s="21">
        <v>15264382</v>
      </c>
      <c r="B172" t="s">
        <v>240</v>
      </c>
      <c r="C172" t="s">
        <v>243</v>
      </c>
      <c r="D172" s="19" t="s">
        <v>310</v>
      </c>
      <c r="E172" s="3">
        <v>4849110</v>
      </c>
      <c r="F172" s="3">
        <v>38792880</v>
      </c>
      <c r="G172" s="3">
        <f t="shared" si="6"/>
        <v>18620582.399999999</v>
      </c>
      <c r="H172" s="3">
        <f t="shared" si="7"/>
        <v>1939644</v>
      </c>
      <c r="I172" s="3">
        <f t="shared" si="8"/>
        <v>349135.92</v>
      </c>
    </row>
    <row r="173" spans="1:9" x14ac:dyDescent="0.15">
      <c r="A173" s="21">
        <v>15264393</v>
      </c>
      <c r="B173" t="s">
        <v>244</v>
      </c>
      <c r="C173" t="s">
        <v>245</v>
      </c>
      <c r="D173" s="19" t="s">
        <v>310</v>
      </c>
      <c r="E173" s="3">
        <v>11346917</v>
      </c>
      <c r="F173" s="3">
        <v>90775336</v>
      </c>
      <c r="G173" s="3">
        <f t="shared" si="6"/>
        <v>43572161.280000001</v>
      </c>
      <c r="H173" s="3">
        <f t="shared" si="7"/>
        <v>4538766.8</v>
      </c>
      <c r="I173" s="3">
        <f t="shared" si="8"/>
        <v>816978.02399999998</v>
      </c>
    </row>
    <row r="174" spans="1:9" x14ac:dyDescent="0.15">
      <c r="A174" s="21">
        <v>15264406</v>
      </c>
      <c r="B174" t="s">
        <v>244</v>
      </c>
      <c r="C174" t="s">
        <v>246</v>
      </c>
      <c r="D174" s="19" t="s">
        <v>310</v>
      </c>
      <c r="E174" s="3">
        <v>10328604</v>
      </c>
      <c r="F174" s="3">
        <v>82628832</v>
      </c>
      <c r="G174" s="3">
        <f t="shared" si="6"/>
        <v>39661839.359999999</v>
      </c>
      <c r="H174" s="3">
        <f t="shared" si="7"/>
        <v>4131441.6</v>
      </c>
      <c r="I174" s="3">
        <f t="shared" si="8"/>
        <v>743659.4879999999</v>
      </c>
    </row>
    <row r="175" spans="1:9" x14ac:dyDescent="0.15">
      <c r="A175" s="21">
        <v>15264407</v>
      </c>
      <c r="B175" t="s">
        <v>244</v>
      </c>
      <c r="C175" t="s">
        <v>247</v>
      </c>
      <c r="D175" s="19" t="s">
        <v>310</v>
      </c>
      <c r="E175" s="3">
        <v>9400345</v>
      </c>
      <c r="F175" s="3">
        <v>75202760</v>
      </c>
      <c r="G175" s="3">
        <f t="shared" si="6"/>
        <v>36097324.799999997</v>
      </c>
      <c r="H175" s="3">
        <f t="shared" si="7"/>
        <v>3760138</v>
      </c>
      <c r="I175" s="3">
        <f t="shared" si="8"/>
        <v>676824.84</v>
      </c>
    </row>
    <row r="176" spans="1:9" x14ac:dyDescent="0.15">
      <c r="A176" s="21">
        <v>15264408</v>
      </c>
      <c r="B176" t="s">
        <v>248</v>
      </c>
      <c r="C176" t="s">
        <v>249</v>
      </c>
      <c r="D176" s="19" t="s">
        <v>310</v>
      </c>
      <c r="E176" s="3">
        <v>19345638</v>
      </c>
      <c r="F176" s="3">
        <v>154765104</v>
      </c>
      <c r="G176" s="3">
        <f t="shared" si="6"/>
        <v>74287249.920000002</v>
      </c>
      <c r="H176" s="3">
        <f t="shared" si="7"/>
        <v>7738255.2000000002</v>
      </c>
      <c r="I176" s="3">
        <f t="shared" si="8"/>
        <v>1392885.936</v>
      </c>
    </row>
    <row r="177" spans="1:9" x14ac:dyDescent="0.15">
      <c r="A177" s="21">
        <v>15264409</v>
      </c>
      <c r="B177" t="s">
        <v>248</v>
      </c>
      <c r="C177" t="s">
        <v>250</v>
      </c>
      <c r="D177" s="19" t="s">
        <v>310</v>
      </c>
      <c r="E177" s="3">
        <v>5629585</v>
      </c>
      <c r="F177" s="3">
        <v>45036684</v>
      </c>
      <c r="G177" s="3">
        <f t="shared" si="6"/>
        <v>21617608.32</v>
      </c>
      <c r="H177" s="3">
        <f t="shared" si="7"/>
        <v>2251834.2000000002</v>
      </c>
      <c r="I177" s="3">
        <f t="shared" si="8"/>
        <v>405330.15599999996</v>
      </c>
    </row>
    <row r="178" spans="1:9" x14ac:dyDescent="0.15">
      <c r="A178" s="21">
        <v>15264415</v>
      </c>
      <c r="B178" t="s">
        <v>248</v>
      </c>
      <c r="C178" t="s">
        <v>251</v>
      </c>
      <c r="D178" s="19" t="s">
        <v>310</v>
      </c>
      <c r="E178" s="3">
        <v>3200412</v>
      </c>
      <c r="F178" s="3">
        <v>25603302</v>
      </c>
      <c r="G178" s="3">
        <f t="shared" si="6"/>
        <v>12289584.959999999</v>
      </c>
      <c r="H178" s="3">
        <f t="shared" si="7"/>
        <v>1280165.1000000001</v>
      </c>
      <c r="I178" s="3">
        <f t="shared" si="8"/>
        <v>230429.71799999999</v>
      </c>
    </row>
    <row r="179" spans="1:9" x14ac:dyDescent="0.15">
      <c r="A179" s="21">
        <v>15264428</v>
      </c>
      <c r="B179" t="s">
        <v>252</v>
      </c>
      <c r="C179" t="s">
        <v>66</v>
      </c>
      <c r="D179" s="19" t="s">
        <v>310</v>
      </c>
      <c r="E179" s="3">
        <v>10021494</v>
      </c>
      <c r="F179" s="3">
        <v>80171952</v>
      </c>
      <c r="G179" s="3">
        <f t="shared" si="6"/>
        <v>38482536.960000001</v>
      </c>
      <c r="H179" s="3">
        <f t="shared" si="7"/>
        <v>4008597.6</v>
      </c>
      <c r="I179" s="3">
        <f t="shared" si="8"/>
        <v>721547.56799999997</v>
      </c>
    </row>
    <row r="180" spans="1:9" x14ac:dyDescent="0.15">
      <c r="A180" s="21">
        <v>15264429</v>
      </c>
      <c r="B180" t="s">
        <v>252</v>
      </c>
      <c r="C180" t="s">
        <v>67</v>
      </c>
      <c r="D180" s="19" t="s">
        <v>310</v>
      </c>
      <c r="E180" s="3">
        <v>12302885</v>
      </c>
      <c r="F180" s="3">
        <v>98423080</v>
      </c>
      <c r="G180" s="3">
        <f t="shared" si="6"/>
        <v>47243078.399999999</v>
      </c>
      <c r="H180" s="3">
        <f t="shared" si="7"/>
        <v>4921154</v>
      </c>
      <c r="I180" s="3">
        <f t="shared" si="8"/>
        <v>885807.72</v>
      </c>
    </row>
    <row r="181" spans="1:9" x14ac:dyDescent="0.15">
      <c r="A181" s="21">
        <v>15264432</v>
      </c>
      <c r="B181" t="s">
        <v>252</v>
      </c>
      <c r="C181" t="s">
        <v>253</v>
      </c>
      <c r="D181" s="19" t="s">
        <v>310</v>
      </c>
      <c r="E181" s="3">
        <v>9310291</v>
      </c>
      <c r="F181" s="3">
        <v>74482328</v>
      </c>
      <c r="G181" s="3">
        <f t="shared" si="6"/>
        <v>35751517.439999998</v>
      </c>
      <c r="H181" s="3">
        <f t="shared" si="7"/>
        <v>3724116.4000000004</v>
      </c>
      <c r="I181" s="3">
        <f t="shared" si="8"/>
        <v>670340.95199999993</v>
      </c>
    </row>
    <row r="182" spans="1:9" x14ac:dyDescent="0.15">
      <c r="A182" s="21">
        <v>15264435</v>
      </c>
      <c r="B182" t="s">
        <v>254</v>
      </c>
      <c r="C182" t="s">
        <v>255</v>
      </c>
      <c r="D182" s="19" t="s">
        <v>310</v>
      </c>
      <c r="E182" s="3">
        <v>6328319</v>
      </c>
      <c r="F182" s="3">
        <v>50626556</v>
      </c>
      <c r="G182" s="3">
        <f t="shared" si="6"/>
        <v>24300746.879999999</v>
      </c>
      <c r="H182" s="3">
        <f t="shared" si="7"/>
        <v>2531327.8000000003</v>
      </c>
      <c r="I182" s="3">
        <f t="shared" si="8"/>
        <v>455639.00399999996</v>
      </c>
    </row>
    <row r="183" spans="1:9" x14ac:dyDescent="0.15">
      <c r="A183" s="21">
        <v>15264470</v>
      </c>
      <c r="B183" t="s">
        <v>254</v>
      </c>
      <c r="C183" t="s">
        <v>256</v>
      </c>
      <c r="D183" s="19" t="s">
        <v>310</v>
      </c>
      <c r="E183" s="3">
        <v>10841224</v>
      </c>
      <c r="F183" s="3">
        <v>86729792</v>
      </c>
      <c r="G183" s="3">
        <f t="shared" si="6"/>
        <v>41630300.159999996</v>
      </c>
      <c r="H183" s="3">
        <f t="shared" si="7"/>
        <v>4336489.6000000006</v>
      </c>
      <c r="I183" s="3">
        <f t="shared" si="8"/>
        <v>780568.12799999991</v>
      </c>
    </row>
    <row r="184" spans="1:9" x14ac:dyDescent="0.15">
      <c r="A184" s="21">
        <v>15264493</v>
      </c>
      <c r="B184" t="s">
        <v>254</v>
      </c>
      <c r="C184" t="s">
        <v>257</v>
      </c>
      <c r="D184" s="19" t="s">
        <v>310</v>
      </c>
      <c r="E184" s="3">
        <v>9102472</v>
      </c>
      <c r="F184" s="3">
        <v>72819776</v>
      </c>
      <c r="G184" s="3">
        <f t="shared" si="6"/>
        <v>34953492.479999997</v>
      </c>
      <c r="H184" s="3">
        <f t="shared" si="7"/>
        <v>3640988.8000000003</v>
      </c>
      <c r="I184" s="3">
        <f t="shared" si="8"/>
        <v>655377.98399999994</v>
      </c>
    </row>
    <row r="185" spans="1:9" x14ac:dyDescent="0.15">
      <c r="A185" s="21">
        <v>15264535</v>
      </c>
      <c r="B185" t="s">
        <v>254</v>
      </c>
      <c r="C185" t="s">
        <v>258</v>
      </c>
      <c r="D185" s="19" t="s">
        <v>310</v>
      </c>
      <c r="E185" s="3">
        <v>7689303</v>
      </c>
      <c r="F185" s="3">
        <v>61514424</v>
      </c>
      <c r="G185" s="3">
        <f t="shared" si="6"/>
        <v>29526923.52</v>
      </c>
      <c r="H185" s="3">
        <f t="shared" si="7"/>
        <v>3075721.2</v>
      </c>
      <c r="I185" s="3">
        <f t="shared" si="8"/>
        <v>553629.81599999999</v>
      </c>
    </row>
    <row r="186" spans="1:9" x14ac:dyDescent="0.15">
      <c r="A186" s="21">
        <v>15265730</v>
      </c>
      <c r="B186" t="s">
        <v>259</v>
      </c>
      <c r="C186" t="s">
        <v>260</v>
      </c>
      <c r="D186" s="19" t="s">
        <v>310</v>
      </c>
      <c r="E186" s="3">
        <v>13822273</v>
      </c>
      <c r="F186" s="3">
        <v>110578184</v>
      </c>
      <c r="G186" s="3">
        <f t="shared" si="6"/>
        <v>53077528.32</v>
      </c>
      <c r="H186" s="3">
        <f t="shared" si="7"/>
        <v>5528909.2000000002</v>
      </c>
      <c r="I186" s="3">
        <f t="shared" si="8"/>
        <v>995203.65599999996</v>
      </c>
    </row>
    <row r="187" spans="1:9" x14ac:dyDescent="0.15">
      <c r="A187" s="21">
        <v>15265731</v>
      </c>
      <c r="B187" t="s">
        <v>259</v>
      </c>
      <c r="C187" t="s">
        <v>261</v>
      </c>
      <c r="D187" s="19" t="s">
        <v>310</v>
      </c>
      <c r="E187" s="3">
        <v>19722024</v>
      </c>
      <c r="F187" s="3">
        <v>157776192</v>
      </c>
      <c r="G187" s="3">
        <f t="shared" si="6"/>
        <v>75732572.159999996</v>
      </c>
      <c r="H187" s="3">
        <f t="shared" si="7"/>
        <v>7888809.6000000006</v>
      </c>
      <c r="I187" s="3">
        <f t="shared" si="8"/>
        <v>1419985.7279999999</v>
      </c>
    </row>
    <row r="188" spans="1:9" x14ac:dyDescent="0.15">
      <c r="A188" s="21">
        <v>15265732</v>
      </c>
      <c r="B188" t="s">
        <v>262</v>
      </c>
      <c r="C188" t="s">
        <v>263</v>
      </c>
      <c r="D188" s="19" t="s">
        <v>310</v>
      </c>
      <c r="E188" s="3">
        <v>2881756</v>
      </c>
      <c r="F188" s="3">
        <v>23054054</v>
      </c>
      <c r="G188" s="3">
        <f t="shared" si="6"/>
        <v>11065945.92</v>
      </c>
      <c r="H188" s="3">
        <f t="shared" si="7"/>
        <v>1152702.7</v>
      </c>
      <c r="I188" s="3">
        <f t="shared" si="8"/>
        <v>207486.48599999998</v>
      </c>
    </row>
    <row r="189" spans="1:9" x14ac:dyDescent="0.15">
      <c r="A189" s="21">
        <v>15265734</v>
      </c>
      <c r="B189" t="s">
        <v>262</v>
      </c>
      <c r="C189" t="s">
        <v>264</v>
      </c>
      <c r="D189" s="19" t="s">
        <v>310</v>
      </c>
      <c r="E189" s="3">
        <v>13863837</v>
      </c>
      <c r="F189" s="3">
        <v>110910696</v>
      </c>
      <c r="G189" s="3">
        <f t="shared" si="6"/>
        <v>53237134.079999998</v>
      </c>
      <c r="H189" s="3">
        <f t="shared" si="7"/>
        <v>5545534.8000000007</v>
      </c>
      <c r="I189" s="3">
        <f t="shared" si="8"/>
        <v>998196.26399999997</v>
      </c>
    </row>
    <row r="190" spans="1:9" x14ac:dyDescent="0.15">
      <c r="A190" s="21">
        <v>15265735</v>
      </c>
      <c r="B190" t="s">
        <v>262</v>
      </c>
      <c r="C190" t="s">
        <v>265</v>
      </c>
      <c r="D190" s="19" t="s">
        <v>310</v>
      </c>
      <c r="E190" s="3">
        <v>16099045</v>
      </c>
      <c r="F190" s="3">
        <v>128792360</v>
      </c>
      <c r="G190" s="3">
        <f t="shared" si="6"/>
        <v>61820332.799999997</v>
      </c>
      <c r="H190" s="3">
        <f t="shared" si="7"/>
        <v>6439618</v>
      </c>
      <c r="I190" s="3">
        <f t="shared" si="8"/>
        <v>1159131.24</v>
      </c>
    </row>
    <row r="191" spans="1:9" x14ac:dyDescent="0.15">
      <c r="A191" s="21">
        <v>15265736</v>
      </c>
      <c r="B191" t="s">
        <v>266</v>
      </c>
      <c r="C191" t="s">
        <v>267</v>
      </c>
      <c r="D191" s="19" t="s">
        <v>310</v>
      </c>
      <c r="E191" s="3">
        <v>9698221</v>
      </c>
      <c r="F191" s="3">
        <v>77585768</v>
      </c>
      <c r="G191" s="3">
        <f t="shared" si="6"/>
        <v>37241168.640000001</v>
      </c>
      <c r="H191" s="3">
        <f t="shared" si="7"/>
        <v>3879288.4000000004</v>
      </c>
      <c r="I191" s="3">
        <f t="shared" si="8"/>
        <v>698271.91199999989</v>
      </c>
    </row>
    <row r="192" spans="1:9" x14ac:dyDescent="0.15">
      <c r="A192" s="21">
        <v>15265737</v>
      </c>
      <c r="B192" t="s">
        <v>266</v>
      </c>
      <c r="C192" t="s">
        <v>268</v>
      </c>
      <c r="D192" s="19" t="s">
        <v>310</v>
      </c>
      <c r="E192" s="3">
        <v>12192048</v>
      </c>
      <c r="F192" s="3">
        <v>97536384</v>
      </c>
      <c r="G192" s="3">
        <f t="shared" si="6"/>
        <v>46817464.32</v>
      </c>
      <c r="H192" s="3">
        <f t="shared" si="7"/>
        <v>4876819.2</v>
      </c>
      <c r="I192" s="3">
        <f t="shared" si="8"/>
        <v>877827.45599999989</v>
      </c>
    </row>
    <row r="193" spans="1:9" x14ac:dyDescent="0.15">
      <c r="A193" s="21">
        <v>15265738</v>
      </c>
      <c r="B193" t="s">
        <v>266</v>
      </c>
      <c r="C193" t="s">
        <v>269</v>
      </c>
      <c r="D193" s="19" t="s">
        <v>310</v>
      </c>
      <c r="E193" s="3">
        <v>9421129</v>
      </c>
      <c r="F193" s="3">
        <v>75369032</v>
      </c>
      <c r="G193" s="3">
        <f t="shared" si="6"/>
        <v>36177135.359999999</v>
      </c>
      <c r="H193" s="3">
        <f t="shared" si="7"/>
        <v>3768451.6</v>
      </c>
      <c r="I193" s="3">
        <f t="shared" si="8"/>
        <v>678321.28799999994</v>
      </c>
    </row>
    <row r="194" spans="1:9" x14ac:dyDescent="0.15">
      <c r="A194" s="21">
        <v>17046929</v>
      </c>
      <c r="B194" t="s">
        <v>271</v>
      </c>
      <c r="C194" t="s">
        <v>272</v>
      </c>
      <c r="D194" s="19" t="s">
        <v>310</v>
      </c>
      <c r="E194" s="3">
        <v>22167362</v>
      </c>
      <c r="F194" s="3">
        <v>177338896</v>
      </c>
      <c r="G194" s="3">
        <f t="shared" si="6"/>
        <v>85122670.079999998</v>
      </c>
      <c r="H194" s="3">
        <f t="shared" si="7"/>
        <v>8866944.8000000007</v>
      </c>
      <c r="I194" s="3">
        <f t="shared" si="8"/>
        <v>1596050.0639999998</v>
      </c>
    </row>
    <row r="195" spans="1:9" x14ac:dyDescent="0.15">
      <c r="A195" s="21">
        <v>17046922</v>
      </c>
      <c r="B195" t="s">
        <v>271</v>
      </c>
      <c r="C195" t="s">
        <v>273</v>
      </c>
      <c r="D195" s="19" t="s">
        <v>310</v>
      </c>
      <c r="E195" s="3">
        <v>11545500</v>
      </c>
      <c r="F195" s="3">
        <v>92364000</v>
      </c>
      <c r="G195" s="3">
        <f t="shared" ref="G195:G196" si="9">F195*0.48</f>
        <v>44334720</v>
      </c>
      <c r="H195" s="3">
        <f t="shared" ref="H195:H196" si="10">F195*0.05</f>
        <v>4618200</v>
      </c>
      <c r="I195" s="3">
        <f t="shared" ref="I195:I196" si="11">F195*0.009</f>
        <v>831275.99999999988</v>
      </c>
    </row>
    <row r="196" spans="1:9" x14ac:dyDescent="0.15">
      <c r="A196" s="21">
        <v>17046921</v>
      </c>
      <c r="B196" t="s">
        <v>271</v>
      </c>
      <c r="C196" t="s">
        <v>274</v>
      </c>
      <c r="D196" s="19" t="s">
        <v>310</v>
      </c>
      <c r="E196" s="3">
        <v>11545500</v>
      </c>
      <c r="F196" s="3">
        <v>92364000</v>
      </c>
      <c r="G196" s="3">
        <f t="shared" si="9"/>
        <v>44334720</v>
      </c>
      <c r="H196" s="3">
        <f t="shared" si="10"/>
        <v>4618200</v>
      </c>
      <c r="I196" s="3">
        <f t="shared" si="11"/>
        <v>831275.99999999988</v>
      </c>
    </row>
    <row r="197" spans="1:9" x14ac:dyDescent="0.15">
      <c r="A197" s="21"/>
    </row>
    <row r="198" spans="1:9" x14ac:dyDescent="0.15">
      <c r="A198" s="21"/>
    </row>
    <row r="199" spans="1:9" x14ac:dyDescent="0.15">
      <c r="A199" s="21"/>
    </row>
    <row r="200" spans="1:9" x14ac:dyDescent="0.15">
      <c r="A200" s="21"/>
    </row>
    <row r="201" spans="1:9" x14ac:dyDescent="0.15">
      <c r="A201" s="21"/>
    </row>
    <row r="202" spans="1:9" x14ac:dyDescent="0.15">
      <c r="A202" s="21"/>
    </row>
    <row r="203" spans="1:9" x14ac:dyDescent="0.15">
      <c r="A203" s="21"/>
    </row>
    <row r="204" spans="1:9" x14ac:dyDescent="0.15">
      <c r="A204" s="21"/>
    </row>
    <row r="205" spans="1:9" x14ac:dyDescent="0.15">
      <c r="A205" s="21"/>
    </row>
    <row r="206" spans="1:9" x14ac:dyDescent="0.15">
      <c r="A206" s="21"/>
    </row>
    <row r="207" spans="1:9" x14ac:dyDescent="0.15">
      <c r="A207" s="21"/>
    </row>
    <row r="208" spans="1:9" x14ac:dyDescent="0.15">
      <c r="A208" s="21"/>
    </row>
    <row r="209" spans="1:1" x14ac:dyDescent="0.15">
      <c r="A209" s="21"/>
    </row>
    <row r="210" spans="1:1" x14ac:dyDescent="0.15">
      <c r="A210" s="21"/>
    </row>
    <row r="211" spans="1:1" x14ac:dyDescent="0.15">
      <c r="A211" s="21"/>
    </row>
    <row r="212" spans="1:1" x14ac:dyDescent="0.15">
      <c r="A212" s="21"/>
    </row>
    <row r="213" spans="1:1" x14ac:dyDescent="0.15">
      <c r="A213" s="21"/>
    </row>
    <row r="214" spans="1:1" x14ac:dyDescent="0.15">
      <c r="A214" s="21"/>
    </row>
    <row r="215" spans="1:1" x14ac:dyDescent="0.15">
      <c r="A215" s="21"/>
    </row>
    <row r="216" spans="1:1" x14ac:dyDescent="0.15">
      <c r="A216" s="21"/>
    </row>
    <row r="217" spans="1:1" x14ac:dyDescent="0.15">
      <c r="A217" s="21"/>
    </row>
    <row r="218" spans="1:1" x14ac:dyDescent="0.15">
      <c r="A218" s="21"/>
    </row>
    <row r="219" spans="1:1" x14ac:dyDescent="0.15">
      <c r="A219" s="21"/>
    </row>
    <row r="220" spans="1:1" x14ac:dyDescent="0.15">
      <c r="A220" s="21"/>
    </row>
    <row r="221" spans="1:1" x14ac:dyDescent="0.15">
      <c r="A221" s="21"/>
    </row>
    <row r="222" spans="1:1" x14ac:dyDescent="0.15">
      <c r="A222" s="21"/>
    </row>
    <row r="223" spans="1:1" x14ac:dyDescent="0.15">
      <c r="A223" s="21"/>
    </row>
    <row r="224" spans="1:1" x14ac:dyDescent="0.15">
      <c r="A224" s="21"/>
    </row>
    <row r="225" spans="1:1" x14ac:dyDescent="0.15">
      <c r="A225" s="21"/>
    </row>
    <row r="226" spans="1:1" x14ac:dyDescent="0.15">
      <c r="A226" s="21"/>
    </row>
    <row r="227" spans="1:1" x14ac:dyDescent="0.15">
      <c r="A227" s="21"/>
    </row>
    <row r="228" spans="1:1" x14ac:dyDescent="0.15">
      <c r="A228" s="21"/>
    </row>
    <row r="229" spans="1:1" x14ac:dyDescent="0.15">
      <c r="A229" s="21"/>
    </row>
    <row r="230" spans="1:1" x14ac:dyDescent="0.15">
      <c r="A230" s="21"/>
    </row>
  </sheetData>
  <phoneticPr fontId="18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3d2fd092-4219-41fa-b1a9-363717f895ca">
      <UserInfo>
        <DisplayName>Søren Dinesen</DisplayName>
        <AccountId>14</AccountId>
        <AccountType/>
      </UserInfo>
    </SharedWithUsers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1031077063FFF479A4B0891B46F5F31" ma:contentTypeVersion="14" ma:contentTypeDescription="Create a new document." ma:contentTypeScope="" ma:versionID="333cd6437f0ed5e82dd432b9c1341d1f">
  <xsd:schema xmlns:xsd="http://www.w3.org/2001/XMLSchema" xmlns:xs="http://www.w3.org/2001/XMLSchema" xmlns:p="http://schemas.microsoft.com/office/2006/metadata/properties" xmlns:ns2="3d2fd092-4219-41fa-b1a9-363717f895ca" xmlns:ns3="2919b198-0bd1-4b64-9e2f-a15366670175" targetNamespace="http://schemas.microsoft.com/office/2006/metadata/properties" ma:root="true" ma:fieldsID="db4407fe5ea6bd0ebaf6e723dde29c7a" ns2:_="" ns3:_="">
    <xsd:import namespace="3d2fd092-4219-41fa-b1a9-363717f895ca"/>
    <xsd:import namespace="2919b198-0bd1-4b64-9e2f-a15366670175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2fd092-4219-41fa-b1a9-363717f895c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919b198-0bd1-4b64-9e2f-a1536667017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1200E69-CCA4-49BF-871A-380F40BAB6FE}">
  <ds:schemaRefs>
    <ds:schemaRef ds:uri="http://purl.org/dc/elements/1.1/"/>
    <ds:schemaRef ds:uri="http://schemas.microsoft.com/office/2006/metadata/properties"/>
    <ds:schemaRef ds:uri="http://purl.org/dc/terms/"/>
    <ds:schemaRef ds:uri="http://schemas.microsoft.com/office/2006/documentManagement/types"/>
    <ds:schemaRef ds:uri="2919b198-0bd1-4b64-9e2f-a15366670175"/>
    <ds:schemaRef ds:uri="http://schemas.microsoft.com/office/infopath/2007/PartnerControls"/>
    <ds:schemaRef ds:uri="http://schemas.openxmlformats.org/package/2006/metadata/core-properties"/>
    <ds:schemaRef ds:uri="3d2fd092-4219-41fa-b1a9-363717f895ca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27D318F3-8F28-4F91-997A-E95220B22B4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CE21B9E-C5C2-4835-9CDB-A605B3EFF99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d2fd092-4219-41fa-b1a9-363717f895ca"/>
    <ds:schemaRef ds:uri="2919b198-0bd1-4b64-9e2f-a1536667017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48</vt:i4>
      </vt:variant>
      <vt:variant>
        <vt:lpstr>Named Ranges</vt:lpstr>
      </vt:variant>
      <vt:variant>
        <vt:i4>45</vt:i4>
      </vt:variant>
    </vt:vector>
  </HeadingPairs>
  <TitlesOfParts>
    <vt:vector size="93" baseType="lpstr">
      <vt:lpstr>Summary</vt:lpstr>
      <vt:lpstr>FAQ</vt:lpstr>
      <vt:lpstr>United States</vt:lpstr>
      <vt:lpstr>Canada</vt:lpstr>
      <vt:lpstr>United Kingdom</vt:lpstr>
      <vt:lpstr>Germany</vt:lpstr>
      <vt:lpstr>France</vt:lpstr>
      <vt:lpstr>Italy</vt:lpstr>
      <vt:lpstr>Spain</vt:lpstr>
      <vt:lpstr>Australia</vt:lpstr>
      <vt:lpstr>Belgium</vt:lpstr>
      <vt:lpstr>Austria</vt:lpstr>
      <vt:lpstr>Bosnia and Herzegovina</vt:lpstr>
      <vt:lpstr>Bulgaria</vt:lpstr>
      <vt:lpstr>Croatia</vt:lpstr>
      <vt:lpstr>Czech Republic</vt:lpstr>
      <vt:lpstr>Denmark</vt:lpstr>
      <vt:lpstr>Estonia</vt:lpstr>
      <vt:lpstr>Finland</vt:lpstr>
      <vt:lpstr>Georgia</vt:lpstr>
      <vt:lpstr>Greece</vt:lpstr>
      <vt:lpstr>Hong Kong</vt:lpstr>
      <vt:lpstr>Hungary</vt:lpstr>
      <vt:lpstr>Iceland</vt:lpstr>
      <vt:lpstr>India</vt:lpstr>
      <vt:lpstr>Ireland</vt:lpstr>
      <vt:lpstr>Japan</vt:lpstr>
      <vt:lpstr>Latvia</vt:lpstr>
      <vt:lpstr>Lithuania</vt:lpstr>
      <vt:lpstr>Luxembourg</vt:lpstr>
      <vt:lpstr>Netherlands</vt:lpstr>
      <vt:lpstr>New Zealand</vt:lpstr>
      <vt:lpstr>Norway</vt:lpstr>
      <vt:lpstr>Poland</vt:lpstr>
      <vt:lpstr>Portugal</vt:lpstr>
      <vt:lpstr>Romania</vt:lpstr>
      <vt:lpstr>Russia</vt:lpstr>
      <vt:lpstr>Serbia</vt:lpstr>
      <vt:lpstr>Singapore</vt:lpstr>
      <vt:lpstr>Slovakia</vt:lpstr>
      <vt:lpstr>Slovenia</vt:lpstr>
      <vt:lpstr>South Africa</vt:lpstr>
      <vt:lpstr>South Korea</vt:lpstr>
      <vt:lpstr>Sweden</vt:lpstr>
      <vt:lpstr>Switzerland</vt:lpstr>
      <vt:lpstr>Turkey</vt:lpstr>
      <vt:lpstr>United Arab Emirates</vt:lpstr>
      <vt:lpstr>IAB Digital Interest Segments</vt:lpstr>
      <vt:lpstr>'United Arab Emirates'!AE</vt:lpstr>
      <vt:lpstr>Austria!AT</vt:lpstr>
      <vt:lpstr>Australia!AU</vt:lpstr>
      <vt:lpstr>'Bosnia and Herzegovina'!BA</vt:lpstr>
      <vt:lpstr>Belgium!BE</vt:lpstr>
      <vt:lpstr>Bulgaria!BG</vt:lpstr>
      <vt:lpstr>Canada!CA</vt:lpstr>
      <vt:lpstr>Switzerland!CH</vt:lpstr>
      <vt:lpstr>'Czech Republic'!CZ</vt:lpstr>
      <vt:lpstr>Germany!DE</vt:lpstr>
      <vt:lpstr>Denmark!DK</vt:lpstr>
      <vt:lpstr>Estonia!EE</vt:lpstr>
      <vt:lpstr>Spain!ES</vt:lpstr>
      <vt:lpstr>Finland!FI</vt:lpstr>
      <vt:lpstr>France!FR</vt:lpstr>
      <vt:lpstr>Georgia!GE</vt:lpstr>
      <vt:lpstr>Greece!GR</vt:lpstr>
      <vt:lpstr>'Hong Kong'!HK</vt:lpstr>
      <vt:lpstr>Croatia!HR</vt:lpstr>
      <vt:lpstr>Hungary!HU</vt:lpstr>
      <vt:lpstr>Ireland!IE</vt:lpstr>
      <vt:lpstr>India!IN</vt:lpstr>
      <vt:lpstr>Iceland!IS</vt:lpstr>
      <vt:lpstr>Italy!IT</vt:lpstr>
      <vt:lpstr>Japan!JP</vt:lpstr>
      <vt:lpstr>'South Korea'!KR</vt:lpstr>
      <vt:lpstr>Lithuania!LT</vt:lpstr>
      <vt:lpstr>Luxembourg!LU</vt:lpstr>
      <vt:lpstr>Latvia!LV</vt:lpstr>
      <vt:lpstr>Netherlands!NL</vt:lpstr>
      <vt:lpstr>Norway!NO</vt:lpstr>
      <vt:lpstr>'New Zealand'!NZ</vt:lpstr>
      <vt:lpstr>Poland!PL</vt:lpstr>
      <vt:lpstr>Portugal!PT</vt:lpstr>
      <vt:lpstr>Romania!RO</vt:lpstr>
      <vt:lpstr>Serbia!RS</vt:lpstr>
      <vt:lpstr>Russia!RU</vt:lpstr>
      <vt:lpstr>Sweden!SE</vt:lpstr>
      <vt:lpstr>Singapore!SG</vt:lpstr>
      <vt:lpstr>Slovenia!SI</vt:lpstr>
      <vt:lpstr>Slovakia!SK</vt:lpstr>
      <vt:lpstr>Turkey!TR</vt:lpstr>
      <vt:lpstr>'United Kingdom'!UK</vt:lpstr>
      <vt:lpstr>'United States'!US</vt:lpstr>
      <vt:lpstr>'South Africa'!ZA</vt:lpstr>
    </vt:vector>
  </TitlesOfParts>
  <Manager/>
  <Company>Juice Analytics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Windows User</dc:creator>
  <cp:keywords/>
  <dc:description/>
  <cp:lastModifiedBy>Jakub Skwarski</cp:lastModifiedBy>
  <cp:revision/>
  <dcterms:created xsi:type="dcterms:W3CDTF">2007-09-06T02:48:24Z</dcterms:created>
  <dcterms:modified xsi:type="dcterms:W3CDTF">2022-03-30T11:17:45Z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0x010100B1031077063FFF479A4B0891B46F5F31</vt:lpwstr>
  </property>
</Properties>
</file>